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customXml/itemProps254.xml" ContentType="application/vnd.openxmlformats-officedocument.customXmlProperties+xml"/>
  <Override PartName="/customXml/itemProps255.xml" ContentType="application/vnd.openxmlformats-officedocument.customXmlProperties+xml"/>
  <Override PartName="/customXml/itemProps256.xml" ContentType="application/vnd.openxmlformats-officedocument.customXmlProperties+xml"/>
  <Override PartName="/customXml/itemProps257.xml" ContentType="application/vnd.openxmlformats-officedocument.customXmlProperties+xml"/>
  <Override PartName="/customXml/itemProps258.xml" ContentType="application/vnd.openxmlformats-officedocument.customXmlProperties+xml"/>
  <Override PartName="/customXml/itemProps259.xml" ContentType="application/vnd.openxmlformats-officedocument.customXmlProperties+xml"/>
  <Override PartName="/customXml/itemProps260.xml" ContentType="application/vnd.openxmlformats-officedocument.customXmlProperties+xml"/>
  <Override PartName="/customXml/itemProps261.xml" ContentType="application/vnd.openxmlformats-officedocument.customXmlProperties+xml"/>
  <Override PartName="/customXml/itemProps262.xml" ContentType="application/vnd.openxmlformats-officedocument.customXmlProperties+xml"/>
  <Override PartName="/customXml/itemProps263.xml" ContentType="application/vnd.openxmlformats-officedocument.customXmlProperties+xml"/>
  <Override PartName="/customXml/itemProps264.xml" ContentType="application/vnd.openxmlformats-officedocument.customXmlProperties+xml"/>
  <Override PartName="/customXml/itemProps265.xml" ContentType="application/vnd.openxmlformats-officedocument.customXmlProperties+xml"/>
  <Override PartName="/customXml/itemProps266.xml" ContentType="application/vnd.openxmlformats-officedocument.customXmlProperties+xml"/>
  <Override PartName="/customXml/itemProps267.xml" ContentType="application/vnd.openxmlformats-officedocument.customXmlProperties+xml"/>
  <Override PartName="/customXml/itemProps268.xml" ContentType="application/vnd.openxmlformats-officedocument.customXmlProperties+xml"/>
  <Override PartName="/customXml/itemProps269.xml" ContentType="application/vnd.openxmlformats-officedocument.customXmlProperties+xml"/>
  <Override PartName="/customXml/itemProps270.xml" ContentType="application/vnd.openxmlformats-officedocument.customXmlProperties+xml"/>
  <Override PartName="/customXml/itemProps271.xml" ContentType="application/vnd.openxmlformats-officedocument.customXmlProperties+xml"/>
  <Override PartName="/customXml/itemProps272.xml" ContentType="application/vnd.openxmlformats-officedocument.customXmlProperties+xml"/>
  <Override PartName="/customXml/itemProps273.xml" ContentType="application/vnd.openxmlformats-officedocument.customXmlProperties+xml"/>
  <Override PartName="/customXml/itemProps274.xml" ContentType="application/vnd.openxmlformats-officedocument.customXmlProperties+xml"/>
  <Override PartName="/customXml/itemProps275.xml" ContentType="application/vnd.openxmlformats-officedocument.customXmlProperties+xml"/>
  <Override PartName="/customXml/itemProps276.xml" ContentType="application/vnd.openxmlformats-officedocument.customXmlProperties+xml"/>
  <Override PartName="/customXml/itemProps277.xml" ContentType="application/vnd.openxmlformats-officedocument.customXmlProperties+xml"/>
  <Override PartName="/customXml/itemProps278.xml" ContentType="application/vnd.openxmlformats-officedocument.customXmlProperties+xml"/>
  <Override PartName="/customXml/itemProps279.xml" ContentType="application/vnd.openxmlformats-officedocument.customXmlProperties+xml"/>
  <Override PartName="/customXml/itemProps280.xml" ContentType="application/vnd.openxmlformats-officedocument.customXmlProperties+xml"/>
  <Override PartName="/customXml/itemProps281.xml" ContentType="application/vnd.openxmlformats-officedocument.customXmlProperties+xml"/>
  <Override PartName="/customXml/itemProps282.xml" ContentType="application/vnd.openxmlformats-officedocument.customXmlProperties+xml"/>
  <Override PartName="/customXml/itemProps283.xml" ContentType="application/vnd.openxmlformats-officedocument.customXmlProperties+xml"/>
  <Override PartName="/customXml/itemProps284.xml" ContentType="application/vnd.openxmlformats-officedocument.customXmlProperties+xml"/>
  <Override PartName="/customXml/itemProps285.xml" ContentType="application/vnd.openxmlformats-officedocument.customXmlProperties+xml"/>
  <Override PartName="/customXml/itemProps286.xml" ContentType="application/vnd.openxmlformats-officedocument.customXmlProperties+xml"/>
  <Override PartName="/customXml/itemProps287.xml" ContentType="application/vnd.openxmlformats-officedocument.customXmlProperties+xml"/>
  <Override PartName="/customXml/itemProps288.xml" ContentType="application/vnd.openxmlformats-officedocument.customXmlProperties+xml"/>
  <Override PartName="/customXml/itemProps289.xml" ContentType="application/vnd.openxmlformats-officedocument.customXmlProperties+xml"/>
  <Override PartName="/customXml/itemProps290.xml" ContentType="application/vnd.openxmlformats-officedocument.customXmlProperties+xml"/>
  <Override PartName="/customXml/itemProps291.xml" ContentType="application/vnd.openxmlformats-officedocument.customXmlProperties+xml"/>
  <Override PartName="/customXml/itemProps292.xml" ContentType="application/vnd.openxmlformats-officedocument.customXmlProperties+xml"/>
  <Override PartName="/customXml/itemProps293.xml" ContentType="application/vnd.openxmlformats-officedocument.customXmlProperties+xml"/>
  <Override PartName="/customXml/itemProps294.xml" ContentType="application/vnd.openxmlformats-officedocument.customXmlProperties+xml"/>
  <Override PartName="/customXml/itemProps295.xml" ContentType="application/vnd.openxmlformats-officedocument.customXmlProperties+xml"/>
  <Override PartName="/customXml/itemProps296.xml" ContentType="application/vnd.openxmlformats-officedocument.customXmlProperties+xml"/>
  <Override PartName="/customXml/itemProps297.xml" ContentType="application/vnd.openxmlformats-officedocument.customXmlProperties+xml"/>
  <Override PartName="/customXml/itemProps298.xml" ContentType="application/vnd.openxmlformats-officedocument.customXmlProperties+xml"/>
  <Override PartName="/customXml/itemProps299.xml" ContentType="application/vnd.openxmlformats-officedocument.customXmlProperties+xml"/>
  <Override PartName="/customXml/itemProps300.xml" ContentType="application/vnd.openxmlformats-officedocument.customXmlProperties+xml"/>
  <Override PartName="/customXml/itemProps301.xml" ContentType="application/vnd.openxmlformats-officedocument.customXmlProperties+xml"/>
  <Override PartName="/customXml/itemProps302.xml" ContentType="application/vnd.openxmlformats-officedocument.customXmlProperties+xml"/>
  <Override PartName="/customXml/itemProps303.xml" ContentType="application/vnd.openxmlformats-officedocument.customXmlProperties+xml"/>
  <Override PartName="/customXml/itemProps304.xml" ContentType="application/vnd.openxmlformats-officedocument.customXmlProperties+xml"/>
  <Override PartName="/customXml/itemProps305.xml" ContentType="application/vnd.openxmlformats-officedocument.customXmlProperties+xml"/>
  <Override PartName="/customXml/itemProps306.xml" ContentType="application/vnd.openxmlformats-officedocument.customXmlProperties+xml"/>
  <Override PartName="/customXml/itemProps307.xml" ContentType="application/vnd.openxmlformats-officedocument.customXmlProperties+xml"/>
  <Override PartName="/customXml/itemProps308.xml" ContentType="application/vnd.openxmlformats-officedocument.customXmlProperties+xml"/>
  <Override PartName="/customXml/itemProps309.xml" ContentType="application/vnd.openxmlformats-officedocument.customXmlProperties+xml"/>
  <Override PartName="/customXml/itemProps310.xml" ContentType="application/vnd.openxmlformats-officedocument.customXmlProperties+xml"/>
  <Override PartName="/customXml/itemProps311.xml" ContentType="application/vnd.openxmlformats-officedocument.customXmlProperties+xml"/>
  <Override PartName="/customXml/itemProps312.xml" ContentType="application/vnd.openxmlformats-officedocument.customXmlProperties+xml"/>
  <Override PartName="/customXml/itemProps313.xml" ContentType="application/vnd.openxmlformats-officedocument.customXmlProperties+xml"/>
  <Override PartName="/customXml/itemProps314.xml" ContentType="application/vnd.openxmlformats-officedocument.customXmlProperties+xml"/>
  <Override PartName="/customXml/itemProps315.xml" ContentType="application/vnd.openxmlformats-officedocument.customXmlProperties+xml"/>
  <Override PartName="/customXml/itemProps316.xml" ContentType="application/vnd.openxmlformats-officedocument.customXmlProperties+xml"/>
  <Override PartName="/customXml/itemProps317.xml" ContentType="application/vnd.openxmlformats-officedocument.customXmlProperties+xml"/>
  <Override PartName="/customXml/itemProps318.xml" ContentType="application/vnd.openxmlformats-officedocument.customXmlProperties+xml"/>
  <Override PartName="/customXml/itemProps319.xml" ContentType="application/vnd.openxmlformats-officedocument.customXmlProperties+xml"/>
  <Override PartName="/customXml/itemProps320.xml" ContentType="application/vnd.openxmlformats-officedocument.customXmlProperties+xml"/>
  <Override PartName="/customXml/itemProps321.xml" ContentType="application/vnd.openxmlformats-officedocument.customXmlProperties+xml"/>
  <Override PartName="/customXml/itemProps322.xml" ContentType="application/vnd.openxmlformats-officedocument.customXmlProperties+xml"/>
  <Override PartName="/customXml/itemProps323.xml" ContentType="application/vnd.openxmlformats-officedocument.customXmlProperties+xml"/>
  <Override PartName="/customXml/itemProps324.xml" ContentType="application/vnd.openxmlformats-officedocument.customXmlProperties+xml"/>
  <Override PartName="/customXml/itemProps325.xml" ContentType="application/vnd.openxmlformats-officedocument.customXmlProperties+xml"/>
  <Override PartName="/customXml/itemProps326.xml" ContentType="application/vnd.openxmlformats-officedocument.customXmlProperties+xml"/>
  <Override PartName="/customXml/itemProps327.xml" ContentType="application/vnd.openxmlformats-officedocument.customXmlProperties+xml"/>
  <Override PartName="/customXml/itemProps328.xml" ContentType="application/vnd.openxmlformats-officedocument.customXmlProperties+xml"/>
  <Override PartName="/customXml/itemProps329.xml" ContentType="application/vnd.openxmlformats-officedocument.customXmlProperties+xml"/>
  <Override PartName="/customXml/itemProps330.xml" ContentType="application/vnd.openxmlformats-officedocument.customXmlProperties+xml"/>
  <Override PartName="/customXml/itemProps331.xml" ContentType="application/vnd.openxmlformats-officedocument.customXmlProperties+xml"/>
  <Override PartName="/customXml/itemProps332.xml" ContentType="application/vnd.openxmlformats-officedocument.customXmlProperties+xml"/>
  <Override PartName="/customXml/itemProps333.xml" ContentType="application/vnd.openxmlformats-officedocument.customXmlProperties+xml"/>
  <Override PartName="/customXml/itemProps334.xml" ContentType="application/vnd.openxmlformats-officedocument.customXmlProperties+xml"/>
  <Override PartName="/customXml/itemProps335.xml" ContentType="application/vnd.openxmlformats-officedocument.customXmlProperties+xml"/>
  <Override PartName="/customXml/itemProps336.xml" ContentType="application/vnd.openxmlformats-officedocument.customXmlProperties+xml"/>
  <Override PartName="/customXml/itemProps337.xml" ContentType="application/vnd.openxmlformats-officedocument.customXmlProperties+xml"/>
  <Override PartName="/customXml/itemProps338.xml" ContentType="application/vnd.openxmlformats-officedocument.customXmlProperties+xml"/>
  <Override PartName="/customXml/itemProps339.xml" ContentType="application/vnd.openxmlformats-officedocument.customXmlProperties+xml"/>
  <Override PartName="/customXml/itemProps340.xml" ContentType="application/vnd.openxmlformats-officedocument.customXmlProperties+xml"/>
  <Override PartName="/customXml/itemProps341.xml" ContentType="application/vnd.openxmlformats-officedocument.customXmlProperties+xml"/>
  <Override PartName="/customXml/itemProps342.xml" ContentType="application/vnd.openxmlformats-officedocument.customXmlProperties+xml"/>
  <Override PartName="/customXml/itemProps343.xml" ContentType="application/vnd.openxmlformats-officedocument.customXmlProperties+xml"/>
  <Override PartName="/customXml/itemProps344.xml" ContentType="application/vnd.openxmlformats-officedocument.customXmlProperties+xml"/>
  <Override PartName="/customXml/itemProps345.xml" ContentType="application/vnd.openxmlformats-officedocument.customXmlProperties+xml"/>
  <Override PartName="/customXml/itemProps346.xml" ContentType="application/vnd.openxmlformats-officedocument.customXmlProperties+xml"/>
  <Override PartName="/customXml/itemProps347.xml" ContentType="application/vnd.openxmlformats-officedocument.customXmlProperties+xml"/>
  <Override PartName="/customXml/itemProps348.xml" ContentType="application/vnd.openxmlformats-officedocument.customXmlProperties+xml"/>
  <Override PartName="/customXml/itemProps349.xml" ContentType="application/vnd.openxmlformats-officedocument.customXmlProperties+xml"/>
  <Override PartName="/customXml/itemProps350.xml" ContentType="application/vnd.openxmlformats-officedocument.customXmlProperties+xml"/>
  <Override PartName="/customXml/itemProps351.xml" ContentType="application/vnd.openxmlformats-officedocument.customXmlProperties+xml"/>
  <Override PartName="/customXml/itemProps352.xml" ContentType="application/vnd.openxmlformats-officedocument.customXmlProperties+xml"/>
  <Override PartName="/customXml/itemProps353.xml" ContentType="application/vnd.openxmlformats-officedocument.customXmlProperties+xml"/>
  <Override PartName="/customXml/itemProps354.xml" ContentType="application/vnd.openxmlformats-officedocument.customXmlProperties+xml"/>
  <Override PartName="/customXml/itemProps355.xml" ContentType="application/vnd.openxmlformats-officedocument.customXmlProperties+xml"/>
  <Override PartName="/customXml/itemProps356.xml" ContentType="application/vnd.openxmlformats-officedocument.customXmlProperties+xml"/>
  <Override PartName="/customXml/itemProps357.xml" ContentType="application/vnd.openxmlformats-officedocument.customXmlProperties+xml"/>
  <Override PartName="/customXml/itemProps358.xml" ContentType="application/vnd.openxmlformats-officedocument.customXmlProperties+xml"/>
  <Override PartName="/customXml/itemProps359.xml" ContentType="application/vnd.openxmlformats-officedocument.customXmlProperties+xml"/>
  <Override PartName="/customXml/itemProps360.xml" ContentType="application/vnd.openxmlformats-officedocument.customXmlProperties+xml"/>
  <Override PartName="/customXml/itemProps361.xml" ContentType="application/vnd.openxmlformats-officedocument.customXmlProperties+xml"/>
  <Override PartName="/customXml/itemProps362.xml" ContentType="application/vnd.openxmlformats-officedocument.customXmlProperties+xml"/>
  <Override PartName="/customXml/itemProps363.xml" ContentType="application/vnd.openxmlformats-officedocument.customXmlProperties+xml"/>
  <Override PartName="/customXml/itemProps364.xml" ContentType="application/vnd.openxmlformats-officedocument.customXmlProperties+xml"/>
  <Override PartName="/customXml/itemProps365.xml" ContentType="application/vnd.openxmlformats-officedocument.customXmlProperties+xml"/>
  <Override PartName="/customXml/itemProps366.xml" ContentType="application/vnd.openxmlformats-officedocument.customXmlProperties+xml"/>
  <Override PartName="/customXml/itemProps367.xml" ContentType="application/vnd.openxmlformats-officedocument.customXmlProperties+xml"/>
  <Override PartName="/customXml/itemProps368.xml" ContentType="application/vnd.openxmlformats-officedocument.customXmlProperties+xml"/>
  <Override PartName="/customXml/itemProps369.xml" ContentType="application/vnd.openxmlformats-officedocument.customXmlProperties+xml"/>
  <Override PartName="/customXml/itemProps370.xml" ContentType="application/vnd.openxmlformats-officedocument.customXmlProperties+xml"/>
  <Override PartName="/customXml/itemProps371.xml" ContentType="application/vnd.openxmlformats-officedocument.customXmlProperties+xml"/>
  <Override PartName="/customXml/itemProps372.xml" ContentType="application/vnd.openxmlformats-officedocument.customXmlProperties+xml"/>
  <Override PartName="/customXml/itemProps373.xml" ContentType="application/vnd.openxmlformats-officedocument.customXmlProperties+xml"/>
  <Override PartName="/customXml/itemProps374.xml" ContentType="application/vnd.openxmlformats-officedocument.customXmlProperties+xml"/>
  <Override PartName="/customXml/itemProps375.xml" ContentType="application/vnd.openxmlformats-officedocument.customXmlProperties+xml"/>
  <Override PartName="/customXml/itemProps376.xml" ContentType="application/vnd.openxmlformats-officedocument.customXmlProperties+xml"/>
  <Override PartName="/customXml/itemProps377.xml" ContentType="application/vnd.openxmlformats-officedocument.customXmlProperties+xml"/>
  <Override PartName="/customXml/itemProps378.xml" ContentType="application/vnd.openxmlformats-officedocument.customXmlProperties+xml"/>
  <Override PartName="/customXml/itemProps379.xml" ContentType="application/vnd.openxmlformats-officedocument.customXmlProperties+xml"/>
  <Override PartName="/customXml/itemProps380.xml" ContentType="application/vnd.openxmlformats-officedocument.customXmlProperties+xml"/>
  <Override PartName="/customXml/itemProps381.xml" ContentType="application/vnd.openxmlformats-officedocument.customXmlProperties+xml"/>
  <Override PartName="/customXml/itemProps382.xml" ContentType="application/vnd.openxmlformats-officedocument.customXmlProperties+xml"/>
  <Override PartName="/customXml/itemProps383.xml" ContentType="application/vnd.openxmlformats-officedocument.customXmlProperties+xml"/>
  <Override PartName="/customXml/itemProps384.xml" ContentType="application/vnd.openxmlformats-officedocument.customXmlProperties+xml"/>
  <Override PartName="/customXml/itemProps385.xml" ContentType="application/vnd.openxmlformats-officedocument.customXmlProperties+xml"/>
  <Override PartName="/customXml/itemProps386.xml" ContentType="application/vnd.openxmlformats-officedocument.customXmlProperties+xml"/>
  <Override PartName="/customXml/itemProps387.xml" ContentType="application/vnd.openxmlformats-officedocument.customXmlProperties+xml"/>
  <Override PartName="/customXml/itemProps388.xml" ContentType="application/vnd.openxmlformats-officedocument.customXmlProperties+xml"/>
  <Override PartName="/customXml/itemProps389.xml" ContentType="application/vnd.openxmlformats-officedocument.customXmlProperties+xml"/>
  <Override PartName="/customXml/itemProps390.xml" ContentType="application/vnd.openxmlformats-officedocument.customXmlProperties+xml"/>
  <Override PartName="/customXml/itemProps391.xml" ContentType="application/vnd.openxmlformats-officedocument.customXmlProperties+xml"/>
  <Override PartName="/customXml/itemProps392.xml" ContentType="application/vnd.openxmlformats-officedocument.customXmlProperties+xml"/>
  <Override PartName="/customXml/itemProps393.xml" ContentType="application/vnd.openxmlformats-officedocument.customXmlProperties+xml"/>
  <Override PartName="/customXml/itemProps394.xml" ContentType="application/vnd.openxmlformats-officedocument.customXmlProperties+xml"/>
  <Override PartName="/customXml/itemProps395.xml" ContentType="application/vnd.openxmlformats-officedocument.customXmlProperties+xml"/>
  <Override PartName="/customXml/itemProps396.xml" ContentType="application/vnd.openxmlformats-officedocument.customXmlProperties+xml"/>
  <Override PartName="/customXml/itemProps397.xml" ContentType="application/vnd.openxmlformats-officedocument.customXmlProperties+xml"/>
  <Override PartName="/customXml/itemProps398.xml" ContentType="application/vnd.openxmlformats-officedocument.customXmlProperties+xml"/>
  <Override PartName="/customXml/itemProps399.xml" ContentType="application/vnd.openxmlformats-officedocument.customXmlProperties+xml"/>
  <Override PartName="/customXml/itemProps400.xml" ContentType="application/vnd.openxmlformats-officedocument.customXmlProperties+xml"/>
  <Override PartName="/customXml/itemProps401.xml" ContentType="application/vnd.openxmlformats-officedocument.customXmlProperties+xml"/>
  <Override PartName="/customXml/itemProps402.xml" ContentType="application/vnd.openxmlformats-officedocument.customXmlProperties+xml"/>
  <Override PartName="/customXml/itemProps403.xml" ContentType="application/vnd.openxmlformats-officedocument.customXmlProperties+xml"/>
  <Override PartName="/customXml/itemProps404.xml" ContentType="application/vnd.openxmlformats-officedocument.customXmlProperties+xml"/>
  <Override PartName="/customXml/itemProps405.xml" ContentType="application/vnd.openxmlformats-officedocument.customXmlProperties+xml"/>
  <Override PartName="/customXml/itemProps406.xml" ContentType="application/vnd.openxmlformats-officedocument.customXmlProperties+xml"/>
  <Override PartName="/customXml/itemProps407.xml" ContentType="application/vnd.openxmlformats-officedocument.customXmlProperties+xml"/>
  <Override PartName="/customXml/itemProps408.xml" ContentType="application/vnd.openxmlformats-officedocument.customXmlProperties+xml"/>
  <Override PartName="/customXml/itemProps409.xml" ContentType="application/vnd.openxmlformats-officedocument.customXmlProperties+xml"/>
  <Override PartName="/customXml/itemProps410.xml" ContentType="application/vnd.openxmlformats-officedocument.customXmlProperties+xml"/>
  <Override PartName="/customXml/itemProps411.xml" ContentType="application/vnd.openxmlformats-officedocument.customXmlProperties+xml"/>
  <Override PartName="/customXml/itemProps412.xml" ContentType="application/vnd.openxmlformats-officedocument.customXmlProperties+xml"/>
  <Override PartName="/customXml/itemProps413.xml" ContentType="application/vnd.openxmlformats-officedocument.customXmlProperties+xml"/>
  <Override PartName="/customXml/itemProps414.xml" ContentType="application/vnd.openxmlformats-officedocument.customXmlProperties+xml"/>
  <Override PartName="/customXml/itemProps415.xml" ContentType="application/vnd.openxmlformats-officedocument.customXmlProperties+xml"/>
  <Override PartName="/customXml/itemProps416.xml" ContentType="application/vnd.openxmlformats-officedocument.customXmlProperties+xml"/>
  <Override PartName="/customXml/itemProps417.xml" ContentType="application/vnd.openxmlformats-officedocument.customXmlProperties+xml"/>
  <Override PartName="/customXml/itemProps418.xml" ContentType="application/vnd.openxmlformats-officedocument.customXmlProperties+xml"/>
  <Override PartName="/customXml/itemProps419.xml" ContentType="application/vnd.openxmlformats-officedocument.customXmlProperties+xml"/>
  <Override PartName="/customXml/itemProps420.xml" ContentType="application/vnd.openxmlformats-officedocument.customXmlProperties+xml"/>
  <Override PartName="/customXml/itemProps421.xml" ContentType="application/vnd.openxmlformats-officedocument.customXmlProperties+xml"/>
  <Override PartName="/customXml/itemProps422.xml" ContentType="application/vnd.openxmlformats-officedocument.customXmlProperties+xml"/>
  <Override PartName="/customXml/itemProps423.xml" ContentType="application/vnd.openxmlformats-officedocument.customXmlProperties+xml"/>
  <Override PartName="/customXml/itemProps424.xml" ContentType="application/vnd.openxmlformats-officedocument.customXmlProperties+xml"/>
  <Override PartName="/customXml/itemProps425.xml" ContentType="application/vnd.openxmlformats-officedocument.customXmlProperties+xml"/>
  <Override PartName="/customXml/itemProps426.xml" ContentType="application/vnd.openxmlformats-officedocument.customXmlProperties+xml"/>
  <Override PartName="/customXml/itemProps427.xml" ContentType="application/vnd.openxmlformats-officedocument.customXmlProperties+xml"/>
  <Override PartName="/customXml/itemProps428.xml" ContentType="application/vnd.openxmlformats-officedocument.customXmlProperties+xml"/>
  <Override PartName="/customXml/itemProps429.xml" ContentType="application/vnd.openxmlformats-officedocument.customXmlProperties+xml"/>
  <Override PartName="/customXml/itemProps430.xml" ContentType="application/vnd.openxmlformats-officedocument.customXmlProperties+xml"/>
  <Override PartName="/customXml/itemProps431.xml" ContentType="application/vnd.openxmlformats-officedocument.customXmlProperties+xml"/>
  <Override PartName="/customXml/itemProps432.xml" ContentType="application/vnd.openxmlformats-officedocument.customXmlProperties+xml"/>
  <Override PartName="/customXml/itemProps433.xml" ContentType="application/vnd.openxmlformats-officedocument.customXmlProperties+xml"/>
  <Override PartName="/customXml/itemProps434.xml" ContentType="application/vnd.openxmlformats-officedocument.customXmlProperties+xml"/>
  <Override PartName="/customXml/itemProps435.xml" ContentType="application/vnd.openxmlformats-officedocument.customXmlProperties+xml"/>
  <Override PartName="/customXml/itemProps436.xml" ContentType="application/vnd.openxmlformats-officedocument.customXmlProperties+xml"/>
  <Override PartName="/customXml/itemProps437.xml" ContentType="application/vnd.openxmlformats-officedocument.customXmlProperties+xml"/>
  <Override PartName="/customXml/itemProps438.xml" ContentType="application/vnd.openxmlformats-officedocument.customXmlProperties+xml"/>
  <Override PartName="/customXml/itemProps439.xml" ContentType="application/vnd.openxmlformats-officedocument.customXmlProperties+xml"/>
  <Override PartName="/customXml/itemProps440.xml" ContentType="application/vnd.openxmlformats-officedocument.customXmlProperties+xml"/>
  <Override PartName="/customXml/itemProps441.xml" ContentType="application/vnd.openxmlformats-officedocument.customXmlProperties+xml"/>
  <Override PartName="/customXml/itemProps442.xml" ContentType="application/vnd.openxmlformats-officedocument.customXmlProperties+xml"/>
  <Override PartName="/customXml/itemProps443.xml" ContentType="application/vnd.openxmlformats-officedocument.customXmlProperties+xml"/>
  <Override PartName="/customXml/itemProps444.xml" ContentType="application/vnd.openxmlformats-officedocument.customXmlProperties+xml"/>
  <Override PartName="/customXml/itemProps445.xml" ContentType="application/vnd.openxmlformats-officedocument.customXmlProperties+xml"/>
  <Override PartName="/customXml/itemProps446.xml" ContentType="application/vnd.openxmlformats-officedocument.customXmlProperties+xml"/>
  <Override PartName="/customXml/itemProps447.xml" ContentType="application/vnd.openxmlformats-officedocument.customXmlProperties+xml"/>
  <Override PartName="/customXml/itemProps448.xml" ContentType="application/vnd.openxmlformats-officedocument.customXmlProperties+xml"/>
  <Override PartName="/customXml/itemProps449.xml" ContentType="application/vnd.openxmlformats-officedocument.customXmlProperties+xml"/>
  <Override PartName="/customXml/itemProps450.xml" ContentType="application/vnd.openxmlformats-officedocument.customXmlProperties+xml"/>
  <Override PartName="/customXml/itemProps451.xml" ContentType="application/vnd.openxmlformats-officedocument.customXmlProperties+xml"/>
  <Override PartName="/customXml/itemProps452.xml" ContentType="application/vnd.openxmlformats-officedocument.customXmlProperties+xml"/>
  <Override PartName="/customXml/itemProps453.xml" ContentType="application/vnd.openxmlformats-officedocument.customXmlProperties+xml"/>
  <Override PartName="/customXml/itemProps454.xml" ContentType="application/vnd.openxmlformats-officedocument.customXmlProperties+xml"/>
  <Override PartName="/customXml/itemProps455.xml" ContentType="application/vnd.openxmlformats-officedocument.customXmlProperties+xml"/>
  <Override PartName="/customXml/itemProps456.xml" ContentType="application/vnd.openxmlformats-officedocument.customXmlProperties+xml"/>
  <Override PartName="/customXml/itemProps457.xml" ContentType="application/vnd.openxmlformats-officedocument.customXmlProperties+xml"/>
  <Override PartName="/customXml/itemProps458.xml" ContentType="application/vnd.openxmlformats-officedocument.customXmlProperties+xml"/>
  <Override PartName="/customXml/itemProps459.xml" ContentType="application/vnd.openxmlformats-officedocument.customXmlProperties+xml"/>
  <Override PartName="/customXml/itemProps460.xml" ContentType="application/vnd.openxmlformats-officedocument.customXmlProperties+xml"/>
  <Override PartName="/customXml/itemProps461.xml" ContentType="application/vnd.openxmlformats-officedocument.customXmlProperties+xml"/>
  <Override PartName="/customXml/itemProps462.xml" ContentType="application/vnd.openxmlformats-officedocument.customXmlProperties+xml"/>
  <Override PartName="/customXml/itemProps463.xml" ContentType="application/vnd.openxmlformats-officedocument.customXmlProperties+xml"/>
  <Override PartName="/customXml/itemProps464.xml" ContentType="application/vnd.openxmlformats-officedocument.customXmlProperties+xml"/>
  <Override PartName="/customXml/itemProps465.xml" ContentType="application/vnd.openxmlformats-officedocument.customXmlProperties+xml"/>
  <Override PartName="/customXml/itemProps466.xml" ContentType="application/vnd.openxmlformats-officedocument.customXmlProperties+xml"/>
  <Override PartName="/customXml/itemProps467.xml" ContentType="application/vnd.openxmlformats-officedocument.customXmlProperties+xml"/>
  <Override PartName="/customXml/itemProps468.xml" ContentType="application/vnd.openxmlformats-officedocument.customXmlProperties+xml"/>
  <Override PartName="/customXml/itemProps469.xml" ContentType="application/vnd.openxmlformats-officedocument.customXmlProperties+xml"/>
  <Override PartName="/customXml/itemProps470.xml" ContentType="application/vnd.openxmlformats-officedocument.customXmlProperties+xml"/>
  <Override PartName="/customXml/itemProps471.xml" ContentType="application/vnd.openxmlformats-officedocument.customXmlProperties+xml"/>
  <Override PartName="/customXml/itemProps472.xml" ContentType="application/vnd.openxmlformats-officedocument.customXmlProperties+xml"/>
  <Override PartName="/customXml/itemProps473.xml" ContentType="application/vnd.openxmlformats-officedocument.customXmlProperties+xml"/>
  <Override PartName="/customXml/itemProps474.xml" ContentType="application/vnd.openxmlformats-officedocument.customXmlProperties+xml"/>
  <Override PartName="/customXml/itemProps475.xml" ContentType="application/vnd.openxmlformats-officedocument.customXmlProperties+xml"/>
  <Override PartName="/customXml/itemProps476.xml" ContentType="application/vnd.openxmlformats-officedocument.customXmlProperties+xml"/>
  <Override PartName="/customXml/itemProps477.xml" ContentType="application/vnd.openxmlformats-officedocument.customXmlProperties+xml"/>
  <Override PartName="/customXml/itemProps478.xml" ContentType="application/vnd.openxmlformats-officedocument.customXmlProperties+xml"/>
  <Override PartName="/customXml/itemProps479.xml" ContentType="application/vnd.openxmlformats-officedocument.customXmlProperties+xml"/>
  <Override PartName="/customXml/itemProps480.xml" ContentType="application/vnd.openxmlformats-officedocument.customXmlProperties+xml"/>
  <Override PartName="/customXml/itemProps481.xml" ContentType="application/vnd.openxmlformats-officedocument.customXmlProperties+xml"/>
  <Override PartName="/customXml/itemProps482.xml" ContentType="application/vnd.openxmlformats-officedocument.customXmlProperties+xml"/>
  <Override PartName="/customXml/itemProps483.xml" ContentType="application/vnd.openxmlformats-officedocument.customXmlProperties+xml"/>
  <Override PartName="/customXml/itemProps484.xml" ContentType="application/vnd.openxmlformats-officedocument.customXmlProperties+xml"/>
  <Override PartName="/customXml/itemProps485.xml" ContentType="application/vnd.openxmlformats-officedocument.customXmlProperties+xml"/>
  <Override PartName="/customXml/itemProps486.xml" ContentType="application/vnd.openxmlformats-officedocument.customXmlProperties+xml"/>
  <Override PartName="/customXml/itemProps487.xml" ContentType="application/vnd.openxmlformats-officedocument.customXmlProperties+xml"/>
  <Override PartName="/customXml/itemProps488.xml" ContentType="application/vnd.openxmlformats-officedocument.customXmlProperties+xml"/>
  <Override PartName="/customXml/itemProps489.xml" ContentType="application/vnd.openxmlformats-officedocument.customXmlProperties+xml"/>
  <Override PartName="/customXml/itemProps490.xml" ContentType="application/vnd.openxmlformats-officedocument.customXmlProperties+xml"/>
  <Override PartName="/customXml/itemProps491.xml" ContentType="application/vnd.openxmlformats-officedocument.customXmlProperties+xml"/>
  <Override PartName="/customXml/itemProps492.xml" ContentType="application/vnd.openxmlformats-officedocument.customXmlProperties+xml"/>
  <Override PartName="/customXml/itemProps493.xml" ContentType="application/vnd.openxmlformats-officedocument.customXmlProperties+xml"/>
  <Override PartName="/customXml/itemProps494.xml" ContentType="application/vnd.openxmlformats-officedocument.customXmlProperties+xml"/>
  <Override PartName="/customXml/itemProps495.xml" ContentType="application/vnd.openxmlformats-officedocument.customXmlProperties+xml"/>
  <Override PartName="/customXml/itemProps496.xml" ContentType="application/vnd.openxmlformats-officedocument.customXmlProperties+xml"/>
  <Override PartName="/customXml/itemProps497.xml" ContentType="application/vnd.openxmlformats-officedocument.customXmlProperties+xml"/>
  <Override PartName="/customXml/itemProps498.xml" ContentType="application/vnd.openxmlformats-officedocument.customXmlProperties+xml"/>
  <Override PartName="/customXml/itemProps499.xml" ContentType="application/vnd.openxmlformats-officedocument.customXmlProperties+xml"/>
  <Override PartName="/customXml/itemProps500.xml" ContentType="application/vnd.openxmlformats-officedocument.customXmlProperties+xml"/>
  <Override PartName="/customXml/itemProps501.xml" ContentType="application/vnd.openxmlformats-officedocument.customXmlProperties+xml"/>
  <Override PartName="/customXml/itemProps502.xml" ContentType="application/vnd.openxmlformats-officedocument.customXmlProperties+xml"/>
  <Override PartName="/customXml/itemProps503.xml" ContentType="application/vnd.openxmlformats-officedocument.customXmlProperties+xml"/>
  <Override PartName="/customXml/itemProps504.xml" ContentType="application/vnd.openxmlformats-officedocument.customXmlProperties+xml"/>
  <Override PartName="/customXml/itemProps505.xml" ContentType="application/vnd.openxmlformats-officedocument.customXmlProperties+xml"/>
  <Override PartName="/customXml/itemProps506.xml" ContentType="application/vnd.openxmlformats-officedocument.customXmlProperties+xml"/>
  <Override PartName="/customXml/itemProps507.xml" ContentType="application/vnd.openxmlformats-officedocument.customXmlProperties+xml"/>
  <Override PartName="/customXml/itemProps508.xml" ContentType="application/vnd.openxmlformats-officedocument.customXmlProperties+xml"/>
  <Override PartName="/customXml/itemProps509.xml" ContentType="application/vnd.openxmlformats-officedocument.customXmlProperties+xml"/>
  <Override PartName="/customXml/itemProps510.xml" ContentType="application/vnd.openxmlformats-officedocument.customXmlProperties+xml"/>
  <Override PartName="/customXml/itemProps511.xml" ContentType="application/vnd.openxmlformats-officedocument.customXmlProperties+xml"/>
  <Override PartName="/customXml/itemProps512.xml" ContentType="application/vnd.openxmlformats-officedocument.customXmlProperties+xml"/>
  <Override PartName="/customXml/itemProps513.xml" ContentType="application/vnd.openxmlformats-officedocument.customXmlProperties+xml"/>
  <Override PartName="/customXml/itemProps514.xml" ContentType="application/vnd.openxmlformats-officedocument.customXmlProperties+xml"/>
  <Override PartName="/customXml/itemProps515.xml" ContentType="application/vnd.openxmlformats-officedocument.customXmlProperties+xml"/>
  <Override PartName="/customXml/itemProps516.xml" ContentType="application/vnd.openxmlformats-officedocument.customXmlProperties+xml"/>
  <Override PartName="/customXml/itemProps517.xml" ContentType="application/vnd.openxmlformats-officedocument.customXmlProperties+xml"/>
  <Override PartName="/customXml/itemProps518.xml" ContentType="application/vnd.openxmlformats-officedocument.customXmlProperties+xml"/>
  <Override PartName="/customXml/itemProps519.xml" ContentType="application/vnd.openxmlformats-officedocument.customXmlProperties+xml"/>
  <Override PartName="/customXml/itemProps520.xml" ContentType="application/vnd.openxmlformats-officedocument.customXmlProperties+xml"/>
  <Override PartName="/customXml/itemProps521.xml" ContentType="application/vnd.openxmlformats-officedocument.customXmlProperties+xml"/>
  <Override PartName="/customXml/itemProps522.xml" ContentType="application/vnd.openxmlformats-officedocument.customXmlProperties+xml"/>
  <Override PartName="/customXml/itemProps523.xml" ContentType="application/vnd.openxmlformats-officedocument.customXmlProperties+xml"/>
  <Override PartName="/customXml/itemProps524.xml" ContentType="application/vnd.openxmlformats-officedocument.customXmlProperties+xml"/>
  <Override PartName="/customXml/itemProps525.xml" ContentType="application/vnd.openxmlformats-officedocument.customXmlProperties+xml"/>
  <Override PartName="/customXml/itemProps526.xml" ContentType="application/vnd.openxmlformats-officedocument.customXmlProperties+xml"/>
  <Override PartName="/customXml/itemProps527.xml" ContentType="application/vnd.openxmlformats-officedocument.customXmlProperties+xml"/>
  <Override PartName="/customXml/itemProps528.xml" ContentType="application/vnd.openxmlformats-officedocument.customXmlProperties+xml"/>
  <Override PartName="/customXml/itemProps529.xml" ContentType="application/vnd.openxmlformats-officedocument.customXmlProperties+xml"/>
  <Override PartName="/customXml/itemProps530.xml" ContentType="application/vnd.openxmlformats-officedocument.customXmlProperties+xml"/>
  <Override PartName="/customXml/itemProps531.xml" ContentType="application/vnd.openxmlformats-officedocument.customXmlProperties+xml"/>
  <Override PartName="/customXml/itemProps532.xml" ContentType="application/vnd.openxmlformats-officedocument.customXmlProperties+xml"/>
  <Override PartName="/customXml/itemProps533.xml" ContentType="application/vnd.openxmlformats-officedocument.customXmlProperties+xml"/>
  <Override PartName="/customXml/itemProps534.xml" ContentType="application/vnd.openxmlformats-officedocument.customXmlProperties+xml"/>
  <Override PartName="/customXml/itemProps535.xml" ContentType="application/vnd.openxmlformats-officedocument.customXmlProperties+xml"/>
  <Override PartName="/customXml/itemProps536.xml" ContentType="application/vnd.openxmlformats-officedocument.customXmlProperties+xml"/>
  <Override PartName="/customXml/itemProps537.xml" ContentType="application/vnd.openxmlformats-officedocument.customXmlProperties+xml"/>
  <Override PartName="/customXml/itemProps538.xml" ContentType="application/vnd.openxmlformats-officedocument.customXmlProperties+xml"/>
  <Override PartName="/customXml/itemProps539.xml" ContentType="application/vnd.openxmlformats-officedocument.customXmlProperties+xml"/>
  <Override PartName="/customXml/itemProps540.xml" ContentType="application/vnd.openxmlformats-officedocument.customXmlProperties+xml"/>
  <Override PartName="/customXml/itemProps541.xml" ContentType="application/vnd.openxmlformats-officedocument.customXmlProperties+xml"/>
  <Override PartName="/customXml/itemProps542.xml" ContentType="application/vnd.openxmlformats-officedocument.customXmlProperties+xml"/>
  <Override PartName="/customXml/itemProps543.xml" ContentType="application/vnd.openxmlformats-officedocument.customXmlProperties+xml"/>
  <Override PartName="/customXml/itemProps544.xml" ContentType="application/vnd.openxmlformats-officedocument.customXmlProperties+xml"/>
  <Override PartName="/customXml/itemProps545.xml" ContentType="application/vnd.openxmlformats-officedocument.customXmlProperties+xml"/>
  <Override PartName="/customXml/itemProps546.xml" ContentType="application/vnd.openxmlformats-officedocument.customXmlProperties+xml"/>
  <Override PartName="/customXml/itemProps547.xml" ContentType="application/vnd.openxmlformats-officedocument.customXmlProperties+xml"/>
  <Override PartName="/customXml/itemProps548.xml" ContentType="application/vnd.openxmlformats-officedocument.customXmlProperties+xml"/>
  <Override PartName="/customXml/itemProps549.xml" ContentType="application/vnd.openxmlformats-officedocument.customXmlProperties+xml"/>
  <Override PartName="/customXml/itemProps550.xml" ContentType="application/vnd.openxmlformats-officedocument.customXmlProperties+xml"/>
  <Override PartName="/customXml/itemProps551.xml" ContentType="application/vnd.openxmlformats-officedocument.customXmlProperties+xml"/>
  <Override PartName="/customXml/itemProps552.xml" ContentType="application/vnd.openxmlformats-officedocument.customXmlProperties+xml"/>
  <Override PartName="/customXml/itemProps553.xml" ContentType="application/vnd.openxmlformats-officedocument.customXmlProperties+xml"/>
  <Override PartName="/customXml/itemProps554.xml" ContentType="application/vnd.openxmlformats-officedocument.customXmlProperties+xml"/>
  <Override PartName="/customXml/itemProps555.xml" ContentType="application/vnd.openxmlformats-officedocument.customXmlProperties+xml"/>
  <Override PartName="/customXml/itemProps556.xml" ContentType="application/vnd.openxmlformats-officedocument.customXmlProperties+xml"/>
  <Override PartName="/customXml/itemProps557.xml" ContentType="application/vnd.openxmlformats-officedocument.customXmlProperties+xml"/>
  <Override PartName="/customXml/itemProps558.xml" ContentType="application/vnd.openxmlformats-officedocument.customXmlProperties+xml"/>
  <Override PartName="/customXml/itemProps559.xml" ContentType="application/vnd.openxmlformats-officedocument.customXmlProperties+xml"/>
  <Override PartName="/customXml/itemProps560.xml" ContentType="application/vnd.openxmlformats-officedocument.customXmlProperties+xml"/>
  <Override PartName="/customXml/itemProps561.xml" ContentType="application/vnd.openxmlformats-officedocument.customXmlProperties+xml"/>
  <Override PartName="/customXml/itemProps562.xml" ContentType="application/vnd.openxmlformats-officedocument.customXmlProperties+xml"/>
  <Override PartName="/customXml/itemProps563.xml" ContentType="application/vnd.openxmlformats-officedocument.customXmlProperties+xml"/>
  <Override PartName="/customXml/itemProps564.xml" ContentType="application/vnd.openxmlformats-officedocument.customXmlProperties+xml"/>
  <Override PartName="/customXml/itemProps565.xml" ContentType="application/vnd.openxmlformats-officedocument.customXmlProperties+xml"/>
  <Override PartName="/customXml/itemProps566.xml" ContentType="application/vnd.openxmlformats-officedocument.customXmlProperties+xml"/>
  <Override PartName="/customXml/itemProps56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hidePivotFieldList="1" defaultThemeVersion="166925"/>
  <mc:AlternateContent xmlns:mc="http://schemas.openxmlformats.org/markup-compatibility/2006">
    <mc:Choice Requires="x15">
      <x15ac:absPath xmlns:x15ac="http://schemas.microsoft.com/office/spreadsheetml/2010/11/ac" url="G:\@Policy\2 Evaluation and Research\9 DATA\Active Member Profile Data\2021 Profile\Quarter\Post Finals\"/>
    </mc:Choice>
  </mc:AlternateContent>
  <xr:revisionPtr revIDLastSave="0" documentId="10_ncr:100000_{B204AFD9-F130-4129-99AC-3F0CE42C6DF4}" xr6:coauthVersionLast="31" xr6:coauthVersionMax="31" xr10:uidLastSave="{00000000-0000-0000-0000-000000000000}"/>
  <bookViews>
    <workbookView xWindow="0" yWindow="463" windowWidth="10380" windowHeight="3069" tabRatio="794" xr2:uid="{00000000-000D-0000-FFFF-FFFF00000000}"/>
  </bookViews>
  <sheets>
    <sheet name="Statewide" sheetId="40" r:id="rId1"/>
    <sheet name="Statewide-Financial" sheetId="132" r:id="rId2"/>
    <sheet name="Statewide CrossTabs" sheetId="133" r:id="rId3"/>
    <sheet name="Region" sheetId="6" r:id="rId4"/>
    <sheet name="QHP" sheetId="12" r:id="rId5"/>
    <sheet name="County" sheetId="9" r:id="rId6"/>
    <sheet name="Product by Region" sheetId="21" r:id="rId7"/>
    <sheet name="Zipcode" sheetId="17" r:id="rId8"/>
    <sheet name="Legislative District" sheetId="47" r:id="rId9"/>
    <sheet name="Dental " sheetId="26" r:id="rId10"/>
    <sheet name="Product by Region Dental" sheetId="23" r:id="rId11"/>
    <sheet name="Monthly" sheetId="72" r:id="rId12"/>
  </sheets>
  <definedNames>
    <definedName name="_xlnm.Print_Area" localSheetId="5">County!$A$1:$DQ$239</definedName>
    <definedName name="_xlnm.Print_Area" localSheetId="9">'Dental '!$A$1:$W$217</definedName>
    <definedName name="_xlnm.Print_Area" localSheetId="8">'Legislative District'!$A$1:$AC$202</definedName>
    <definedName name="_xlnm.Print_Area" localSheetId="11">Monthly!$A$1:$I$105</definedName>
    <definedName name="_xlnm.Print_Area" localSheetId="6">'Product by Region'!$A$1:$H$557</definedName>
    <definedName name="_xlnm.Print_Area" localSheetId="10">'Product by Region Dental'!$A$1:$H$214</definedName>
    <definedName name="_xlnm.Print_Area" localSheetId="4">QHP!$A$1:$AA$230</definedName>
    <definedName name="_xlnm.Print_Area" localSheetId="3">Region!$A$1:$AQ$261</definedName>
    <definedName name="_xlnm.Print_Area" localSheetId="0">Statewide!$A$1:$I$400</definedName>
    <definedName name="_xlnm.Print_Area" localSheetId="2">'Statewide CrossTabs'!$A$1:$W$128</definedName>
    <definedName name="_xlnm.Print_Area" localSheetId="1">'Statewide-Financial'!$A$1:$AC$335</definedName>
    <definedName name="_xlnm.Print_Area" localSheetId="7">Zipcode!$A$1:$I$2297</definedName>
    <definedName name="_xlnm.Print_Titles" localSheetId="5">County!$B:$B,County!$1:$8</definedName>
    <definedName name="_xlnm.Print_Titles" localSheetId="9">'Dental '!$B:$B,'Dental '!$1:$8</definedName>
    <definedName name="_xlnm.Print_Titles" localSheetId="8">'Legislative District'!$B:$B,'Legislative District'!$1:$6</definedName>
    <definedName name="_xlnm.Print_Titles" localSheetId="11">Monthly!$B:$B,Monthly!$1:$8</definedName>
    <definedName name="_xlnm.Print_Titles" localSheetId="6">'Product by Region'!$B:$B,'Product by Region'!$1:$7</definedName>
    <definedName name="_xlnm.Print_Titles" localSheetId="10">'Product by Region Dental'!$B:$B,'Product by Region Dental'!$1:$7</definedName>
    <definedName name="_xlnm.Print_Titles" localSheetId="4">QHP!$B:$B,QHP!$1:$8</definedName>
    <definedName name="_xlnm.Print_Titles" localSheetId="3">Region!$B:$B,Region!$1:$8</definedName>
    <definedName name="_xlnm.Print_Titles" localSheetId="0">Statewide!$B:$B,Statewide!$1:$6</definedName>
    <definedName name="_xlnm.Print_Titles" localSheetId="2">'Statewide CrossTabs'!$B:$B,'Statewide CrossTabs'!$1:$8</definedName>
    <definedName name="_xlnm.Print_Titles" localSheetId="1">'Statewide-Financial'!$B:$B,'Statewide-Financial'!$1:$7</definedName>
    <definedName name="_xlnm.Print_Titles" localSheetId="7">Zipcode!$B:$B,Zipcode!$1:$8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8" i="72" l="1"/>
  <c r="B201" i="23"/>
  <c r="B217" i="26"/>
  <c r="B202" i="47"/>
  <c r="B2276" i="17"/>
  <c r="B554" i="21"/>
  <c r="B239" i="9"/>
  <c r="B230" i="12"/>
  <c r="B261" i="6"/>
  <c r="B128" i="133"/>
  <c r="B334" i="132"/>
  <c r="AD66" i="47" l="1"/>
</calcChain>
</file>

<file path=xl/sharedStrings.xml><?xml version="1.0" encoding="utf-8"?>
<sst xmlns="http://schemas.openxmlformats.org/spreadsheetml/2006/main" count="13136" uniqueCount="704">
  <si>
    <t>UNSUBSIDIZED</t>
  </si>
  <si>
    <t>Grand Total</t>
  </si>
  <si>
    <t>Anthem Blue Cross of California</t>
  </si>
  <si>
    <t>Blue Shield of California</t>
  </si>
  <si>
    <t>Chinese Community Health Plan</t>
  </si>
  <si>
    <t>Health Net</t>
  </si>
  <si>
    <t>Kaiser Permanente</t>
  </si>
  <si>
    <t>L.A. Care Health Plan</t>
  </si>
  <si>
    <t>Molina Healthcare</t>
  </si>
  <si>
    <t>Oscar Health Plan of California</t>
  </si>
  <si>
    <t>Sharp Health Plan</t>
  </si>
  <si>
    <t>Valley Health Plan</t>
  </si>
  <si>
    <t>Western Health Advantage</t>
  </si>
  <si>
    <t>Coverage Month:</t>
  </si>
  <si>
    <t>Geography:</t>
  </si>
  <si>
    <t>Data as of:</t>
  </si>
  <si>
    <t/>
  </si>
  <si>
    <t>Issuer Name</t>
  </si>
  <si>
    <t>Enrollees</t>
  </si>
  <si>
    <t>(column %)</t>
  </si>
  <si>
    <t>issuer_name</t>
  </si>
  <si>
    <t>all</t>
  </si>
  <si>
    <t>allpct</t>
  </si>
  <si>
    <t>metal_level_enhanced</t>
  </si>
  <si>
    <t>Minimum Coverage</t>
  </si>
  <si>
    <t>Bronze</t>
  </si>
  <si>
    <t>Silver</t>
  </si>
  <si>
    <t>Silver - Enhanced 73</t>
  </si>
  <si>
    <t>Silver - Enhanced 87</t>
  </si>
  <si>
    <t>Silver - Enhanced 94</t>
  </si>
  <si>
    <t>Gold</t>
  </si>
  <si>
    <t>Platinum</t>
  </si>
  <si>
    <t>COL1</t>
  </si>
  <si>
    <t>service_channel</t>
  </si>
  <si>
    <t>Certified Enrollment Counselor</t>
  </si>
  <si>
    <t>Certified Insurance Agent</t>
  </si>
  <si>
    <t>Certified Plan-based Enroller</t>
  </si>
  <si>
    <t>County Eligibility Worker</t>
  </si>
  <si>
    <t>Service Center Representative</t>
  </si>
  <si>
    <t>Unassisted</t>
  </si>
  <si>
    <t xml:space="preserve">Service Channel reflects the latest assister type to submit an application or enroll a consumer, including change reports. </t>
  </si>
  <si>
    <t>For this measure, prior contact with a CEC, PBE, or agent overwrites a more recent activity that was unassisted or performed by SCRs.</t>
  </si>
  <si>
    <t>gender</t>
  </si>
  <si>
    <t>Female</t>
  </si>
  <si>
    <t>Male</t>
  </si>
  <si>
    <t>Age Bracket</t>
  </si>
  <si>
    <t>Age_bracket</t>
  </si>
  <si>
    <t>Age 17 or less</t>
  </si>
  <si>
    <t>Age 18 to 25</t>
  </si>
  <si>
    <t>Age 26 to 34</t>
  </si>
  <si>
    <t>Age 35 to 44</t>
  </si>
  <si>
    <t>Age 45 to 54</t>
  </si>
  <si>
    <t>Age 55 to 64</t>
  </si>
  <si>
    <t>Age 65+</t>
  </si>
  <si>
    <t>Age_bracket_sum</t>
  </si>
  <si>
    <t>Age 0 to 18</t>
  </si>
  <si>
    <t>Age 19 to 29</t>
  </si>
  <si>
    <t>Age 30 to 44</t>
  </si>
  <si>
    <t>Age 45 to 64</t>
  </si>
  <si>
    <t>FPL</t>
  </si>
  <si>
    <t>subsidy_FPL_bracket</t>
  </si>
  <si>
    <t>138% FPL or less</t>
  </si>
  <si>
    <t>138% FPL to 150% FPL</t>
  </si>
  <si>
    <t>150% FPL to 200% FPL</t>
  </si>
  <si>
    <t>200% FPL to 250% FPL</t>
  </si>
  <si>
    <t>250% FPL to 400% FPL</t>
  </si>
  <si>
    <t>FPL Unavailable</t>
  </si>
  <si>
    <t>Unsubsidized Application</t>
  </si>
  <si>
    <t>Race/Ethnicity is a roll-up dimension that combines three CalHEERS application questions on race and ethnicity,such that a consumer who reports a Latino, Hispanic, or Spanish origin is counted as "Latino" in Race/Ethnicity.</t>
  </si>
  <si>
    <t>race_ethnicity</t>
  </si>
  <si>
    <t>American Indian/Alaska Native</t>
  </si>
  <si>
    <t>Asian</t>
  </si>
  <si>
    <t>Black or African American</t>
  </si>
  <si>
    <t>Latino</t>
  </si>
  <si>
    <t>Multiple Races</t>
  </si>
  <si>
    <t>Native Hawaiian or Pacific Islander</t>
  </si>
  <si>
    <t>Other</t>
  </si>
  <si>
    <t>White</t>
  </si>
  <si>
    <t>(nonrespondent)</t>
  </si>
  <si>
    <t xml:space="preserve">All % calculations except the non-respondents calculated out of respondents only. Non-respondent % is of total population of enrollees.
</t>
  </si>
  <si>
    <t>Race/Ethnicity is a roll-up dimension that combines CalHEERS application questions on race and ethnicity, where a consumer who reports a Latino, Hispanic, or Spanish origin is counted as "Latino" in Race/Ethnicity, while races of Native Hawaiian or Pacific Islander are counted as "Asian" and "Other" comprises all non-Latino selections other than "Black or African American", "White", or "Asian" from the Race/Ethnicity dimension (including Multiple Races).</t>
  </si>
  <si>
    <t>race_sum</t>
  </si>
  <si>
    <t>American Indian or Alaska Native</t>
  </si>
  <si>
    <t>Asian Indian</t>
  </si>
  <si>
    <t>Cambodian</t>
  </si>
  <si>
    <t>Chinese</t>
  </si>
  <si>
    <t>Filipino</t>
  </si>
  <si>
    <t>Guamanian or Chamorro</t>
  </si>
  <si>
    <t>Hmong</t>
  </si>
  <si>
    <t>Japanese</t>
  </si>
  <si>
    <t>Korean</t>
  </si>
  <si>
    <t>Laotian</t>
  </si>
  <si>
    <t>Native Hawaiian</t>
  </si>
  <si>
    <t>Samoan</t>
  </si>
  <si>
    <t>Vietnamese</t>
  </si>
  <si>
    <t>ethnicity_sum</t>
  </si>
  <si>
    <t>(Hispanic/Latino/Spanish origin)*</t>
  </si>
  <si>
    <t>Cuban</t>
  </si>
  <si>
    <t>Guatemalan</t>
  </si>
  <si>
    <t>Mexican/Mexican American/Chicano</t>
  </si>
  <si>
    <t>Multiple Ethnicities</t>
  </si>
  <si>
    <t>Puerto Rican</t>
  </si>
  <si>
    <t>Salvadoran</t>
  </si>
  <si>
    <t>"Hispanic/Latino/Spanish origin" respondents answered "Yes" to application question "Are you of Hispanic, Latino, or Spanish origin?" but did not indicate a specific ethnicity.</t>
  </si>
  <si>
    <t>"Not Hispanic/Latino/Spanish origin" respondents answered "No" to application question "Are you of Hispanic, Latino, or Spanish origin?" but did not indicate a specific ethnicity.</t>
  </si>
  <si>
    <t>language_written</t>
  </si>
  <si>
    <t>Arabic</t>
  </si>
  <si>
    <t>Armenian</t>
  </si>
  <si>
    <t>Cantonese</t>
  </si>
  <si>
    <t>English</t>
  </si>
  <si>
    <t>Farsi</t>
  </si>
  <si>
    <t>Mandarin</t>
  </si>
  <si>
    <t>Russian</t>
  </si>
  <si>
    <t>Spanish</t>
  </si>
  <si>
    <t>Tagalog</t>
  </si>
  <si>
    <t>Traditional Chinese character</t>
  </si>
  <si>
    <t>Preferred Spoken Language</t>
  </si>
  <si>
    <t>language_spoken</t>
  </si>
  <si>
    <t>Rating Region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</si>
  <si>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</si>
  <si>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</si>
  <si>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</si>
  <si>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</si>
  <si>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</si>
  <si>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</si>
  <si>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</si>
  <si>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</si>
  <si>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</si>
  <si>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</si>
  <si>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</si>
  <si>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</si>
  <si>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</si>
  <si>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</si>
  <si>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</si>
  <si>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</si>
  <si>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</si>
  <si>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</si>
  <si>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</si>
  <si>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</si>
  <si>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</si>
  <si>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</si>
  <si>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</si>
  <si>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</si>
  <si>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</si>
  <si>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</si>
  <si>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</si>
  <si>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</si>
  <si>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</si>
  <si>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</si>
  <si>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</si>
  <si>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</si>
  <si>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</si>
  <si>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</si>
  <si>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</si>
  <si>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</si>
  <si>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</si>
  <si>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</si>
  <si>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</si>
  <si>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</si>
  <si>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</si>
  <si>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</si>
  <si>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</si>
  <si>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</si>
  <si>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</si>
  <si>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</si>
  <si>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</si>
  <si>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</si>
  <si>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</si>
  <si>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</si>
  <si>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</si>
  <si>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</si>
  <si>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</si>
  <si>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</si>
  <si>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</si>
  <si>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</si>
  <si>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</si>
  <si>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</si>
  <si>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Policies (subscribers)</t>
  </si>
  <si>
    <t>Members Per Policy (avg)</t>
  </si>
  <si>
    <t>Gross Premium Per Member (avg)</t>
  </si>
  <si>
    <t>(Not Hispanic/Latino/Spanish origin)**</t>
  </si>
  <si>
    <t>01 -  Northern counties</t>
  </si>
  <si>
    <t>02 -  North Bay counties</t>
  </si>
  <si>
    <t>03 -  Sacramento Valley</t>
  </si>
  <si>
    <t>04 -  San Francisco County</t>
  </si>
  <si>
    <t>05 -  Contra Costa County</t>
  </si>
  <si>
    <t>06 -  Alameda County</t>
  </si>
  <si>
    <t>07 -  Santa Clara County</t>
  </si>
  <si>
    <t>08 -  San Mateo County</t>
  </si>
  <si>
    <t>09 -  Monterey Coast</t>
  </si>
  <si>
    <t>10 -  San Joaquin Valley</t>
  </si>
  <si>
    <t>11 -  Central San Joaquin</t>
  </si>
  <si>
    <t>12 -  Central Coast</t>
  </si>
  <si>
    <t>13 -  Eastern counties</t>
  </si>
  <si>
    <t>14 -  Kern County</t>
  </si>
  <si>
    <t>15 -  Los Angeles County, partial</t>
  </si>
  <si>
    <t>16 -  Los Angeles County, partial</t>
  </si>
  <si>
    <t>17 -  Inland Empire</t>
  </si>
  <si>
    <t>18 -  Orange County</t>
  </si>
  <si>
    <t>19 -  San Diego County</t>
  </si>
  <si>
    <t>Statewide Cross Tabulations</t>
  </si>
  <si>
    <t>STATEWIDE</t>
  </si>
  <si>
    <t>Tier by Age</t>
  </si>
  <si>
    <t>TOTAL</t>
  </si>
  <si>
    <t>Metal Level</t>
  </si>
  <si>
    <t>plan_level</t>
  </si>
  <si>
    <t>_C2_</t>
  </si>
  <si>
    <t>_C3_</t>
  </si>
  <si>
    <t>_C4_</t>
  </si>
  <si>
    <t>_C5_</t>
  </si>
  <si>
    <t>_C6_</t>
  </si>
  <si>
    <t>_C7_</t>
  </si>
  <si>
    <t>_C8_</t>
  </si>
  <si>
    <t>_C9_</t>
  </si>
  <si>
    <t>_C10_</t>
  </si>
  <si>
    <t>_C11_</t>
  </si>
  <si>
    <t>_C12_</t>
  </si>
  <si>
    <t>_C13_</t>
  </si>
  <si>
    <t>_C14_</t>
  </si>
  <si>
    <t>_C15_</t>
  </si>
  <si>
    <t>Tier by FPL</t>
  </si>
  <si>
    <t>This table excludes cases for which FPL is unavailable.</t>
  </si>
  <si>
    <t>SERVICE CHANNEL</t>
  </si>
  <si>
    <t>FPL by Service Channel</t>
  </si>
  <si>
    <t>Age by Service Channel</t>
  </si>
  <si>
    <t>age_bracket</t>
  </si>
  <si>
    <t>Race/Ethnicity by Service Channel</t>
  </si>
  <si>
    <t>Race/Ethnicity</t>
  </si>
  <si>
    <t>Lanaguage Spoken by Service Channel</t>
  </si>
  <si>
    <t>Region</t>
  </si>
  <si>
    <t>ALL REGIONS</t>
  </si>
  <si>
    <t>Issuer by Region</t>
  </si>
  <si>
    <t>Region  1</t>
  </si>
  <si>
    <t>Region  2</t>
  </si>
  <si>
    <t>Region  3</t>
  </si>
  <si>
    <t>Region  4</t>
  </si>
  <si>
    <t>Region  5</t>
  </si>
  <si>
    <t>Region  6</t>
  </si>
  <si>
    <t>Region  7</t>
  </si>
  <si>
    <t>Region  8</t>
  </si>
  <si>
    <t>Region  9</t>
  </si>
  <si>
    <t>Region  10</t>
  </si>
  <si>
    <t>Region  11</t>
  </si>
  <si>
    <t>Region  12</t>
  </si>
  <si>
    <t>Region  13</t>
  </si>
  <si>
    <t>Region  14</t>
  </si>
  <si>
    <t>Region  15</t>
  </si>
  <si>
    <t>Region  16</t>
  </si>
  <si>
    <t>Region  17</t>
  </si>
  <si>
    <t>Region  18</t>
  </si>
  <si>
    <t>Region  19</t>
  </si>
  <si>
    <t>_C16_</t>
  </si>
  <si>
    <t>_C17_</t>
  </si>
  <si>
    <t>_C18_</t>
  </si>
  <si>
    <t>_C19_</t>
  </si>
  <si>
    <t>_C20_</t>
  </si>
  <si>
    <t>_C21_</t>
  </si>
  <si>
    <t>_C22_</t>
  </si>
  <si>
    <t>_C23_</t>
  </si>
  <si>
    <t>_C24_</t>
  </si>
  <si>
    <t>_C25_</t>
  </si>
  <si>
    <t>_C26_</t>
  </si>
  <si>
    <t>_C27_</t>
  </si>
  <si>
    <t>_C28_</t>
  </si>
  <si>
    <t>_C29_</t>
  </si>
  <si>
    <t>_C30_</t>
  </si>
  <si>
    <t>_C31_</t>
  </si>
  <si>
    <t>_C32_</t>
  </si>
  <si>
    <t>_C33_</t>
  </si>
  <si>
    <t>_C34_</t>
  </si>
  <si>
    <t>_C35_</t>
  </si>
  <si>
    <t>_C36_</t>
  </si>
  <si>
    <t>_C37_</t>
  </si>
  <si>
    <t>_C38_</t>
  </si>
  <si>
    <t>_C39_</t>
  </si>
  <si>
    <t>_C40_</t>
  </si>
  <si>
    <t>_C41_</t>
  </si>
  <si>
    <t>Metal Tier by Region</t>
  </si>
  <si>
    <t>Region 10</t>
  </si>
  <si>
    <t>Region 11</t>
  </si>
  <si>
    <t>Region 12</t>
  </si>
  <si>
    <t>Region 13</t>
  </si>
  <si>
    <t>Region 14</t>
  </si>
  <si>
    <t>Region 15</t>
  </si>
  <si>
    <t>Region 16</t>
  </si>
  <si>
    <t>Region 17</t>
  </si>
  <si>
    <t>Region 18</t>
  </si>
  <si>
    <t>Region 19</t>
  </si>
  <si>
    <t>Service Channel by Region</t>
  </si>
  <si>
    <t>Gender by Region</t>
  </si>
  <si>
    <t>Age by Region</t>
  </si>
  <si>
    <t>Age Roll-up by Region</t>
  </si>
  <si>
    <t>FPL by Region</t>
  </si>
  <si>
    <t>Race/Ethnicity by Region</t>
  </si>
  <si>
    <t>Race/Ethnicity Roll-up by Region</t>
  </si>
  <si>
    <t>Race by Region</t>
  </si>
  <si>
    <t>Ethnicity by Region</t>
  </si>
  <si>
    <t>Language Written by Region</t>
  </si>
  <si>
    <t xml:space="preserve">Some individuals do not have a preferred language because language preference is only required for primary applicants, and may be blank for other members of the household. </t>
  </si>
  <si>
    <t>Language Spoken by Region</t>
  </si>
  <si>
    <t>County</t>
  </si>
  <si>
    <t>Issuer by County</t>
  </si>
  <si>
    <t>_C42_</t>
  </si>
  <si>
    <t>_C43_</t>
  </si>
  <si>
    <t>_C44_</t>
  </si>
  <si>
    <t>_C45_</t>
  </si>
  <si>
    <t>_C46_</t>
  </si>
  <si>
    <t>_C47_</t>
  </si>
  <si>
    <t>_C48_</t>
  </si>
  <si>
    <t>_C49_</t>
  </si>
  <si>
    <t>_C50_</t>
  </si>
  <si>
    <t>_C51_</t>
  </si>
  <si>
    <t>_C52_</t>
  </si>
  <si>
    <t>_C53_</t>
  </si>
  <si>
    <t>_C54_</t>
  </si>
  <si>
    <t>_C55_</t>
  </si>
  <si>
    <t>_C56_</t>
  </si>
  <si>
    <t>_C57_</t>
  </si>
  <si>
    <t>_C58_</t>
  </si>
  <si>
    <t>_C59_</t>
  </si>
  <si>
    <t>_C60_</t>
  </si>
  <si>
    <t>_C61_</t>
  </si>
  <si>
    <t>_C62_</t>
  </si>
  <si>
    <t>_C63_</t>
  </si>
  <si>
    <t>_C64_</t>
  </si>
  <si>
    <t>_C65_</t>
  </si>
  <si>
    <t>_C66_</t>
  </si>
  <si>
    <t>_C67_</t>
  </si>
  <si>
    <t>_C68_</t>
  </si>
  <si>
    <t>_C69_</t>
  </si>
  <si>
    <t>_C70_</t>
  </si>
  <si>
    <t>_C71_</t>
  </si>
  <si>
    <t>_C72_</t>
  </si>
  <si>
    <t>_C73_</t>
  </si>
  <si>
    <t>_C74_</t>
  </si>
  <si>
    <t>_C75_</t>
  </si>
  <si>
    <t>_C76_</t>
  </si>
  <si>
    <t>_C77_</t>
  </si>
  <si>
    <t>_C78_</t>
  </si>
  <si>
    <t>_C79_</t>
  </si>
  <si>
    <t>_C80_</t>
  </si>
  <si>
    <t>_C81_</t>
  </si>
  <si>
    <t>_C82_</t>
  </si>
  <si>
    <t>_C83_</t>
  </si>
  <si>
    <t>_C84_</t>
  </si>
  <si>
    <t>_C85_</t>
  </si>
  <si>
    <t>_C86_</t>
  </si>
  <si>
    <t>_C87_</t>
  </si>
  <si>
    <t>_C88_</t>
  </si>
  <si>
    <t>_C89_</t>
  </si>
  <si>
    <t>_C90_</t>
  </si>
  <si>
    <t>_C91_</t>
  </si>
  <si>
    <t>_C92_</t>
  </si>
  <si>
    <t>_C93_</t>
  </si>
  <si>
    <t>_C94_</t>
  </si>
  <si>
    <t>_C95_</t>
  </si>
  <si>
    <t>_C96_</t>
  </si>
  <si>
    <t>_C97_</t>
  </si>
  <si>
    <t>_C98_</t>
  </si>
  <si>
    <t>_C99_</t>
  </si>
  <si>
    <t>_C100_</t>
  </si>
  <si>
    <t>_C101_</t>
  </si>
  <si>
    <t>_C102_</t>
  </si>
  <si>
    <t>_C103_</t>
  </si>
  <si>
    <t>_C104_</t>
  </si>
  <si>
    <t>_C105_</t>
  </si>
  <si>
    <t>_C106_</t>
  </si>
  <si>
    <t>_C107_</t>
  </si>
  <si>
    <t>_C108_</t>
  </si>
  <si>
    <t>_C109_</t>
  </si>
  <si>
    <t>_C110_</t>
  </si>
  <si>
    <t>_C111_</t>
  </si>
  <si>
    <t>_C112_</t>
  </si>
  <si>
    <t>_C113_</t>
  </si>
  <si>
    <t>_C114_</t>
  </si>
  <si>
    <t>_C115_</t>
  </si>
  <si>
    <t>_C116_</t>
  </si>
  <si>
    <t>_C117_</t>
  </si>
  <si>
    <t>Metal Tier by County</t>
  </si>
  <si>
    <t>Service Channel by County</t>
  </si>
  <si>
    <t xml:space="preserve">* Service Channel reflects the latest assister type to submit an application or enroll a consumer, including change reports. </t>
  </si>
  <si>
    <t>COL2</t>
  </si>
  <si>
    <t>COL3</t>
  </si>
  <si>
    <t>COL4</t>
  </si>
  <si>
    <t>COL5</t>
  </si>
  <si>
    <t>COL6</t>
  </si>
  <si>
    <t>COL7</t>
  </si>
  <si>
    <t>COL8</t>
  </si>
  <si>
    <t>COL9</t>
  </si>
  <si>
    <t>COL10</t>
  </si>
  <si>
    <t>COL11</t>
  </si>
  <si>
    <t>COL12</t>
  </si>
  <si>
    <t>COL13</t>
  </si>
  <si>
    <t>COL14</t>
  </si>
  <si>
    <t>COL15</t>
  </si>
  <si>
    <t>COL16</t>
  </si>
  <si>
    <t>COL17</t>
  </si>
  <si>
    <t>COL18</t>
  </si>
  <si>
    <t>COL19</t>
  </si>
  <si>
    <t>COL20</t>
  </si>
  <si>
    <t>COL21</t>
  </si>
  <si>
    <t>COL22</t>
  </si>
  <si>
    <t>COL23</t>
  </si>
  <si>
    <t>COL24</t>
  </si>
  <si>
    <t>COL25</t>
  </si>
  <si>
    <t>COL26</t>
  </si>
  <si>
    <t>COL27</t>
  </si>
  <si>
    <t>COL28</t>
  </si>
  <si>
    <t>COL29</t>
  </si>
  <si>
    <t>COL30</t>
  </si>
  <si>
    <t>COL31</t>
  </si>
  <si>
    <t>COL32</t>
  </si>
  <si>
    <t>COL33</t>
  </si>
  <si>
    <t>COL34</t>
  </si>
  <si>
    <t>COL35</t>
  </si>
  <si>
    <t>COL36</t>
  </si>
  <si>
    <t>COL37</t>
  </si>
  <si>
    <t>COL38</t>
  </si>
  <si>
    <t>COL39</t>
  </si>
  <si>
    <t>COL40</t>
  </si>
  <si>
    <t>COL41</t>
  </si>
  <si>
    <t>COL42</t>
  </si>
  <si>
    <t>COL43</t>
  </si>
  <si>
    <t>COL44</t>
  </si>
  <si>
    <t>COL45</t>
  </si>
  <si>
    <t>COL46</t>
  </si>
  <si>
    <t>COL47</t>
  </si>
  <si>
    <t>COL48</t>
  </si>
  <si>
    <t>COL49</t>
  </si>
  <si>
    <t>COL50</t>
  </si>
  <si>
    <t>COL51</t>
  </si>
  <si>
    <t>COL52</t>
  </si>
  <si>
    <t>COL53</t>
  </si>
  <si>
    <t>COL54</t>
  </si>
  <si>
    <t>COL55</t>
  </si>
  <si>
    <t>COL56</t>
  </si>
  <si>
    <t>COL57</t>
  </si>
  <si>
    <t>COL58</t>
  </si>
  <si>
    <t>Gender by County</t>
  </si>
  <si>
    <t>Age by County</t>
  </si>
  <si>
    <t>FPL by County</t>
  </si>
  <si>
    <t>Race Ethnicity by County</t>
  </si>
  <si>
    <t>Race by County</t>
  </si>
  <si>
    <t>Ethnicity by County</t>
  </si>
  <si>
    <t>Language Written by County</t>
  </si>
  <si>
    <t>Language Spoken by County</t>
  </si>
  <si>
    <t>HEALTH</t>
  </si>
  <si>
    <t>Statewide by Qualified Health Plan</t>
  </si>
  <si>
    <t>QUALIFIED HEALTH PLANS</t>
  </si>
  <si>
    <t>UnitedHealthcare</t>
  </si>
  <si>
    <t>Metal Tier by Qualified Health Plan</t>
  </si>
  <si>
    <t>Service Channel by Qualified Health Plan</t>
  </si>
  <si>
    <t>Gender by Qualified Health Plan</t>
  </si>
  <si>
    <t>Age by Qualified Health Plan</t>
  </si>
  <si>
    <t>FPL by Qualified Health Plan</t>
  </si>
  <si>
    <t>Race Ethnicity by Qualified Health Plan</t>
  </si>
  <si>
    <t>Race by Qualified Health Plan</t>
  </si>
  <si>
    <t>Ethnicity by Qualified Health Plan</t>
  </si>
  <si>
    <t>Language Written by Qualified Health Plan</t>
  </si>
  <si>
    <t>Language Spoken by Qualified Health Plan</t>
  </si>
  <si>
    <t>Statewide by Qualified Dental Plan</t>
  </si>
  <si>
    <t>DENTAL by Qualified Dental Plan</t>
  </si>
  <si>
    <t>Access Dental</t>
  </si>
  <si>
    <t>Delta Dental</t>
  </si>
  <si>
    <t>Dental Health Services</t>
  </si>
  <si>
    <t>Liberty</t>
  </si>
  <si>
    <t>Premier Access</t>
  </si>
  <si>
    <t>Oscar Health Plan</t>
  </si>
  <si>
    <t>SHARP Health Plan</t>
  </si>
  <si>
    <t>Valley Health</t>
  </si>
  <si>
    <t>Service Channel by Qualified Dental Plan</t>
  </si>
  <si>
    <t>Region by Qualified Dental Plan</t>
  </si>
  <si>
    <t>region</t>
  </si>
  <si>
    <t>Gender by Qualified Dental Plan</t>
  </si>
  <si>
    <t>Age by Qualified Dental Plan</t>
  </si>
  <si>
    <t>FPL by Qualified Dental Plan</t>
  </si>
  <si>
    <t>Race Ethnicity by Qualified Dental Plan</t>
  </si>
  <si>
    <t>Race by Qualified Dental Plan</t>
  </si>
  <si>
    <t>Ethnicity by Qualified Dental Plan</t>
  </si>
  <si>
    <t>Language Written by Qualified Dental Plan</t>
  </si>
  <si>
    <t>Language Spoken by Qualified Dental Plan</t>
  </si>
  <si>
    <t>HIGH</t>
  </si>
  <si>
    <t>HMO</t>
  </si>
  <si>
    <t>California Dental Network, Inc.</t>
  </si>
  <si>
    <t>PPO</t>
  </si>
  <si>
    <t>Anthem Blue Cross</t>
  </si>
  <si>
    <t>EPO</t>
  </si>
  <si>
    <t>Zipcode</t>
  </si>
  <si>
    <t>ZIPCODE</t>
  </si>
  <si>
    <t>PLAN INFORMATION - PRODUCT BY TYPE BY REGION</t>
  </si>
  <si>
    <t>Plan HIOS ID</t>
  </si>
  <si>
    <t>Network</t>
  </si>
  <si>
    <t>Metal Tier</t>
  </si>
  <si>
    <t>PLAN INFORMATION - PRODUCT BY TYPE BY REGION (DENTAL)</t>
  </si>
  <si>
    <t xml:space="preserve"> </t>
  </si>
  <si>
    <t>Average Dental Premium (All the averages calculated per member)</t>
  </si>
  <si>
    <t>Average Premium (per member)</t>
  </si>
  <si>
    <t>Number of Enrollees</t>
  </si>
  <si>
    <t>ENROLLEES_ROUNDED</t>
  </si>
  <si>
    <t>Statewide</t>
  </si>
  <si>
    <t>PLAN INFORMATION</t>
  </si>
  <si>
    <t xml:space="preserve">Issuer </t>
  </si>
  <si>
    <t>Unsubsidized</t>
  </si>
  <si>
    <t>Total</t>
  </si>
  <si>
    <t>_c2_</t>
  </si>
  <si>
    <t>_c3_</t>
  </si>
  <si>
    <t>_c4_</t>
  </si>
  <si>
    <t>_c5_</t>
  </si>
  <si>
    <t>Metal Tier - enhanced</t>
  </si>
  <si>
    <t>Enrollment Metrics</t>
  </si>
  <si>
    <t>ENROLLMENT CHARACTERISTICS</t>
  </si>
  <si>
    <t>Service Channel</t>
  </si>
  <si>
    <t>DEMOGRAPHICS</t>
  </si>
  <si>
    <t>Gender</t>
  </si>
  <si>
    <t>Race / Ethnicity</t>
  </si>
  <si>
    <t>race_ethnicity_sum</t>
  </si>
  <si>
    <t>Race</t>
  </si>
  <si>
    <t>Ethnicity</t>
  </si>
  <si>
    <t>Preferred Written Language</t>
  </si>
  <si>
    <t>Some individuals do not have a preferred language because language preference is only required for primary applicants, and may be blank for other members of the household.</t>
  </si>
  <si>
    <t>GEOGRAPHY</t>
  </si>
  <si>
    <t>res_county</t>
  </si>
  <si>
    <t>Northern Counties</t>
  </si>
  <si>
    <t>San Diego County</t>
  </si>
  <si>
    <t>Orange County</t>
  </si>
  <si>
    <t>Inland Empire</t>
  </si>
  <si>
    <t>Los Angeles County, partial</t>
  </si>
  <si>
    <t>Kern County</t>
  </si>
  <si>
    <t>Central Coast</t>
  </si>
  <si>
    <t>Central San Joaquin</t>
  </si>
  <si>
    <t>San Joaquin Valley</t>
  </si>
  <si>
    <t>Monterey Coast</t>
  </si>
  <si>
    <t>San Mateo County</t>
  </si>
  <si>
    <t>Santa Clara County</t>
  </si>
  <si>
    <t>Alameda County</t>
  </si>
  <si>
    <t>Contra Costa County</t>
  </si>
  <si>
    <t>San Francisco County</t>
  </si>
  <si>
    <t>Sacramento Valley</t>
  </si>
  <si>
    <t>01 -  Northern Counties</t>
  </si>
  <si>
    <t>02 -  North Bay Counties</t>
  </si>
  <si>
    <t>13 -  Eastern Counties</t>
  </si>
  <si>
    <t>ALL COUNTIES</t>
  </si>
  <si>
    <t>North Bay Counties</t>
  </si>
  <si>
    <t>Eastern Counties</t>
  </si>
  <si>
    <t>Residence County</t>
  </si>
  <si>
    <t>CONGRESSIONAL DISTRICT</t>
  </si>
  <si>
    <t>STATE SENATE DISTRICT</t>
  </si>
  <si>
    <t>Legislative District</t>
  </si>
  <si>
    <t>STATE ASSEMBLY DISTRICT</t>
  </si>
  <si>
    <t>Age 18 or less</t>
  </si>
  <si>
    <t>Age 19 to 25</t>
  </si>
  <si>
    <t>Plan Network Type by Qualified Health Plan</t>
  </si>
  <si>
    <t>Subtotal</t>
  </si>
  <si>
    <t>Qualified Dental Plan</t>
  </si>
  <si>
    <t>400% FPL to 600% FPL</t>
  </si>
  <si>
    <t>600% FPL or greater</t>
  </si>
  <si>
    <t>APTC_CAPS</t>
  </si>
  <si>
    <t>APTC_only</t>
  </si>
  <si>
    <t>CAPS_only</t>
  </si>
  <si>
    <t>Not Receiving Subsidy</t>
  </si>
  <si>
    <t>Subsidy_Received</t>
  </si>
  <si>
    <t>Subsidy Received</t>
  </si>
  <si>
    <t>27603CA150</t>
  </si>
  <si>
    <t>70285CA125</t>
  </si>
  <si>
    <t>70285CA127</t>
  </si>
  <si>
    <t>70285CA129</t>
  </si>
  <si>
    <t>70285CA131</t>
  </si>
  <si>
    <t>70285CA132</t>
  </si>
  <si>
    <t>70285CA135</t>
  </si>
  <si>
    <t>70285CA804</t>
  </si>
  <si>
    <t>70285CA806</t>
  </si>
  <si>
    <t>40513CA038</t>
  </si>
  <si>
    <t>99110CA034</t>
  </si>
  <si>
    <t>93689CA011</t>
  </si>
  <si>
    <t>93689CA012</t>
  </si>
  <si>
    <t>93689CA013</t>
  </si>
  <si>
    <t>70285CA805</t>
  </si>
  <si>
    <t>99110CA040</t>
  </si>
  <si>
    <t>93689CA015</t>
  </si>
  <si>
    <t>93689CA016</t>
  </si>
  <si>
    <t>93689CA017</t>
  </si>
  <si>
    <t>47579CA018</t>
  </si>
  <si>
    <t>47579CA020</t>
  </si>
  <si>
    <t>47579CA022</t>
  </si>
  <si>
    <t>47579CA024</t>
  </si>
  <si>
    <t>47579CA052</t>
  </si>
  <si>
    <t>10544CA008</t>
  </si>
  <si>
    <t>10544CA010</t>
  </si>
  <si>
    <t>10544CA011</t>
  </si>
  <si>
    <t>10544CA012</t>
  </si>
  <si>
    <t>84014CA001</t>
  </si>
  <si>
    <t>47579CA027</t>
  </si>
  <si>
    <t>47579CA029</t>
  </si>
  <si>
    <t>47579CA031</t>
  </si>
  <si>
    <t>47579CA033</t>
  </si>
  <si>
    <t>47579CA054</t>
  </si>
  <si>
    <t>27603CA115</t>
  </si>
  <si>
    <t>18126CA001</t>
  </si>
  <si>
    <t>67138CA052</t>
  </si>
  <si>
    <t>67138CA063</t>
  </si>
  <si>
    <t>92815CA001</t>
  </si>
  <si>
    <t>10544CA009</t>
  </si>
  <si>
    <t>92499CA002</t>
  </si>
  <si>
    <t>Unsubsidized Members</t>
  </si>
  <si>
    <t>(not available)</t>
  </si>
  <si>
    <t xml:space="preserve">Metal Tier </t>
  </si>
  <si>
    <t xml:space="preserve">Service Channel </t>
  </si>
  <si>
    <t>Age</t>
  </si>
  <si>
    <t>Age Roll-up</t>
  </si>
  <si>
    <t>Race / Ethnicity Roll-up</t>
  </si>
  <si>
    <t>Language Written</t>
  </si>
  <si>
    <t>Language Spoken</t>
  </si>
  <si>
    <t>Subsidy Received Members</t>
  </si>
  <si>
    <t>Received California State Subsidy</t>
  </si>
  <si>
    <t xml:space="preserve">CA State Subsidy Only </t>
  </si>
  <si>
    <t xml:space="preserve">CA State Subsidy &amp; APTC </t>
  </si>
  <si>
    <t>Received Federal APTC Only</t>
  </si>
  <si>
    <t>Bronze HDHP</t>
  </si>
  <si>
    <t>Metal Tier Enhanced</t>
  </si>
  <si>
    <t>Covered California Active Member Profile</t>
  </si>
  <si>
    <t>MONTHLY INFORMATION</t>
  </si>
  <si>
    <t>Monthly Enrollment History</t>
  </si>
  <si>
    <t>Coverage Month</t>
  </si>
  <si>
    <t>Covered Lives</t>
  </si>
  <si>
    <t>Legislative District - Enrollees, Subsidies, and Premiums</t>
  </si>
  <si>
    <t>Congressional District - Enrollees, Subsidies, and Premiums</t>
  </si>
  <si>
    <t>State Senate District - Enrollees, Subsidies, and Premiums</t>
  </si>
  <si>
    <t>State Assembly District - Enrollees, Subsidies, and Premiums</t>
  </si>
  <si>
    <t>Net Premium Per Policy (avg)</t>
  </si>
  <si>
    <t xml:space="preserve">Members  </t>
  </si>
  <si>
    <t>27603CA133</t>
  </si>
  <si>
    <t>62683CA001</t>
  </si>
  <si>
    <t>62683CA003</t>
  </si>
  <si>
    <t>67819CA009</t>
  </si>
  <si>
    <t>40269CA001</t>
  </si>
  <si>
    <t>97389CA001</t>
  </si>
  <si>
    <t>84138CA004</t>
  </si>
  <si>
    <t>27603CA156</t>
  </si>
  <si>
    <t xml:space="preserve">The FPL data may not be fully reflected in this table.  FPL, an eligibility dimension, is captured at the time of plan selection, while all other enrollment metrics and dimensions are at the time of the report.  </t>
  </si>
  <si>
    <t>Average Premiums, Average APTC, and Average State Subsidy</t>
  </si>
  <si>
    <t>Average Premiums, Average APTC, and Average Subsidy</t>
  </si>
  <si>
    <t>Subsidy Eligible</t>
  </si>
  <si>
    <t>Not Subsidy Eligible</t>
  </si>
  <si>
    <t>Special Enrollment Reason</t>
  </si>
  <si>
    <t>Change in APTC/CSR</t>
  </si>
  <si>
    <t>Fed. American Indian/Alaskan Native</t>
  </si>
  <si>
    <t>Gained citizenship/lawful presence</t>
  </si>
  <si>
    <t>Got married/domestic partnership</t>
  </si>
  <si>
    <t>Had a baby or adopted a child</t>
  </si>
  <si>
    <t>Lost or will soon lose my health insurance</t>
  </si>
  <si>
    <t>None of the above (incl. applying for Medi-Cal)</t>
  </si>
  <si>
    <t>Other qualifying life event</t>
  </si>
  <si>
    <t>Permanently moved to/within CA</t>
  </si>
  <si>
    <t>Returned from active duty military service</t>
  </si>
  <si>
    <t>Special Enrollment</t>
  </si>
  <si>
    <t>N/A</t>
  </si>
  <si>
    <t>Averages for APTC and State Subsidy are among the respective receiving members/policies of the specific program and FPL level.  All other averages are among the column headers.</t>
  </si>
  <si>
    <r>
      <rPr>
        <u/>
        <sz val="6"/>
        <color rgb="FF544D55"/>
        <rFont val="Arial"/>
        <family val="2"/>
      </rPr>
      <t>Subsidy received</t>
    </r>
    <r>
      <rPr>
        <sz val="6"/>
        <color rgb="FF544D55"/>
        <rFont val="Arial"/>
        <family val="2"/>
      </rPr>
      <t xml:space="preserve"> enrollees are those receiving any subsidies, either APTC only, State Subsidy only, or both.</t>
    </r>
  </si>
  <si>
    <t>Gross Premium Per Policy (avg $)</t>
  </si>
  <si>
    <t>Net Premium Per Policy (avg $)</t>
  </si>
  <si>
    <t>APTC Per Policy (avg $)</t>
  </si>
  <si>
    <t>State Subsidy Per Policy (avg $)</t>
  </si>
  <si>
    <t>Gross Premium Per Member (avg $)</t>
  </si>
  <si>
    <t>Net Premium Per Member (avg $)</t>
  </si>
  <si>
    <t>APTC Per Member (avg $)</t>
  </si>
  <si>
    <t>State Subsidy Per Member (avg $)</t>
  </si>
  <si>
    <t>State Subsidy Policies (Count)</t>
  </si>
  <si>
    <t>State Subsidy Policies: 400% - 600% FPL (Count)</t>
  </si>
  <si>
    <t>State Subsidy Members (Count)</t>
  </si>
  <si>
    <t>APTC Members (Count)</t>
  </si>
  <si>
    <t>APTC Policies (Count)</t>
  </si>
  <si>
    <t>State Subsidy Policies: Less than 400% FPL (Count)</t>
  </si>
  <si>
    <t>State Subsidy Members: 400% - 600% FPL (Count)</t>
  </si>
  <si>
    <t>State Subsidy Members: Less than 400% FPL (Count)</t>
  </si>
  <si>
    <t>State Subsidy Per Policy: Less than 400% FPL (avg $)</t>
  </si>
  <si>
    <t>State Subsidy Per Policy: 400% - 600% FPL (avg $)</t>
  </si>
  <si>
    <t>State Subsidy Per Member: 400% - 600% FPL (avg $)</t>
  </si>
  <si>
    <t>State Subsidy Per Member: Less than 400% FPL (avg $)</t>
  </si>
  <si>
    <t>Gross Premium Per Policy 
(avg $)</t>
  </si>
  <si>
    <t>APTC Per Member 
(avg $)</t>
  </si>
  <si>
    <t>Net Premium Per Policy 
(avg $)</t>
  </si>
  <si>
    <t>State Subsidy Per Policy 
(avg $)</t>
  </si>
  <si>
    <t>Net Premium Per Policy (Median $)</t>
  </si>
  <si>
    <t>Net Premium Per Member (Median $)</t>
  </si>
  <si>
    <t>Net Premium Per Policy 
(median $)</t>
  </si>
  <si>
    <t>Loss of job or loss of income</t>
  </si>
  <si>
    <t>Net Premium Per Policy (median $)</t>
  </si>
  <si>
    <t>Net Premium Per Member (median $)</t>
  </si>
  <si>
    <t>HEALTH - Enrollees, Subsidies, and Premiums</t>
  </si>
  <si>
    <t>Statewide by Various Dimensions</t>
  </si>
  <si>
    <t>Lost or will lose health coverage</t>
  </si>
  <si>
    <t>Learned of new state penalty</t>
  </si>
  <si>
    <t>Newly qualifies for app-based driver stipend</t>
  </si>
  <si>
    <t>47579CA063</t>
  </si>
  <si>
    <t>10544CA032</t>
  </si>
  <si>
    <t>47579CA064</t>
  </si>
  <si>
    <t>Blue Shield</t>
  </si>
  <si>
    <t>Guardian Life Insurance Company of America</t>
  </si>
  <si>
    <t>70285CA813</t>
  </si>
  <si>
    <t>47911CA021</t>
  </si>
  <si>
    <t>70285CA812</t>
  </si>
  <si>
    <t>MARCH 2021</t>
  </si>
  <si>
    <t>Published date: 6/23/2021</t>
  </si>
  <si>
    <t>The Active Member Profile shows counts of enrollees who have paid and have effective coverage through Covered California during the reporting month shown above (March 2021).  The report reflects data as of 5/31/2021. There may be data lags and on-going reconciliations between Covered California and health plans. All cells rounded to the nearest 10 consistent with privacy policy and as a result, grand totals shown may differ slightly from individual totals due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</si>
</sst>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quot;$&quot;#,##0"/>
    <numFmt numFmtId="168" formatCode="m/d/yy;@"/>
  </numFmts>
  <fonts count="48" x14ac:knownFonts="1">
    <font>
      <sz val="11"/>
      <color theme="1"/>
      <name val="Calibri"/>
      <family val="2"/>
      <scheme val="minor"/>
    </font>
    <font>
      <sz val="11"/>
      <color theme="1"/>
      <name val="Calibri"/>
      <family val="2"/>
      <scheme val="minor"/>
    </font>
    <font>
      <sz val="11"/>
      <color theme="1"/>
      <name val="Calibri"/>
      <family val="2"/>
    </font>
    <font>
      <b/>
      <sz val="14"/>
      <color rgb="FF544D55"/>
      <name val="Arial"/>
      <family val="2"/>
    </font>
    <font>
      <sz val="11"/>
      <color theme="1"/>
      <name val="Arial"/>
      <family val="2"/>
    </font>
    <font>
      <b/>
      <sz val="14"/>
      <color rgb="FF19B8CB"/>
      <name val="Arial"/>
      <family val="2"/>
    </font>
    <font>
      <sz val="11"/>
      <color rgb="FF544D55"/>
      <name val="Arial"/>
      <family val="2"/>
    </font>
    <font>
      <i/>
      <sz val="7"/>
      <color rgb="FF544D55"/>
      <name val="Arial"/>
      <family val="2"/>
    </font>
    <font>
      <sz val="11"/>
      <color theme="0"/>
      <name val="Arial"/>
      <family val="2"/>
    </font>
    <font>
      <sz val="7"/>
      <color rgb="FF544D55"/>
      <name val="Arial"/>
      <family val="2"/>
    </font>
    <font>
      <sz val="9"/>
      <color rgb="FF544D55"/>
      <name val="Arial"/>
      <family val="2"/>
    </font>
    <font>
      <sz val="9"/>
      <color theme="1"/>
      <name val="Arial"/>
      <family val="2"/>
    </font>
    <font>
      <i/>
      <sz val="7"/>
      <color theme="1"/>
      <name val="Arial"/>
      <family val="2"/>
    </font>
    <font>
      <b/>
      <sz val="10"/>
      <color theme="0"/>
      <name val="Arial"/>
      <family val="2"/>
    </font>
    <font>
      <b/>
      <sz val="8"/>
      <color rgb="FF544D55"/>
      <name val="Arial"/>
      <family val="2"/>
    </font>
    <font>
      <sz val="8"/>
      <color rgb="FF544D55"/>
      <name val="Arial"/>
      <family val="2"/>
    </font>
    <font>
      <b/>
      <sz val="5"/>
      <color theme="0"/>
      <name val="Arial"/>
      <family val="2"/>
    </font>
    <font>
      <sz val="11"/>
      <color theme="1"/>
      <name val="Calibri"/>
      <family val="2"/>
    </font>
    <font>
      <b/>
      <sz val="11"/>
      <color theme="1"/>
      <name val="Arial"/>
      <family val="2"/>
    </font>
    <font>
      <b/>
      <sz val="9"/>
      <color theme="1"/>
      <name val="Arial"/>
      <family val="2"/>
    </font>
    <font>
      <sz val="6"/>
      <color rgb="FF544D55"/>
      <name val="Arial"/>
      <family val="2"/>
    </font>
    <font>
      <sz val="8"/>
      <color theme="1"/>
      <name val="Arial"/>
      <family val="2"/>
    </font>
    <font>
      <b/>
      <sz val="8"/>
      <color theme="0"/>
      <name val="Arial"/>
      <family val="2"/>
    </font>
    <font>
      <sz val="8"/>
      <color theme="0"/>
      <name val="Arial"/>
      <family val="2"/>
    </font>
    <font>
      <b/>
      <sz val="6"/>
      <color rgb="FF544D55"/>
      <name val="Arial"/>
      <family val="2"/>
    </font>
    <font>
      <sz val="6"/>
      <color theme="1"/>
      <name val="Arial"/>
      <family val="2"/>
    </font>
    <font>
      <b/>
      <sz val="6"/>
      <color theme="1"/>
      <name val="Arial"/>
      <family val="2"/>
    </font>
    <font>
      <sz val="10"/>
      <color theme="0"/>
      <name val="Arial"/>
      <family val="2"/>
    </font>
    <font>
      <b/>
      <sz val="3"/>
      <color theme="0"/>
      <name val="Arial"/>
      <family val="2"/>
    </font>
    <font>
      <sz val="3"/>
      <color theme="0"/>
      <name val="Arial"/>
      <family val="2"/>
    </font>
    <font>
      <sz val="6"/>
      <name val="Arial"/>
      <family val="2"/>
    </font>
    <font>
      <b/>
      <sz val="11"/>
      <color theme="0"/>
      <name val="Arial"/>
      <family val="2"/>
    </font>
    <font>
      <b/>
      <sz val="11"/>
      <color theme="1"/>
      <name val="Calibri"/>
      <family val="2"/>
    </font>
    <font>
      <b/>
      <sz val="6"/>
      <color theme="0"/>
      <name val="Arial"/>
      <family val="2"/>
    </font>
    <font>
      <sz val="6"/>
      <color theme="0"/>
      <name val="Arial"/>
      <family val="2"/>
    </font>
    <font>
      <b/>
      <sz val="10"/>
      <color rgb="FF19B8CB"/>
      <name val="Arial"/>
      <family val="2"/>
    </font>
    <font>
      <sz val="3"/>
      <color theme="1"/>
      <name val="Arial"/>
      <family val="2"/>
    </font>
    <font>
      <b/>
      <sz val="8"/>
      <color theme="2" tint="-0.499984740745262"/>
      <name val="Arial"/>
      <family val="2"/>
    </font>
    <font>
      <b/>
      <sz val="5"/>
      <color rgb="FFFF0000"/>
      <name val="Arial"/>
      <family val="2"/>
    </font>
    <font>
      <b/>
      <sz val="8"/>
      <color theme="1"/>
      <name val="Arial"/>
      <family val="2"/>
    </font>
    <font>
      <sz val="11"/>
      <name val="Arial"/>
      <family val="2"/>
    </font>
    <font>
      <b/>
      <sz val="5"/>
      <name val="Arial"/>
      <family val="2"/>
    </font>
    <font>
      <sz val="11"/>
      <color theme="1"/>
      <name val="Calibri"/>
      <family val="2"/>
    </font>
    <font>
      <b/>
      <sz val="14"/>
      <color theme="0"/>
      <name val="Arial"/>
      <family val="2"/>
    </font>
    <font>
      <b/>
      <sz val="9"/>
      <color rgb="FF544D55"/>
      <name val="Arial"/>
      <family val="2"/>
    </font>
    <font>
      <b/>
      <sz val="8"/>
      <color rgb="FFFF0000"/>
      <name val="Arial"/>
      <family val="2"/>
    </font>
    <font>
      <b/>
      <sz val="12"/>
      <color rgb="FF19B8CB"/>
      <name val="Arial"/>
      <family val="2"/>
    </font>
    <font>
      <u/>
      <sz val="6"/>
      <color rgb="FF544D55"/>
      <name val="Arial"/>
      <family val="2"/>
    </font>
  </fonts>
  <fills count="9">
    <fill>
      <patternFill patternType="none"/>
    </fill>
    <fill>
      <patternFill patternType="gray125"/>
    </fill>
    <fill>
      <patternFill patternType="solid">
        <fgColor rgb="FF19B8CB"/>
        <bgColor indexed="64"/>
      </patternFill>
    </fill>
    <fill>
      <patternFill patternType="solid">
        <fgColor theme="0"/>
        <bgColor indexed="64"/>
      </patternFill>
    </fill>
    <fill>
      <patternFill patternType="solid">
        <fgColor rgb="FFE4EDF8"/>
        <bgColor indexed="64"/>
      </patternFill>
    </fill>
    <fill>
      <patternFill patternType="solid">
        <fgColor rgb="FFD5D9E2"/>
      </patternFill>
    </fill>
    <fill>
      <patternFill patternType="solid">
        <fgColor rgb="FFF4E6BE"/>
        <bgColor indexed="64"/>
      </patternFill>
    </fill>
    <fill>
      <patternFill patternType="solid">
        <fgColor rgb="FFF3F2EA"/>
      </patternFill>
    </fill>
    <fill>
      <patternFill patternType="solid">
        <fgColor theme="4" tint="0.79998168889431442"/>
        <bgColor theme="4" tint="0.79998168889431442"/>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959595"/>
      </bottom>
      <diagonal/>
    </border>
    <border>
      <left style="thin">
        <color rgb="FF959595"/>
      </left>
      <right/>
      <top style="thin">
        <color rgb="FF959595"/>
      </top>
      <bottom/>
      <diagonal/>
    </border>
    <border>
      <left style="thin">
        <color rgb="FF959595"/>
      </left>
      <right/>
      <top style="thin">
        <color rgb="FF959595"/>
      </top>
      <bottom style="thin">
        <color rgb="FF959595"/>
      </bottom>
      <diagonal/>
    </border>
    <border>
      <left/>
      <right style="thin">
        <color rgb="FF959595"/>
      </right>
      <top style="thin">
        <color rgb="FF959595"/>
      </top>
      <bottom style="thin">
        <color rgb="FF959595"/>
      </bottom>
      <diagonal/>
    </border>
    <border>
      <left style="thin">
        <color rgb="FF959595"/>
      </left>
      <right style="thin">
        <color rgb="FF959595"/>
      </right>
      <top style="thin">
        <color rgb="FF959595"/>
      </top>
      <bottom/>
      <diagonal/>
    </border>
    <border>
      <left/>
      <right/>
      <top style="thin">
        <color rgb="FF959595"/>
      </top>
      <bottom/>
      <diagonal/>
    </border>
    <border>
      <left style="thin">
        <color rgb="FF959595"/>
      </left>
      <right/>
      <top style="medium">
        <color rgb="FF959595"/>
      </top>
      <bottom style="medium">
        <color rgb="FF959595"/>
      </bottom>
      <diagonal/>
    </border>
    <border>
      <left/>
      <right/>
      <top style="medium">
        <color rgb="FF959595"/>
      </top>
      <bottom style="medium">
        <color rgb="FF959595"/>
      </bottom>
      <diagonal/>
    </border>
    <border>
      <left/>
      <right style="thin">
        <color rgb="FF959595"/>
      </right>
      <top style="medium">
        <color rgb="FF959595"/>
      </top>
      <bottom style="medium">
        <color rgb="FF959595"/>
      </bottom>
      <diagonal/>
    </border>
    <border>
      <left/>
      <right/>
      <top style="thin">
        <color rgb="FF959595"/>
      </top>
      <bottom style="thin">
        <color rgb="FF959595"/>
      </bottom>
      <diagonal/>
    </border>
    <border>
      <left style="thin">
        <color rgb="FF959595"/>
      </left>
      <right/>
      <top/>
      <bottom/>
      <diagonal/>
    </border>
    <border>
      <left/>
      <right/>
      <top style="medium">
        <color rgb="FF959595"/>
      </top>
      <bottom/>
      <diagonal/>
    </border>
    <border>
      <left/>
      <right/>
      <top style="thin">
        <color rgb="FF544D55"/>
      </top>
      <bottom style="thin">
        <color rgb="FF544D55"/>
      </bottom>
      <diagonal/>
    </border>
    <border>
      <left/>
      <right/>
      <top style="thin">
        <color rgb="FF959595"/>
      </top>
      <bottom style="medium">
        <color rgb="FF959595"/>
      </bottom>
      <diagonal/>
    </border>
    <border>
      <left/>
      <right style="thin">
        <color rgb="FF959595"/>
      </right>
      <top style="thin">
        <color rgb="FF959595"/>
      </top>
      <bottom/>
      <diagonal/>
    </border>
    <border>
      <left style="thin">
        <color rgb="FF959595"/>
      </left>
      <right style="thin">
        <color rgb="FF959595"/>
      </right>
      <top style="thin">
        <color rgb="FF959595"/>
      </top>
      <bottom style="thin">
        <color rgb="FF959595"/>
      </bottom>
      <diagonal/>
    </border>
    <border>
      <left/>
      <right style="medium">
        <color rgb="FF959595"/>
      </right>
      <top style="medium">
        <color rgb="FF959595"/>
      </top>
      <bottom style="medium">
        <color rgb="FF959595"/>
      </bottom>
      <diagonal/>
    </border>
    <border>
      <left/>
      <right/>
      <top style="thin">
        <color indexed="64"/>
      </top>
      <bottom/>
      <diagonal/>
    </border>
    <border>
      <left/>
      <right style="thin">
        <color rgb="FF959595"/>
      </right>
      <top/>
      <bottom/>
      <diagonal/>
    </border>
    <border>
      <left/>
      <right style="thin">
        <color rgb="FF959595"/>
      </right>
      <top style="thin">
        <color rgb="FF544D55"/>
      </top>
      <bottom style="thin">
        <color rgb="FF544D55"/>
      </bottom>
      <diagonal/>
    </border>
    <border>
      <left style="thin">
        <color rgb="FF959595"/>
      </left>
      <right/>
      <top/>
      <bottom style="thin">
        <color rgb="FF959595"/>
      </bottom>
      <diagonal/>
    </border>
    <border>
      <left style="thin">
        <color rgb="FF959595"/>
      </left>
      <right/>
      <top style="thin">
        <color rgb="FF959595"/>
      </top>
      <bottom style="medium">
        <color rgb="FF959595"/>
      </bottom>
      <diagonal/>
    </border>
    <border>
      <left/>
      <right style="thin">
        <color rgb="FF959595"/>
      </right>
      <top style="thin">
        <color rgb="FF959595"/>
      </top>
      <bottom style="medium">
        <color rgb="FF959595"/>
      </bottom>
      <diagonal/>
    </border>
    <border>
      <left style="thin">
        <color rgb="FF959595"/>
      </left>
      <right/>
      <top style="thin">
        <color rgb="FF544D55"/>
      </top>
      <bottom style="thin">
        <color rgb="FF544D55"/>
      </bottom>
      <diagonal/>
    </border>
    <border>
      <left style="thin">
        <color theme="1" tint="0.499984740745262"/>
      </left>
      <right/>
      <top style="thin">
        <color rgb="FF959595"/>
      </top>
      <bottom style="thin">
        <color theme="1" tint="0.499984740745262"/>
      </bottom>
      <diagonal/>
    </border>
    <border>
      <left/>
      <right/>
      <top style="thin">
        <color rgb="FF959595"/>
      </top>
      <bottom style="thin">
        <color theme="1" tint="0.499984740745262"/>
      </bottom>
      <diagonal/>
    </border>
    <border>
      <left/>
      <right style="thin">
        <color theme="1" tint="0.499984740745262"/>
      </right>
      <top style="thin">
        <color rgb="FF959595"/>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rgb="FF959595"/>
      </top>
      <bottom style="thin">
        <color rgb="FF959595"/>
      </bottom>
      <diagonal/>
    </border>
    <border>
      <left style="thin">
        <color rgb="FF959595"/>
      </left>
      <right style="thin">
        <color theme="1" tint="0.499984740745262"/>
      </right>
      <top style="thin">
        <color rgb="FF959595"/>
      </top>
      <bottom style="thin">
        <color rgb="FF959595"/>
      </bottom>
      <diagonal/>
    </border>
    <border>
      <left style="thin">
        <color theme="1" tint="0.499984740745262"/>
      </left>
      <right/>
      <top style="medium">
        <color rgb="FF959595"/>
      </top>
      <bottom style="medium">
        <color rgb="FF959595"/>
      </bottom>
      <diagonal/>
    </border>
    <border>
      <left/>
      <right style="thin">
        <color theme="1" tint="0.499984740745262"/>
      </right>
      <top style="medium">
        <color rgb="FF959595"/>
      </top>
      <bottom style="medium">
        <color rgb="FF959595"/>
      </bottom>
      <diagonal/>
    </border>
    <border>
      <left/>
      <right style="thin">
        <color rgb="FF959595"/>
      </right>
      <top/>
      <bottom style="thin">
        <color rgb="FF959595"/>
      </bottom>
      <diagonal/>
    </border>
    <border>
      <left style="thin">
        <color rgb="FF959595"/>
      </left>
      <right/>
      <top style="thin">
        <color rgb="FF959595"/>
      </top>
      <bottom style="thick">
        <color rgb="FF959595"/>
      </bottom>
      <diagonal/>
    </border>
    <border>
      <left/>
      <right style="thin">
        <color rgb="FF959595"/>
      </right>
      <top style="thin">
        <color rgb="FF959595"/>
      </top>
      <bottom style="thick">
        <color rgb="FF959595"/>
      </bottom>
      <diagonal/>
    </border>
  </borders>
  <cellStyleXfs count="15">
    <xf numFmtId="0" fontId="0" fillId="0" borderId="0"/>
    <xf numFmtId="43" fontId="1" fillId="0" borderId="0" applyFont="0" applyFill="0" applyBorder="0" applyAlignment="0" applyProtection="0"/>
    <xf numFmtId="0" fontId="2"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7" fillId="0" borderId="0"/>
    <xf numFmtId="44" fontId="1" fillId="0" borderId="0" applyFont="0" applyFill="0" applyBorder="0" applyAlignment="0" applyProtection="0"/>
    <xf numFmtId="0" fontId="42"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972">
    <xf numFmtId="0" fontId="0" fillId="0" borderId="0" xfId="0"/>
    <xf numFmtId="0" fontId="4" fillId="0" borderId="0" xfId="2" applyFont="1" applyAlignment="1"/>
    <xf numFmtId="0" fontId="5" fillId="0" borderId="0" xfId="2" applyFont="1" applyAlignment="1">
      <alignment wrapText="1"/>
    </xf>
    <xf numFmtId="0" fontId="4" fillId="0" borderId="0" xfId="2" applyFont="1" applyAlignment="1">
      <alignment horizontal="left" wrapText="1"/>
    </xf>
    <xf numFmtId="0" fontId="6" fillId="0" borderId="0" xfId="2" applyFont="1" applyAlignment="1">
      <alignment horizontal="left"/>
    </xf>
    <xf numFmtId="0" fontId="6" fillId="0" borderId="0" xfId="2" applyFont="1" applyAlignment="1"/>
    <xf numFmtId="0" fontId="7" fillId="0" borderId="0" xfId="2" applyFont="1" applyAlignment="1">
      <alignment horizontal="left"/>
    </xf>
    <xf numFmtId="17" fontId="5" fillId="0" borderId="0" xfId="2" quotePrefix="1" applyNumberFormat="1" applyFont="1" applyAlignment="1">
      <alignment horizontal="left" vertical="center"/>
    </xf>
    <xf numFmtId="14" fontId="6" fillId="0" borderId="0" xfId="2" applyNumberFormat="1" applyFont="1" applyAlignment="1">
      <alignment horizontal="left" vertical="center"/>
    </xf>
    <xf numFmtId="0" fontId="9" fillId="0" borderId="0" xfId="2" applyFont="1" applyAlignment="1">
      <alignment wrapText="1"/>
    </xf>
    <xf numFmtId="0" fontId="10" fillId="0" borderId="0" xfId="2" applyFont="1" applyAlignment="1"/>
    <xf numFmtId="17" fontId="9" fillId="0" borderId="0" xfId="2" quotePrefix="1" applyNumberFormat="1" applyFont="1" applyAlignment="1">
      <alignment horizontal="left" vertical="center"/>
    </xf>
    <xf numFmtId="17" fontId="9" fillId="0" borderId="0" xfId="2" quotePrefix="1" applyNumberFormat="1" applyFont="1" applyAlignment="1">
      <alignment vertical="center" wrapText="1"/>
    </xf>
    <xf numFmtId="17" fontId="9" fillId="0" borderId="0" xfId="2" quotePrefix="1" applyNumberFormat="1" applyFont="1" applyFill="1" applyBorder="1" applyAlignment="1">
      <alignment wrapText="1"/>
    </xf>
    <xf numFmtId="0" fontId="12" fillId="0" borderId="0" xfId="2" applyFont="1" applyAlignment="1">
      <alignment horizontal="left" vertical="center" indent="2"/>
    </xf>
    <xf numFmtId="17" fontId="5" fillId="0" borderId="0" xfId="2" quotePrefix="1" applyNumberFormat="1" applyFont="1" applyAlignment="1">
      <alignment vertical="center"/>
    </xf>
    <xf numFmtId="0" fontId="6" fillId="0" borderId="0" xfId="2" applyFont="1" applyAlignment="1">
      <alignment vertical="top"/>
    </xf>
    <xf numFmtId="0" fontId="6" fillId="0" borderId="0" xfId="2" applyFont="1"/>
    <xf numFmtId="0" fontId="4" fillId="0" borderId="0" xfId="2" applyFont="1"/>
    <xf numFmtId="17" fontId="5" fillId="0" borderId="4" xfId="2" quotePrefix="1" applyNumberFormat="1" applyFont="1" applyBorder="1" applyAlignment="1">
      <alignment horizontal="left" vertical="center" indent="1"/>
    </xf>
    <xf numFmtId="17" fontId="5" fillId="0" borderId="4" xfId="2" quotePrefix="1" applyNumberFormat="1" applyFont="1" applyBorder="1" applyAlignment="1">
      <alignment horizontal="left" vertical="center"/>
    </xf>
    <xf numFmtId="17" fontId="5" fillId="0" borderId="0" xfId="2" quotePrefix="1" applyNumberFormat="1" applyFont="1" applyAlignment="1">
      <alignment horizontal="left" vertical="center" indent="4"/>
    </xf>
    <xf numFmtId="0" fontId="4" fillId="0" borderId="0" xfId="2" applyFont="1" applyAlignment="1">
      <alignment horizontal="left" vertical="center" indent="1"/>
    </xf>
    <xf numFmtId="0" fontId="14" fillId="5" borderId="6" xfId="2" applyFont="1" applyFill="1" applyBorder="1" applyAlignment="1">
      <alignment horizontal="left" vertical="center" indent="1"/>
    </xf>
    <xf numFmtId="0" fontId="15" fillId="6" borderId="6" xfId="2" applyFont="1" applyFill="1" applyBorder="1" applyAlignment="1">
      <alignment horizontal="center" vertical="center"/>
    </xf>
    <xf numFmtId="0" fontId="15" fillId="6" borderId="9"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10" xfId="2" applyFont="1" applyFill="1" applyBorder="1" applyAlignment="1">
      <alignment horizontal="center" vertical="center"/>
    </xf>
    <xf numFmtId="0" fontId="15" fillId="3" borderId="6" xfId="2" applyFont="1" applyFill="1" applyBorder="1" applyAlignment="1">
      <alignment horizontal="left" vertical="center" indent="2"/>
    </xf>
    <xf numFmtId="3" fontId="15" fillId="3" borderId="10" xfId="2" applyNumberFormat="1" applyFont="1" applyFill="1" applyBorder="1" applyAlignment="1">
      <alignment horizontal="right" vertical="center" indent="1"/>
    </xf>
    <xf numFmtId="164" fontId="15" fillId="3" borderId="10" xfId="2" applyNumberFormat="1" applyFont="1" applyFill="1" applyBorder="1" applyAlignment="1">
      <alignment horizontal="right" vertical="center" indent="1"/>
    </xf>
    <xf numFmtId="3" fontId="14" fillId="3" borderId="10" xfId="2" applyNumberFormat="1" applyFont="1" applyFill="1" applyBorder="1" applyAlignment="1">
      <alignment horizontal="right" vertical="center" indent="1"/>
    </xf>
    <xf numFmtId="0" fontId="14" fillId="7" borderId="11" xfId="2" applyFont="1" applyFill="1" applyBorder="1" applyAlignment="1">
      <alignment horizontal="left" vertical="center" indent="1"/>
    </xf>
    <xf numFmtId="3" fontId="14" fillId="7" borderId="12" xfId="2" applyNumberFormat="1" applyFont="1" applyFill="1" applyBorder="1" applyAlignment="1">
      <alignment horizontal="right" vertical="center" indent="1"/>
    </xf>
    <xf numFmtId="164" fontId="14" fillId="7" borderId="12" xfId="2" applyNumberFormat="1" applyFont="1" applyFill="1" applyBorder="1" applyAlignment="1">
      <alignment horizontal="right" vertical="center" indent="1"/>
    </xf>
    <xf numFmtId="0" fontId="6" fillId="0" borderId="0" xfId="2" applyFont="1" applyAlignment="1">
      <alignment horizontal="left" vertical="center" indent="1"/>
    </xf>
    <xf numFmtId="0" fontId="6" fillId="0" borderId="0" xfId="2" applyFont="1" applyAlignment="1">
      <alignment vertical="center"/>
    </xf>
    <xf numFmtId="0" fontId="6" fillId="0" borderId="0" xfId="2" applyFont="1" applyAlignment="1">
      <alignment horizontal="left" vertical="center" wrapText="1" indent="1"/>
    </xf>
    <xf numFmtId="3" fontId="14" fillId="0" borderId="0" xfId="2" applyNumberFormat="1" applyFont="1" applyFill="1" applyBorder="1" applyAlignment="1">
      <alignment horizontal="right" vertical="center"/>
    </xf>
    <xf numFmtId="0" fontId="4" fillId="0" borderId="0" xfId="2" applyFont="1" applyFill="1"/>
    <xf numFmtId="0" fontId="14" fillId="0" borderId="0" xfId="2" applyFont="1" applyFill="1" applyBorder="1" applyAlignment="1">
      <alignment horizontal="left" vertical="center" indent="1"/>
    </xf>
    <xf numFmtId="9" fontId="15" fillId="3" borderId="10" xfId="5" applyFont="1" applyFill="1" applyBorder="1" applyAlignment="1">
      <alignment horizontal="right" vertical="center"/>
    </xf>
    <xf numFmtId="0" fontId="6" fillId="0" borderId="0" xfId="2" applyFont="1" applyFill="1" applyAlignment="1">
      <alignment vertical="center" wrapText="1"/>
    </xf>
    <xf numFmtId="0" fontId="6" fillId="0" borderId="0" xfId="2" applyFont="1" applyFill="1" applyAlignment="1">
      <alignment vertical="top" wrapText="1"/>
    </xf>
    <xf numFmtId="0" fontId="18" fillId="0" borderId="0" xfId="2" applyFont="1" applyFill="1"/>
    <xf numFmtId="17" fontId="5" fillId="0" borderId="0" xfId="2" quotePrefix="1" applyNumberFormat="1" applyFont="1" applyBorder="1" applyAlignment="1">
      <alignment horizontal="left" vertical="center"/>
    </xf>
    <xf numFmtId="0" fontId="20" fillId="0" borderId="0" xfId="2" applyFont="1" applyFill="1" applyBorder="1" applyAlignment="1">
      <alignment horizontal="left" vertical="center" indent="1"/>
    </xf>
    <xf numFmtId="164" fontId="14" fillId="0" borderId="0" xfId="2" applyNumberFormat="1" applyFont="1" applyFill="1" applyBorder="1" applyAlignment="1">
      <alignment horizontal="right" vertical="center"/>
    </xf>
    <xf numFmtId="0" fontId="14" fillId="3" borderId="0" xfId="2" applyFont="1" applyFill="1" applyBorder="1" applyAlignment="1">
      <alignment horizontal="left" vertical="center" indent="1"/>
    </xf>
    <xf numFmtId="3" fontId="14" fillId="3" borderId="0" xfId="2" applyNumberFormat="1" applyFont="1" applyFill="1" applyBorder="1" applyAlignment="1">
      <alignment horizontal="right" vertical="center"/>
    </xf>
    <xf numFmtId="0" fontId="6" fillId="0" borderId="0" xfId="2" applyFont="1" applyAlignment="1">
      <alignment horizontal="left" vertical="center" wrapText="1"/>
    </xf>
    <xf numFmtId="0" fontId="15" fillId="3" borderId="7" xfId="2" applyFont="1" applyFill="1" applyBorder="1" applyAlignment="1">
      <alignment horizontal="left" vertical="center" indent="2"/>
    </xf>
    <xf numFmtId="3" fontId="15" fillId="3" borderId="14" xfId="2" applyNumberFormat="1" applyFont="1" applyFill="1" applyBorder="1" applyAlignment="1">
      <alignment horizontal="right" vertical="center" indent="1"/>
    </xf>
    <xf numFmtId="164" fontId="15" fillId="3" borderId="14" xfId="2" applyNumberFormat="1" applyFont="1" applyFill="1" applyBorder="1" applyAlignment="1">
      <alignment horizontal="right" vertical="center" indent="1"/>
    </xf>
    <xf numFmtId="3" fontId="14" fillId="3" borderId="14" xfId="2" applyNumberFormat="1" applyFont="1" applyFill="1" applyBorder="1" applyAlignment="1">
      <alignment horizontal="right" vertical="center" indent="1"/>
    </xf>
    <xf numFmtId="0" fontId="20" fillId="3" borderId="0" xfId="2" applyFont="1" applyFill="1" applyBorder="1" applyAlignment="1">
      <alignment horizontal="left" vertical="center" indent="1"/>
    </xf>
    <xf numFmtId="0" fontId="15" fillId="0" borderId="0" xfId="2" applyFont="1" applyAlignment="1">
      <alignment horizontal="left" vertical="center" wrapText="1"/>
    </xf>
    <xf numFmtId="0" fontId="21" fillId="0" borderId="0" xfId="2" applyFont="1"/>
    <xf numFmtId="0" fontId="8" fillId="0" borderId="0" xfId="2" applyFont="1"/>
    <xf numFmtId="0" fontId="4" fillId="0" borderId="0" xfId="2" applyFont="1" applyAlignment="1">
      <alignment vertical="top" wrapText="1"/>
    </xf>
    <xf numFmtId="0" fontId="4" fillId="0" borderId="0" xfId="2" applyFont="1" applyAlignment="1">
      <alignment horizontal="left" vertical="center" wrapText="1" indent="1"/>
    </xf>
    <xf numFmtId="0" fontId="4" fillId="0" borderId="0" xfId="2" applyFont="1" applyAlignment="1">
      <alignment vertical="center" wrapText="1"/>
    </xf>
    <xf numFmtId="0" fontId="4" fillId="0" borderId="0" xfId="2" applyFont="1" applyAlignment="1">
      <alignment horizontal="left" indent="2"/>
    </xf>
    <xf numFmtId="0" fontId="20" fillId="0" borderId="0" xfId="2" applyFont="1" applyAlignment="1">
      <alignment horizontal="left" vertical="center" wrapText="1"/>
    </xf>
    <xf numFmtId="0" fontId="20" fillId="0" borderId="0" xfId="2" applyFont="1" applyAlignment="1">
      <alignment horizontal="left" vertical="center" indent="1"/>
    </xf>
    <xf numFmtId="0" fontId="4" fillId="0" borderId="0" xfId="2" applyFont="1" applyAlignment="1">
      <alignment horizontal="left" vertical="center" wrapText="1"/>
    </xf>
    <xf numFmtId="0" fontId="8" fillId="0" borderId="0" xfId="2" applyFont="1" applyAlignment="1">
      <alignment horizontal="left" vertical="center"/>
    </xf>
    <xf numFmtId="0" fontId="4" fillId="0" borderId="0" xfId="6" applyFont="1" applyAlignment="1"/>
    <xf numFmtId="0" fontId="5" fillId="0" borderId="0" xfId="6" applyFont="1" applyAlignment="1">
      <alignment wrapText="1"/>
    </xf>
    <xf numFmtId="0" fontId="18" fillId="0" borderId="0" xfId="6" applyFont="1" applyAlignment="1"/>
    <xf numFmtId="0" fontId="6" fillId="0" borderId="0" xfId="6" applyFont="1" applyAlignment="1">
      <alignment horizontal="left"/>
    </xf>
    <xf numFmtId="0" fontId="6" fillId="0" borderId="0" xfId="6" applyFont="1" applyAlignment="1"/>
    <xf numFmtId="17" fontId="5" fillId="0" borderId="0" xfId="6" quotePrefix="1" applyNumberFormat="1" applyFont="1" applyAlignment="1">
      <alignment horizontal="left" vertical="center"/>
    </xf>
    <xf numFmtId="0" fontId="9" fillId="0" borderId="0" xfId="6" applyFont="1" applyAlignment="1">
      <alignment wrapText="1"/>
    </xf>
    <xf numFmtId="0" fontId="10" fillId="0" borderId="0" xfId="6" applyFont="1" applyAlignment="1"/>
    <xf numFmtId="17" fontId="9" fillId="0" borderId="0" xfId="6" quotePrefix="1" applyNumberFormat="1" applyFont="1" applyAlignment="1">
      <alignment horizontal="left" vertical="center"/>
    </xf>
    <xf numFmtId="17" fontId="9" fillId="0" borderId="0" xfId="6" quotePrefix="1" applyNumberFormat="1" applyFont="1" applyAlignment="1">
      <alignment vertical="center" wrapText="1"/>
    </xf>
    <xf numFmtId="17" fontId="9" fillId="0" borderId="0" xfId="6" quotePrefix="1" applyNumberFormat="1" applyFont="1" applyFill="1" applyBorder="1" applyAlignment="1">
      <alignment wrapText="1"/>
    </xf>
    <xf numFmtId="0" fontId="4" fillId="0" borderId="0" xfId="6" applyFont="1" applyAlignment="1">
      <alignment horizontal="left" wrapText="1"/>
    </xf>
    <xf numFmtId="0" fontId="12" fillId="0" borderId="0" xfId="6" applyFont="1" applyAlignment="1">
      <alignment horizontal="left" vertical="center" indent="2"/>
    </xf>
    <xf numFmtId="17" fontId="5" fillId="0" borderId="0" xfId="6" quotePrefix="1" applyNumberFormat="1" applyFont="1" applyAlignment="1">
      <alignment vertical="center"/>
    </xf>
    <xf numFmtId="0" fontId="4" fillId="0" borderId="0" xfId="6" applyFont="1"/>
    <xf numFmtId="0" fontId="18" fillId="0" borderId="0" xfId="6" applyFont="1"/>
    <xf numFmtId="17" fontId="5" fillId="0" borderId="4" xfId="6" quotePrefix="1" applyNumberFormat="1" applyFont="1" applyBorder="1" applyAlignment="1">
      <alignment horizontal="left" vertical="center" indent="1"/>
    </xf>
    <xf numFmtId="17" fontId="5" fillId="0" borderId="4" xfId="6" quotePrefix="1" applyNumberFormat="1" applyFont="1" applyBorder="1" applyAlignment="1">
      <alignment horizontal="left" vertical="center"/>
    </xf>
    <xf numFmtId="0" fontId="13" fillId="2" borderId="5" xfId="6" applyFont="1" applyFill="1" applyBorder="1" applyAlignment="1">
      <alignment vertical="center"/>
    </xf>
    <xf numFmtId="0" fontId="14" fillId="5" borderId="6" xfId="6" applyFont="1" applyFill="1" applyBorder="1" applyAlignment="1">
      <alignment horizontal="left" vertical="center" wrapText="1" indent="1"/>
    </xf>
    <xf numFmtId="0" fontId="15" fillId="5" borderId="6" xfId="6" applyFont="1" applyFill="1" applyBorder="1" applyAlignment="1">
      <alignment horizontal="center" vertical="center" wrapText="1"/>
    </xf>
    <xf numFmtId="0" fontId="15" fillId="6" borderId="6" xfId="6" applyFont="1" applyFill="1" applyBorder="1" applyAlignment="1">
      <alignment horizontal="center" vertical="center"/>
    </xf>
    <xf numFmtId="0" fontId="15" fillId="6" borderId="9" xfId="6" applyFont="1" applyFill="1" applyBorder="1" applyAlignment="1">
      <alignment horizontal="center" vertical="center"/>
    </xf>
    <xf numFmtId="0" fontId="15" fillId="3" borderId="6" xfId="6" applyFont="1" applyFill="1" applyBorder="1" applyAlignment="1">
      <alignment horizontal="left" vertical="center" indent="2"/>
    </xf>
    <xf numFmtId="3" fontId="15" fillId="3" borderId="10" xfId="6" applyNumberFormat="1" applyFont="1" applyFill="1" applyBorder="1" applyAlignment="1">
      <alignment horizontal="right" vertical="center" indent="1"/>
    </xf>
    <xf numFmtId="3" fontId="14" fillId="3" borderId="10" xfId="6" applyNumberFormat="1" applyFont="1" applyFill="1" applyBorder="1" applyAlignment="1">
      <alignment horizontal="right" vertical="center" indent="1"/>
    </xf>
    <xf numFmtId="0" fontId="14" fillId="7" borderId="11" xfId="6" applyFont="1" applyFill="1" applyBorder="1" applyAlignment="1">
      <alignment horizontal="left" vertical="center" indent="1"/>
    </xf>
    <xf numFmtId="3" fontId="14" fillId="3" borderId="0" xfId="6" applyNumberFormat="1" applyFont="1" applyFill="1" applyBorder="1" applyAlignment="1">
      <alignment horizontal="right" vertical="center"/>
    </xf>
    <xf numFmtId="0" fontId="4" fillId="0" borderId="0" xfId="6" applyFont="1" applyFill="1"/>
    <xf numFmtId="0" fontId="20" fillId="0" borderId="0" xfId="6" applyFont="1" applyFill="1" applyBorder="1" applyAlignment="1">
      <alignment horizontal="left" vertical="center" indent="1"/>
    </xf>
    <xf numFmtId="3" fontId="14" fillId="0" borderId="0" xfId="6" applyNumberFormat="1" applyFont="1" applyFill="1" applyBorder="1" applyAlignment="1">
      <alignment horizontal="right" vertical="center"/>
    </xf>
    <xf numFmtId="0" fontId="6" fillId="0" borderId="0" xfId="6" applyFont="1" applyFill="1"/>
    <xf numFmtId="0" fontId="15" fillId="3" borderId="0" xfId="6" applyFont="1" applyFill="1" applyBorder="1" applyAlignment="1">
      <alignment horizontal="left" vertical="center" indent="2"/>
    </xf>
    <xf numFmtId="0" fontId="4" fillId="0" borderId="0" xfId="6" applyFont="1" applyAlignment="1">
      <alignment horizontal="center"/>
    </xf>
    <xf numFmtId="0" fontId="6" fillId="0" borderId="0" xfId="6" applyFont="1"/>
    <xf numFmtId="3" fontId="14" fillId="7" borderId="12" xfId="6" applyNumberFormat="1" applyFont="1" applyFill="1" applyBorder="1" applyAlignment="1">
      <alignment horizontal="right" vertical="center" indent="1"/>
    </xf>
    <xf numFmtId="164" fontId="14" fillId="7" borderId="12" xfId="6" applyNumberFormat="1" applyFont="1" applyFill="1" applyBorder="1" applyAlignment="1">
      <alignment horizontal="right" vertical="center" indent="1"/>
    </xf>
    <xf numFmtId="0" fontId="16" fillId="0" borderId="6" xfId="6" applyFont="1" applyFill="1" applyBorder="1" applyAlignment="1">
      <alignment horizontal="center" vertical="center"/>
    </xf>
    <xf numFmtId="0" fontId="16" fillId="0" borderId="10" xfId="6" applyFont="1" applyFill="1" applyBorder="1" applyAlignment="1">
      <alignment horizontal="center" vertical="center"/>
    </xf>
    <xf numFmtId="0" fontId="15" fillId="3" borderId="7" xfId="6" applyFont="1" applyFill="1" applyBorder="1" applyAlignment="1">
      <alignment horizontal="left" vertical="center" indent="2"/>
    </xf>
    <xf numFmtId="3" fontId="15" fillId="3" borderId="14" xfId="6" applyNumberFormat="1" applyFont="1" applyFill="1" applyBorder="1" applyAlignment="1">
      <alignment horizontal="right" vertical="center" indent="1"/>
    </xf>
    <xf numFmtId="164" fontId="15" fillId="3" borderId="14" xfId="6" applyNumberFormat="1" applyFont="1" applyFill="1" applyBorder="1" applyAlignment="1">
      <alignment horizontal="right" vertical="center" indent="1"/>
    </xf>
    <xf numFmtId="0" fontId="4" fillId="0" borderId="0" xfId="6" applyFont="1" applyAlignment="1">
      <alignment horizontal="left" indent="2"/>
    </xf>
    <xf numFmtId="164" fontId="5" fillId="0" borderId="0" xfId="5" applyNumberFormat="1" applyFont="1" applyAlignment="1">
      <alignment horizontal="right" wrapText="1"/>
    </xf>
    <xf numFmtId="164" fontId="4" fillId="0" borderId="0" xfId="5" applyNumberFormat="1" applyFont="1" applyAlignment="1">
      <alignment horizontal="right"/>
    </xf>
    <xf numFmtId="0" fontId="4" fillId="0" borderId="0" xfId="2" applyFont="1" applyBorder="1" applyAlignment="1"/>
    <xf numFmtId="164" fontId="5" fillId="0" borderId="0" xfId="5" applyNumberFormat="1" applyFont="1" applyBorder="1" applyAlignment="1">
      <alignment horizontal="right" wrapText="1"/>
    </xf>
    <xf numFmtId="0" fontId="5" fillId="0" borderId="0" xfId="2" applyFont="1" applyBorder="1" applyAlignment="1">
      <alignment wrapText="1"/>
    </xf>
    <xf numFmtId="0" fontId="18" fillId="0" borderId="0" xfId="2" applyFont="1" applyAlignment="1"/>
    <xf numFmtId="164" fontId="18" fillId="0" borderId="0" xfId="5" applyNumberFormat="1" applyFont="1" applyAlignment="1">
      <alignment horizontal="right"/>
    </xf>
    <xf numFmtId="0" fontId="6" fillId="0" borderId="0" xfId="2" applyFont="1" applyBorder="1" applyAlignment="1"/>
    <xf numFmtId="164" fontId="4" fillId="0" borderId="0" xfId="5" applyNumberFormat="1" applyFont="1" applyBorder="1" applyAlignment="1">
      <alignment horizontal="right"/>
    </xf>
    <xf numFmtId="164" fontId="9" fillId="0" borderId="0" xfId="5" applyNumberFormat="1" applyFont="1" applyAlignment="1">
      <alignment horizontal="right" wrapText="1"/>
    </xf>
    <xf numFmtId="164" fontId="10" fillId="0" borderId="0" xfId="5" applyNumberFormat="1" applyFont="1" applyAlignment="1">
      <alignment horizontal="right"/>
    </xf>
    <xf numFmtId="17" fontId="5" fillId="0" borderId="0" xfId="2" quotePrefix="1" applyNumberFormat="1" applyFont="1" applyBorder="1" applyAlignment="1">
      <alignment horizontal="left" vertical="center" indent="1"/>
    </xf>
    <xf numFmtId="164" fontId="9" fillId="0" borderId="0" xfId="5" applyNumberFormat="1" applyFont="1" applyBorder="1" applyAlignment="1">
      <alignment horizontal="right" vertical="center" wrapText="1" indent="1"/>
    </xf>
    <xf numFmtId="0" fontId="9" fillId="0" borderId="0" xfId="2" applyFont="1" applyBorder="1" applyAlignment="1">
      <alignment wrapText="1"/>
    </xf>
    <xf numFmtId="164" fontId="9" fillId="0" borderId="0" xfId="5" applyNumberFormat="1" applyFont="1" applyBorder="1" applyAlignment="1">
      <alignment horizontal="right" wrapText="1"/>
    </xf>
    <xf numFmtId="0" fontId="10" fillId="0" borderId="0" xfId="2" applyFont="1" applyBorder="1" applyAlignment="1"/>
    <xf numFmtId="164" fontId="5" fillId="0" borderId="0" xfId="5" quotePrefix="1" applyNumberFormat="1" applyFont="1" applyAlignment="1">
      <alignment horizontal="right" vertical="center"/>
    </xf>
    <xf numFmtId="164" fontId="6" fillId="0" borderId="0" xfId="5" applyNumberFormat="1" applyFont="1" applyAlignment="1">
      <alignment horizontal="right" vertical="top"/>
    </xf>
    <xf numFmtId="17" fontId="5" fillId="0" borderId="0" xfId="2" quotePrefix="1" applyNumberFormat="1" applyFont="1" applyBorder="1" applyAlignment="1">
      <alignment vertical="center"/>
    </xf>
    <xf numFmtId="164" fontId="5" fillId="0" borderId="0" xfId="5" quotePrefix="1" applyNumberFormat="1" applyFont="1" applyBorder="1" applyAlignment="1">
      <alignment horizontal="right" vertical="center"/>
    </xf>
    <xf numFmtId="0" fontId="6" fillId="0" borderId="0" xfId="2" applyFont="1" applyBorder="1" applyAlignment="1">
      <alignment vertical="top"/>
    </xf>
    <xf numFmtId="0" fontId="18" fillId="0" borderId="0" xfId="2" applyFont="1"/>
    <xf numFmtId="164" fontId="5" fillId="0" borderId="4" xfId="5" quotePrefix="1" applyNumberFormat="1" applyFont="1" applyBorder="1" applyAlignment="1">
      <alignment horizontal="right" vertical="center"/>
    </xf>
    <xf numFmtId="164" fontId="6" fillId="0" borderId="0" xfId="5" applyNumberFormat="1" applyFont="1" applyAlignment="1">
      <alignment horizontal="right" vertical="center"/>
    </xf>
    <xf numFmtId="164" fontId="13" fillId="2" borderId="5" xfId="5" applyNumberFormat="1" applyFont="1" applyFill="1" applyBorder="1" applyAlignment="1">
      <alignment horizontal="right" vertical="center"/>
    </xf>
    <xf numFmtId="0" fontId="14" fillId="3" borderId="6" xfId="2" applyFont="1" applyFill="1" applyBorder="1" applyAlignment="1">
      <alignment horizontal="right" vertical="center" wrapText="1" indent="1"/>
    </xf>
    <xf numFmtId="0" fontId="14" fillId="5" borderId="6" xfId="2" applyFont="1" applyFill="1" applyBorder="1" applyAlignment="1">
      <alignment horizontal="left" vertical="center" wrapText="1" indent="1"/>
    </xf>
    <xf numFmtId="0" fontId="15" fillId="5" borderId="6" xfId="2" applyFont="1" applyFill="1" applyBorder="1" applyAlignment="1">
      <alignment horizontal="center" vertical="center" wrapText="1"/>
    </xf>
    <xf numFmtId="0" fontId="4" fillId="0" borderId="0" xfId="2" applyFont="1" applyAlignment="1">
      <alignment horizontal="center"/>
    </xf>
    <xf numFmtId="165" fontId="23" fillId="3" borderId="10" xfId="3" applyNumberFormat="1" applyFont="1" applyFill="1" applyBorder="1" applyAlignment="1">
      <alignment horizontal="right" vertical="center"/>
    </xf>
    <xf numFmtId="164" fontId="23" fillId="3" borderId="10" xfId="5" applyNumberFormat="1" applyFont="1" applyFill="1" applyBorder="1" applyAlignment="1">
      <alignment horizontal="right" vertical="center"/>
    </xf>
    <xf numFmtId="165" fontId="22" fillId="3" borderId="10" xfId="3" applyNumberFormat="1" applyFont="1" applyFill="1" applyBorder="1" applyAlignment="1">
      <alignment horizontal="right" vertical="center"/>
    </xf>
    <xf numFmtId="0" fontId="2" fillId="0" borderId="0" xfId="2"/>
    <xf numFmtId="0" fontId="15" fillId="3" borderId="6" xfId="2" applyNumberFormat="1" applyFont="1" applyFill="1" applyBorder="1" applyAlignment="1">
      <alignment horizontal="left" vertical="center" indent="2"/>
    </xf>
    <xf numFmtId="164" fontId="15" fillId="3" borderId="10" xfId="5" applyNumberFormat="1" applyFont="1" applyFill="1" applyBorder="1" applyAlignment="1">
      <alignment horizontal="right" vertical="center" indent="1"/>
    </xf>
    <xf numFmtId="0" fontId="4" fillId="0" borderId="0" xfId="2" applyNumberFormat="1" applyFont="1"/>
    <xf numFmtId="164" fontId="14" fillId="7" borderId="12" xfId="5" applyNumberFormat="1" applyFont="1" applyFill="1" applyBorder="1" applyAlignment="1">
      <alignment horizontal="right" vertical="center" indent="1"/>
    </xf>
    <xf numFmtId="164" fontId="15" fillId="7" borderId="12" xfId="5" applyNumberFormat="1" applyFont="1" applyFill="1" applyBorder="1" applyAlignment="1">
      <alignment horizontal="right" vertical="center" indent="1"/>
    </xf>
    <xf numFmtId="164" fontId="14" fillId="0" borderId="0" xfId="5" applyNumberFormat="1" applyFont="1" applyFill="1" applyBorder="1" applyAlignment="1">
      <alignment horizontal="right" vertical="center"/>
    </xf>
    <xf numFmtId="164" fontId="15" fillId="0" borderId="0" xfId="5" applyNumberFormat="1" applyFont="1" applyFill="1" applyBorder="1" applyAlignment="1">
      <alignment horizontal="right" vertical="center"/>
    </xf>
    <xf numFmtId="0" fontId="4" fillId="0" borderId="0" xfId="2" applyFont="1" applyFill="1" applyAlignment="1">
      <alignment horizontal="right"/>
    </xf>
    <xf numFmtId="0" fontId="16" fillId="0" borderId="7" xfId="2" applyFont="1" applyFill="1" applyBorder="1" applyAlignment="1">
      <alignment horizontal="center" vertical="center"/>
    </xf>
    <xf numFmtId="0" fontId="16" fillId="0" borderId="14" xfId="2" applyFont="1" applyFill="1" applyBorder="1" applyAlignment="1">
      <alignment horizontal="center" vertical="center"/>
    </xf>
    <xf numFmtId="164" fontId="16" fillId="0" borderId="14" xfId="5" applyNumberFormat="1" applyFont="1" applyFill="1" applyBorder="1" applyAlignment="1">
      <alignment horizontal="right" vertical="center"/>
    </xf>
    <xf numFmtId="165" fontId="15" fillId="3" borderId="10" xfId="3" applyNumberFormat="1" applyFont="1" applyFill="1" applyBorder="1" applyAlignment="1">
      <alignment horizontal="right" vertical="center"/>
    </xf>
    <xf numFmtId="166" fontId="15" fillId="3" borderId="10" xfId="4" applyNumberFormat="1" applyFont="1" applyFill="1" applyBorder="1" applyAlignment="1">
      <alignment horizontal="right" vertical="center"/>
    </xf>
    <xf numFmtId="0" fontId="14" fillId="5" borderId="14" xfId="2" applyFont="1" applyFill="1" applyBorder="1" applyAlignment="1">
      <alignment horizontal="right" vertical="center" indent="1"/>
    </xf>
    <xf numFmtId="166" fontId="15" fillId="3" borderId="0" xfId="4" applyNumberFormat="1" applyFont="1" applyFill="1" applyBorder="1" applyAlignment="1">
      <alignment horizontal="right" vertical="center"/>
    </xf>
    <xf numFmtId="164" fontId="6" fillId="0" borderId="0" xfId="5" applyNumberFormat="1" applyFont="1" applyFill="1" applyAlignment="1">
      <alignment horizontal="right" vertical="center" wrapText="1"/>
    </xf>
    <xf numFmtId="164" fontId="6" fillId="0" borderId="0" xfId="5" applyNumberFormat="1" applyFont="1" applyFill="1" applyAlignment="1">
      <alignment horizontal="right" vertical="top" wrapText="1"/>
    </xf>
    <xf numFmtId="164" fontId="4" fillId="0" borderId="0" xfId="5" applyNumberFormat="1" applyFont="1" applyFill="1" applyAlignment="1">
      <alignment horizontal="right"/>
    </xf>
    <xf numFmtId="164" fontId="18" fillId="0" borderId="0" xfId="5" applyNumberFormat="1" applyFont="1" applyFill="1" applyAlignment="1">
      <alignment horizontal="right"/>
    </xf>
    <xf numFmtId="3" fontId="24" fillId="0" borderId="0" xfId="2" applyNumberFormat="1" applyFont="1" applyFill="1" applyBorder="1" applyAlignment="1">
      <alignment horizontal="right" vertical="center"/>
    </xf>
    <xf numFmtId="164" fontId="24" fillId="0" borderId="0" xfId="5" applyNumberFormat="1" applyFont="1" applyFill="1" applyBorder="1" applyAlignment="1">
      <alignment horizontal="right" vertical="center"/>
    </xf>
    <xf numFmtId="0" fontId="20" fillId="0" borderId="0" xfId="2" applyFont="1" applyFill="1"/>
    <xf numFmtId="164" fontId="20" fillId="0" borderId="0" xfId="5" applyNumberFormat="1" applyFont="1" applyFill="1" applyAlignment="1">
      <alignment horizontal="right"/>
    </xf>
    <xf numFmtId="164" fontId="25" fillId="0" borderId="0" xfId="5" applyNumberFormat="1" applyFont="1" applyFill="1" applyAlignment="1">
      <alignment horizontal="right"/>
    </xf>
    <xf numFmtId="0" fontId="25" fillId="0" borderId="0" xfId="2" applyFont="1" applyFill="1"/>
    <xf numFmtId="0" fontId="26" fillId="0" borderId="0" xfId="2" applyFont="1" applyFill="1"/>
    <xf numFmtId="164" fontId="26" fillId="0" borderId="0" xfId="5" applyNumberFormat="1" applyFont="1" applyFill="1" applyAlignment="1">
      <alignment horizontal="right"/>
    </xf>
    <xf numFmtId="164" fontId="14" fillId="3" borderId="0" xfId="5" applyNumberFormat="1" applyFont="1" applyFill="1" applyBorder="1" applyAlignment="1">
      <alignment horizontal="right" vertical="center"/>
    </xf>
    <xf numFmtId="164" fontId="6" fillId="0" borderId="0" xfId="5" applyNumberFormat="1" applyFont="1" applyAlignment="1">
      <alignment horizontal="right"/>
    </xf>
    <xf numFmtId="164" fontId="6" fillId="0" borderId="0" xfId="5" applyNumberFormat="1" applyFont="1" applyAlignment="1">
      <alignment horizontal="right" vertical="center" wrapText="1"/>
    </xf>
    <xf numFmtId="0" fontId="4" fillId="3" borderId="0" xfId="2" applyFont="1" applyFill="1"/>
    <xf numFmtId="0" fontId="4" fillId="0" borderId="0" xfId="2" applyFont="1" applyAlignment="1">
      <alignment wrapText="1"/>
    </xf>
    <xf numFmtId="0" fontId="29" fillId="0" borderId="0" xfId="2" applyFont="1"/>
    <xf numFmtId="164" fontId="4" fillId="0" borderId="0" xfId="5" applyNumberFormat="1" applyFont="1" applyAlignment="1">
      <alignment horizontal="right" vertical="center" wrapText="1"/>
    </xf>
    <xf numFmtId="164" fontId="20" fillId="0" borderId="0" xfId="5" applyNumberFormat="1" applyFont="1" applyAlignment="1">
      <alignment horizontal="right" vertical="center" wrapText="1"/>
    </xf>
    <xf numFmtId="43" fontId="15" fillId="3" borderId="10" xfId="1" applyFont="1" applyFill="1" applyBorder="1" applyAlignment="1">
      <alignment horizontal="right" vertical="center"/>
    </xf>
    <xf numFmtId="166" fontId="15" fillId="3" borderId="10" xfId="7" applyNumberFormat="1" applyFont="1" applyFill="1" applyBorder="1" applyAlignment="1">
      <alignment horizontal="right" vertical="center"/>
    </xf>
    <xf numFmtId="164" fontId="5" fillId="0" borderId="0" xfId="5" applyNumberFormat="1" applyFont="1" applyAlignment="1">
      <alignment wrapText="1"/>
    </xf>
    <xf numFmtId="164" fontId="4" fillId="0" borderId="0" xfId="5" applyNumberFormat="1" applyFont="1" applyAlignment="1"/>
    <xf numFmtId="164" fontId="18" fillId="0" borderId="0" xfId="5" applyNumberFormat="1" applyFont="1" applyAlignment="1"/>
    <xf numFmtId="164" fontId="9" fillId="0" borderId="0" xfId="5" applyNumberFormat="1" applyFont="1" applyAlignment="1">
      <alignment wrapText="1"/>
    </xf>
    <xf numFmtId="164" fontId="10" fillId="0" borderId="0" xfId="5" applyNumberFormat="1" applyFont="1" applyAlignment="1"/>
    <xf numFmtId="164" fontId="5" fillId="0" borderId="0" xfId="5" quotePrefix="1" applyNumberFormat="1" applyFont="1" applyAlignment="1">
      <alignment vertical="center"/>
    </xf>
    <xf numFmtId="164" fontId="6" fillId="0" borderId="0" xfId="5" applyNumberFormat="1" applyFont="1" applyAlignment="1">
      <alignment vertical="top"/>
    </xf>
    <xf numFmtId="164" fontId="4" fillId="0" borderId="0" xfId="5" applyNumberFormat="1" applyFont="1"/>
    <xf numFmtId="164" fontId="18" fillId="0" borderId="0" xfId="5" applyNumberFormat="1" applyFont="1"/>
    <xf numFmtId="164" fontId="5" fillId="0" borderId="4" xfId="5" quotePrefix="1" applyNumberFormat="1" applyFont="1" applyBorder="1" applyAlignment="1">
      <alignment horizontal="left" vertical="center"/>
    </xf>
    <xf numFmtId="164" fontId="5" fillId="0" borderId="0" xfId="5" quotePrefix="1" applyNumberFormat="1" applyFont="1" applyAlignment="1">
      <alignment horizontal="left" vertical="center" indent="4"/>
    </xf>
    <xf numFmtId="164" fontId="5" fillId="0" borderId="0" xfId="5" quotePrefix="1" applyNumberFormat="1" applyFont="1" applyBorder="1" applyAlignment="1">
      <alignment horizontal="left" vertical="center"/>
    </xf>
    <xf numFmtId="0" fontId="8" fillId="3" borderId="0" xfId="2" applyFont="1" applyFill="1" applyAlignment="1">
      <alignment horizontal="left" vertical="center" indent="1"/>
    </xf>
    <xf numFmtId="0" fontId="8" fillId="3" borderId="0" xfId="2" applyFont="1" applyFill="1" applyAlignment="1">
      <alignment horizontal="left" vertical="center"/>
    </xf>
    <xf numFmtId="164" fontId="8" fillId="3" borderId="0" xfId="5" applyNumberFormat="1" applyFont="1" applyFill="1" applyAlignment="1">
      <alignment horizontal="left" vertical="center"/>
    </xf>
    <xf numFmtId="0" fontId="8" fillId="3" borderId="0" xfId="2" applyFont="1" applyFill="1" applyAlignment="1">
      <alignment horizontal="left" vertical="top"/>
    </xf>
    <xf numFmtId="164" fontId="8" fillId="3" borderId="0" xfId="5" applyNumberFormat="1" applyFont="1" applyFill="1" applyAlignment="1">
      <alignment horizontal="left" vertical="top"/>
    </xf>
    <xf numFmtId="0" fontId="8" fillId="3" borderId="0" xfId="2" applyFont="1" applyFill="1"/>
    <xf numFmtId="164" fontId="8" fillId="3" borderId="0" xfId="5" applyNumberFormat="1" applyFont="1" applyFill="1"/>
    <xf numFmtId="164" fontId="31" fillId="3" borderId="0" xfId="5" applyNumberFormat="1" applyFont="1" applyFill="1"/>
    <xf numFmtId="0" fontId="31" fillId="0" borderId="0" xfId="2" applyFont="1"/>
    <xf numFmtId="164" fontId="8" fillId="0" borderId="0" xfId="5" applyNumberFormat="1" applyFont="1" applyAlignment="1">
      <alignment horizontal="left" vertical="center"/>
    </xf>
    <xf numFmtId="164" fontId="8" fillId="0" borderId="0" xfId="5" applyNumberFormat="1" applyFont="1" applyAlignment="1">
      <alignment horizontal="left" vertical="top"/>
    </xf>
    <xf numFmtId="0" fontId="8" fillId="0" borderId="0" xfId="2" applyFont="1" applyAlignment="1">
      <alignment horizontal="left" vertical="top"/>
    </xf>
    <xf numFmtId="164" fontId="8" fillId="0" borderId="0" xfId="5" applyNumberFormat="1" applyFont="1"/>
    <xf numFmtId="164" fontId="31" fillId="0" borderId="0" xfId="5" applyNumberFormat="1" applyFont="1"/>
    <xf numFmtId="0" fontId="4" fillId="0" borderId="0" xfId="2" applyFont="1" applyAlignment="1">
      <alignment horizontal="left" indent="1"/>
    </xf>
    <xf numFmtId="3" fontId="14" fillId="0" borderId="0" xfId="2" applyNumberFormat="1" applyFont="1" applyFill="1" applyBorder="1" applyAlignment="1">
      <alignment horizontal="right" vertical="center" indent="1"/>
    </xf>
    <xf numFmtId="164" fontId="14" fillId="0" borderId="0" xfId="5" applyNumberFormat="1" applyFont="1" applyFill="1" applyBorder="1" applyAlignment="1">
      <alignment horizontal="right" vertical="center" indent="1"/>
    </xf>
    <xf numFmtId="0" fontId="4" fillId="0" borderId="0" xfId="2" applyFont="1" applyFill="1" applyAlignment="1">
      <alignment horizontal="left" indent="1"/>
    </xf>
    <xf numFmtId="164" fontId="6" fillId="0" borderId="0" xfId="5" applyNumberFormat="1" applyFont="1" applyAlignment="1">
      <alignment vertical="center"/>
    </xf>
    <xf numFmtId="0" fontId="6" fillId="0" borderId="0" xfId="2" applyFont="1" applyFill="1"/>
    <xf numFmtId="164" fontId="6" fillId="0" borderId="0" xfId="5" applyNumberFormat="1" applyFont="1" applyFill="1"/>
    <xf numFmtId="164" fontId="4" fillId="0" borderId="0" xfId="5" applyNumberFormat="1" applyFont="1" applyFill="1"/>
    <xf numFmtId="164" fontId="18" fillId="0" borderId="0" xfId="5" applyNumberFormat="1" applyFont="1" applyFill="1"/>
    <xf numFmtId="164" fontId="6" fillId="0" borderId="0" xfId="5" applyNumberFormat="1" applyFont="1" applyAlignment="1">
      <alignment horizontal="left" vertical="center" wrapText="1"/>
    </xf>
    <xf numFmtId="164" fontId="6" fillId="0" borderId="0" xfId="5" applyNumberFormat="1" applyFont="1"/>
    <xf numFmtId="164" fontId="13" fillId="0" borderId="5" xfId="5" applyNumberFormat="1" applyFont="1" applyFill="1" applyBorder="1" applyAlignment="1">
      <alignment horizontal="right" vertical="center"/>
    </xf>
    <xf numFmtId="164" fontId="4" fillId="0" borderId="0" xfId="5" applyNumberFormat="1" applyFont="1" applyAlignment="1">
      <alignment vertical="center" wrapText="1"/>
    </xf>
    <xf numFmtId="164" fontId="4" fillId="0" borderId="0" xfId="5" applyNumberFormat="1" applyFont="1" applyAlignment="1">
      <alignment horizontal="left" vertical="center" wrapText="1"/>
    </xf>
    <xf numFmtId="164" fontId="20" fillId="0" borderId="0" xfId="5" applyNumberFormat="1" applyFont="1" applyAlignment="1">
      <alignment horizontal="left" vertical="center" wrapText="1"/>
    </xf>
    <xf numFmtId="0" fontId="14" fillId="6" borderId="6" xfId="2" applyFont="1" applyFill="1" applyBorder="1" applyAlignment="1">
      <alignment horizontal="center" vertical="center"/>
    </xf>
    <xf numFmtId="0" fontId="14" fillId="6" borderId="9" xfId="2" applyFont="1" applyFill="1" applyBorder="1" applyAlignment="1">
      <alignment horizontal="center" vertical="center"/>
    </xf>
    <xf numFmtId="0" fontId="18" fillId="0" borderId="0" xfId="2" applyFont="1" applyFill="1" applyAlignment="1">
      <alignment horizontal="left" indent="1"/>
    </xf>
    <xf numFmtId="0" fontId="32" fillId="0" borderId="0" xfId="2" applyFont="1"/>
    <xf numFmtId="17" fontId="33" fillId="0" borderId="0" xfId="6" quotePrefix="1" applyNumberFormat="1" applyFont="1" applyAlignment="1">
      <alignment vertical="center"/>
    </xf>
    <xf numFmtId="164" fontId="33" fillId="0" borderId="0" xfId="5" quotePrefix="1" applyNumberFormat="1" applyFont="1" applyAlignment="1">
      <alignment horizontal="right" vertical="center"/>
    </xf>
    <xf numFmtId="0" fontId="34" fillId="0" borderId="0" xfId="6" applyFont="1" applyAlignment="1">
      <alignment vertical="top"/>
    </xf>
    <xf numFmtId="164" fontId="34" fillId="0" borderId="0" xfId="5" applyNumberFormat="1" applyFont="1" applyAlignment="1">
      <alignment horizontal="right" vertical="top"/>
    </xf>
    <xf numFmtId="0" fontId="34" fillId="0" borderId="0" xfId="6" applyFont="1"/>
    <xf numFmtId="164" fontId="34" fillId="0" borderId="0" xfId="5" applyNumberFormat="1" applyFont="1" applyAlignment="1">
      <alignment horizontal="right"/>
    </xf>
    <xf numFmtId="17" fontId="33" fillId="0" borderId="4" xfId="6" quotePrefix="1" applyNumberFormat="1" applyFont="1" applyBorder="1" applyAlignment="1">
      <alignment horizontal="left" vertical="center"/>
    </xf>
    <xf numFmtId="164" fontId="33" fillId="0" borderId="4" xfId="5" quotePrefix="1" applyNumberFormat="1" applyFont="1" applyBorder="1" applyAlignment="1">
      <alignment horizontal="right" vertical="center"/>
    </xf>
    <xf numFmtId="17" fontId="33" fillId="0" borderId="0" xfId="6" quotePrefix="1" applyNumberFormat="1" applyFont="1" applyAlignment="1">
      <alignment horizontal="left" vertical="center" indent="4"/>
    </xf>
    <xf numFmtId="164" fontId="33" fillId="0" borderId="0" xfId="5" quotePrefix="1" applyNumberFormat="1" applyFont="1" applyAlignment="1">
      <alignment horizontal="right" vertical="center" indent="4"/>
    </xf>
    <xf numFmtId="17" fontId="22" fillId="0" borderId="0" xfId="6" quotePrefix="1" applyNumberFormat="1" applyFont="1" applyBorder="1" applyAlignment="1">
      <alignment horizontal="left" vertical="center" indent="1"/>
    </xf>
    <xf numFmtId="17" fontId="22" fillId="0" borderId="0" xfId="6" quotePrefix="1" applyNumberFormat="1" applyFont="1" applyBorder="1" applyAlignment="1">
      <alignment horizontal="left" vertical="center"/>
    </xf>
    <xf numFmtId="164" fontId="22" fillId="0" borderId="0" xfId="5" quotePrefix="1" applyNumberFormat="1" applyFont="1" applyBorder="1" applyAlignment="1">
      <alignment horizontal="right" vertical="center"/>
    </xf>
    <xf numFmtId="17" fontId="33" fillId="0" borderId="0" xfId="6" quotePrefix="1" applyNumberFormat="1" applyFont="1" applyBorder="1" applyAlignment="1">
      <alignment horizontal="left" vertical="center"/>
    </xf>
    <xf numFmtId="164" fontId="33" fillId="0" borderId="0" xfId="5" quotePrefix="1" applyNumberFormat="1" applyFont="1" applyBorder="1" applyAlignment="1">
      <alignment horizontal="right" vertical="center"/>
    </xf>
    <xf numFmtId="0" fontId="23" fillId="0" borderId="0" xfId="6" applyFont="1"/>
    <xf numFmtId="164" fontId="23" fillId="0" borderId="0" xfId="5" applyNumberFormat="1" applyFont="1" applyAlignment="1">
      <alignment horizontal="right"/>
    </xf>
    <xf numFmtId="0" fontId="22" fillId="0" borderId="0" xfId="6" applyFont="1"/>
    <xf numFmtId="164" fontId="22" fillId="0" borderId="0" xfId="5" applyNumberFormat="1" applyFont="1" applyAlignment="1">
      <alignment horizontal="right"/>
    </xf>
    <xf numFmtId="0" fontId="23" fillId="0" borderId="0" xfId="6" applyFont="1" applyAlignment="1">
      <alignment horizontal="left" vertical="center" indent="1"/>
    </xf>
    <xf numFmtId="0" fontId="23" fillId="0" borderId="0" xfId="6" applyFont="1" applyAlignment="1">
      <alignment horizontal="left" vertical="center"/>
    </xf>
    <xf numFmtId="164" fontId="23" fillId="0" borderId="0" xfId="5" applyNumberFormat="1" applyFont="1" applyAlignment="1">
      <alignment horizontal="right" vertical="center"/>
    </xf>
    <xf numFmtId="0" fontId="34" fillId="0" borderId="0" xfId="6" applyFont="1" applyAlignment="1">
      <alignment horizontal="left" vertical="center"/>
    </xf>
    <xf numFmtId="164" fontId="34" fillId="0" borderId="0" xfId="5" applyNumberFormat="1" applyFont="1" applyAlignment="1">
      <alignment horizontal="right" vertical="center"/>
    </xf>
    <xf numFmtId="0" fontId="34" fillId="0" borderId="0" xfId="6" applyFont="1" applyAlignment="1">
      <alignment horizontal="left" vertical="top"/>
    </xf>
    <xf numFmtId="164" fontId="23" fillId="0" borderId="0" xfId="5" applyNumberFormat="1" applyFont="1" applyAlignment="1">
      <alignment horizontal="right" vertical="top"/>
    </xf>
    <xf numFmtId="0" fontId="14" fillId="3" borderId="6" xfId="6" applyFont="1" applyFill="1" applyBorder="1" applyAlignment="1">
      <alignment horizontal="right" vertical="center" wrapText="1" indent="1"/>
    </xf>
    <xf numFmtId="0" fontId="4" fillId="0" borderId="0" xfId="6" applyFont="1" applyAlignment="1">
      <alignment wrapText="1"/>
    </xf>
    <xf numFmtId="0" fontId="16" fillId="0" borderId="7" xfId="6" applyFont="1" applyFill="1" applyBorder="1" applyAlignment="1">
      <alignment horizontal="center" vertical="center"/>
    </xf>
    <xf numFmtId="0" fontId="16" fillId="0" borderId="14" xfId="6" applyFont="1" applyFill="1" applyBorder="1" applyAlignment="1">
      <alignment horizontal="center" vertical="center"/>
    </xf>
    <xf numFmtId="0" fontId="14" fillId="0" borderId="0" xfId="6" applyFont="1" applyFill="1" applyBorder="1" applyAlignment="1">
      <alignment horizontal="left" vertical="center" indent="1"/>
    </xf>
    <xf numFmtId="0" fontId="4" fillId="0" borderId="0" xfId="6" applyFont="1" applyFill="1" applyAlignment="1">
      <alignment horizontal="right"/>
    </xf>
    <xf numFmtId="0" fontId="28" fillId="0" borderId="14" xfId="6" applyFont="1" applyFill="1" applyBorder="1" applyAlignment="1">
      <alignment horizontal="center" vertical="center"/>
    </xf>
    <xf numFmtId="0" fontId="28" fillId="0" borderId="14" xfId="6" applyFont="1" applyFill="1" applyBorder="1" applyAlignment="1">
      <alignment horizontal="right" vertical="center"/>
    </xf>
    <xf numFmtId="0" fontId="36" fillId="0" borderId="0" xfId="6" applyFont="1" applyFill="1"/>
    <xf numFmtId="0" fontId="6" fillId="0" borderId="0" xfId="6" applyFont="1" applyFill="1" applyAlignment="1">
      <alignment vertical="center" wrapText="1"/>
    </xf>
    <xf numFmtId="0" fontId="6" fillId="0" borderId="0" xfId="6" applyFont="1" applyFill="1" applyAlignment="1">
      <alignment vertical="top" wrapText="1"/>
    </xf>
    <xf numFmtId="164" fontId="15" fillId="3" borderId="0" xfId="5" applyNumberFormat="1" applyFont="1" applyFill="1" applyBorder="1" applyAlignment="1">
      <alignment horizontal="right" vertical="center"/>
    </xf>
    <xf numFmtId="0" fontId="18" fillId="0" borderId="0" xfId="6" applyFont="1" applyFill="1"/>
    <xf numFmtId="0" fontId="8" fillId="0" borderId="0" xfId="6" applyFont="1"/>
    <xf numFmtId="164" fontId="6" fillId="0" borderId="0" xfId="5" applyNumberFormat="1" applyFont="1" applyFill="1" applyAlignment="1">
      <alignment horizontal="right"/>
    </xf>
    <xf numFmtId="0" fontId="14" fillId="3" borderId="0" xfId="6" applyFont="1" applyFill="1" applyBorder="1" applyAlignment="1">
      <alignment horizontal="left" vertical="center" indent="1"/>
    </xf>
    <xf numFmtId="164" fontId="14" fillId="3" borderId="0" xfId="6" applyNumberFormat="1" applyFont="1" applyFill="1" applyBorder="1" applyAlignment="1">
      <alignment horizontal="right" vertical="center"/>
    </xf>
    <xf numFmtId="0" fontId="20" fillId="3" borderId="0" xfId="6" applyFont="1" applyFill="1" applyBorder="1" applyAlignment="1">
      <alignment horizontal="left" vertical="center" indent="1"/>
    </xf>
    <xf numFmtId="0" fontId="6" fillId="0" borderId="0" xfId="6" applyFont="1" applyAlignment="1">
      <alignment horizontal="left" vertical="center" wrapText="1" indent="1"/>
    </xf>
    <xf numFmtId="0" fontId="6" fillId="0" borderId="0" xfId="6" applyFont="1" applyAlignment="1">
      <alignment horizontal="left" vertical="center" wrapText="1"/>
    </xf>
    <xf numFmtId="0" fontId="13" fillId="0" borderId="5" xfId="6" applyFont="1" applyFill="1" applyBorder="1" applyAlignment="1">
      <alignment vertical="center"/>
    </xf>
    <xf numFmtId="0" fontId="4" fillId="3" borderId="0" xfId="6" applyFont="1" applyFill="1"/>
    <xf numFmtId="0" fontId="4" fillId="0" borderId="0" xfId="6" applyFont="1" applyAlignment="1">
      <alignment horizontal="left" vertical="center" wrapText="1" indent="1"/>
    </xf>
    <xf numFmtId="0" fontId="4" fillId="0" borderId="0" xfId="6" applyFont="1" applyAlignment="1">
      <alignment vertical="center" wrapText="1"/>
    </xf>
    <xf numFmtId="0" fontId="20" fillId="0" borderId="0" xfId="6" applyFont="1" applyAlignment="1">
      <alignment horizontal="left" vertical="center" wrapText="1"/>
    </xf>
    <xf numFmtId="0" fontId="4" fillId="0" borderId="0" xfId="6" applyFont="1" applyAlignment="1">
      <alignment vertical="top" wrapText="1"/>
    </xf>
    <xf numFmtId="0" fontId="4" fillId="0" borderId="0" xfId="6" applyFont="1" applyAlignment="1">
      <alignment horizontal="left" vertical="center" wrapText="1"/>
    </xf>
    <xf numFmtId="0" fontId="20" fillId="0" borderId="0" xfId="6" applyFont="1" applyAlignment="1">
      <alignment horizontal="left" vertical="center" indent="1"/>
    </xf>
    <xf numFmtId="0" fontId="4" fillId="0" borderId="0" xfId="0" applyFont="1" applyAlignment="1"/>
    <xf numFmtId="0" fontId="6" fillId="0" borderId="0" xfId="0" applyFont="1" applyAlignment="1">
      <alignment horizontal="left"/>
    </xf>
    <xf numFmtId="0" fontId="6" fillId="0" borderId="0" xfId="0" applyFont="1" applyAlignment="1"/>
    <xf numFmtId="17" fontId="5" fillId="0" borderId="0" xfId="0" quotePrefix="1" applyNumberFormat="1" applyFont="1" applyAlignment="1">
      <alignment horizontal="left" vertical="center"/>
    </xf>
    <xf numFmtId="14" fontId="6" fillId="0" borderId="0" xfId="0" applyNumberFormat="1" applyFont="1" applyAlignment="1">
      <alignment horizontal="left" vertical="center"/>
    </xf>
    <xf numFmtId="17" fontId="9" fillId="0" borderId="0" xfId="0" quotePrefix="1" applyNumberFormat="1" applyFont="1" applyAlignment="1">
      <alignment horizontal="left" vertical="center"/>
    </xf>
    <xf numFmtId="17" fontId="9" fillId="0" borderId="0" xfId="0" quotePrefix="1" applyNumberFormat="1" applyFont="1" applyAlignment="1">
      <alignment vertical="center" wrapText="1"/>
    </xf>
    <xf numFmtId="17" fontId="9" fillId="0" borderId="0" xfId="0" quotePrefix="1" applyNumberFormat="1" applyFont="1" applyFill="1" applyBorder="1" applyAlignment="1">
      <alignment wrapText="1"/>
    </xf>
    <xf numFmtId="0" fontId="4" fillId="0" borderId="0" xfId="0" applyFont="1" applyAlignment="1">
      <alignment horizontal="left" wrapText="1"/>
    </xf>
    <xf numFmtId="0" fontId="12" fillId="0" borderId="0" xfId="0" applyFont="1" applyAlignment="1">
      <alignment horizontal="left" vertical="center" indent="2"/>
    </xf>
    <xf numFmtId="165" fontId="5" fillId="0" borderId="0" xfId="3" quotePrefix="1" applyNumberFormat="1" applyFont="1" applyAlignment="1">
      <alignment horizontal="right" vertical="center" indent="1"/>
    </xf>
    <xf numFmtId="0" fontId="4" fillId="0" borderId="0" xfId="0" applyFont="1"/>
    <xf numFmtId="165" fontId="5" fillId="0" borderId="4" xfId="3" quotePrefix="1" applyNumberFormat="1" applyFont="1" applyBorder="1" applyAlignment="1">
      <alignment horizontal="right" vertical="center" indent="1"/>
    </xf>
    <xf numFmtId="0" fontId="4" fillId="0" borderId="0" xfId="0" applyFont="1" applyAlignment="1">
      <alignment horizontal="left" vertical="center" indent="1"/>
    </xf>
    <xf numFmtId="165" fontId="6" fillId="0" borderId="0" xfId="3" applyNumberFormat="1" applyFont="1" applyAlignment="1">
      <alignment horizontal="right" vertical="center" indent="1"/>
    </xf>
    <xf numFmtId="0" fontId="14" fillId="5" borderId="6" xfId="0" applyFont="1" applyFill="1" applyBorder="1" applyAlignment="1">
      <alignment horizontal="left" vertical="center" indent="1"/>
    </xf>
    <xf numFmtId="0" fontId="4" fillId="0" borderId="0" xfId="0" applyFont="1" applyAlignment="1">
      <alignment vertical="top" wrapText="1"/>
    </xf>
    <xf numFmtId="0" fontId="4" fillId="0" borderId="0" xfId="0" applyFont="1" applyAlignment="1">
      <alignment horizontal="left" indent="2"/>
    </xf>
    <xf numFmtId="165" fontId="4" fillId="0" borderId="0" xfId="3" applyNumberFormat="1" applyFont="1" applyAlignment="1">
      <alignment horizontal="right" indent="1"/>
    </xf>
    <xf numFmtId="165" fontId="8" fillId="0" borderId="0" xfId="0" applyNumberFormat="1" applyFont="1"/>
    <xf numFmtId="0" fontId="5" fillId="0" borderId="0" xfId="0" applyFont="1" applyAlignment="1">
      <alignment horizontal="center" wrapText="1"/>
    </xf>
    <xf numFmtId="0" fontId="5" fillId="0" borderId="0" xfId="0" applyFont="1" applyAlignment="1">
      <alignment wrapText="1"/>
    </xf>
    <xf numFmtId="165" fontId="5" fillId="0" borderId="0" xfId="3" applyNumberFormat="1" applyFont="1" applyAlignment="1">
      <alignment horizontal="right" wrapText="1" indent="1"/>
    </xf>
    <xf numFmtId="0" fontId="4" fillId="0" borderId="0" xfId="0" applyFont="1" applyAlignment="1">
      <alignment horizontal="center"/>
    </xf>
    <xf numFmtId="0" fontId="9" fillId="0" borderId="0" xfId="0" applyFont="1" applyAlignment="1">
      <alignment horizontal="center" wrapText="1"/>
    </xf>
    <xf numFmtId="0" fontId="11" fillId="0" borderId="0" xfId="0" applyFont="1" applyAlignment="1">
      <alignment horizontal="left" wrapText="1"/>
    </xf>
    <xf numFmtId="17" fontId="5" fillId="0" borderId="0" xfId="0" quotePrefix="1" applyNumberFormat="1" applyFont="1" applyAlignment="1">
      <alignment vertical="center"/>
    </xf>
    <xf numFmtId="17" fontId="5" fillId="0" borderId="0" xfId="0" quotePrefix="1" applyNumberFormat="1" applyFont="1" applyAlignment="1">
      <alignment horizontal="center" vertical="center"/>
    </xf>
    <xf numFmtId="17" fontId="5" fillId="0" borderId="4" xfId="0" quotePrefix="1" applyNumberFormat="1" applyFont="1" applyBorder="1" applyAlignment="1">
      <alignment horizontal="left" vertical="center"/>
    </xf>
    <xf numFmtId="17" fontId="5" fillId="0" borderId="4" xfId="0" quotePrefix="1" applyNumberFormat="1" applyFont="1" applyBorder="1" applyAlignment="1">
      <alignment horizontal="center" vertical="center"/>
    </xf>
    <xf numFmtId="17" fontId="5" fillId="0" borderId="0" xfId="0" quotePrefix="1" applyNumberFormat="1" applyFont="1" applyBorder="1" applyAlignment="1">
      <alignment horizontal="left" vertical="center" indent="1"/>
    </xf>
    <xf numFmtId="17" fontId="5" fillId="0" borderId="0" xfId="0" quotePrefix="1" applyNumberFormat="1" applyFont="1" applyBorder="1" applyAlignment="1">
      <alignment horizontal="left" vertical="center"/>
    </xf>
    <xf numFmtId="17" fontId="5" fillId="0" borderId="0" xfId="0" quotePrefix="1" applyNumberFormat="1" applyFont="1" applyBorder="1" applyAlignment="1">
      <alignment horizontal="center" vertical="center"/>
    </xf>
    <xf numFmtId="165" fontId="5" fillId="0" borderId="0" xfId="3" quotePrefix="1" applyNumberFormat="1" applyFont="1" applyBorder="1" applyAlignment="1">
      <alignment horizontal="right" vertical="center" indent="1"/>
    </xf>
    <xf numFmtId="0" fontId="14" fillId="5" borderId="7" xfId="0" applyFont="1" applyFill="1" applyBorder="1" applyAlignment="1">
      <alignment horizontal="center" vertical="center"/>
    </xf>
    <xf numFmtId="0" fontId="15" fillId="0" borderId="17" xfId="0" applyNumberFormat="1" applyFont="1" applyFill="1" applyBorder="1" applyAlignment="1" applyProtection="1">
      <alignment horizontal="left" indent="1"/>
    </xf>
    <xf numFmtId="0" fontId="6" fillId="0" borderId="0" xfId="0" applyFont="1" applyFill="1" applyBorder="1"/>
    <xf numFmtId="0" fontId="4" fillId="0" borderId="0" xfId="0" applyFont="1" applyFill="1" applyBorder="1"/>
    <xf numFmtId="0" fontId="4" fillId="0" borderId="0" xfId="0" applyFont="1" applyFill="1" applyBorder="1" applyAlignment="1">
      <alignment horizontal="left" indent="3"/>
    </xf>
    <xf numFmtId="0" fontId="4" fillId="0" borderId="0" xfId="0" applyFont="1" applyFill="1" applyBorder="1" applyAlignment="1">
      <alignment horizontal="left" indent="1"/>
    </xf>
    <xf numFmtId="165" fontId="4" fillId="0" borderId="0" xfId="3" applyNumberFormat="1" applyFont="1" applyFill="1" applyBorder="1" applyAlignment="1">
      <alignment horizontal="left" indent="2"/>
    </xf>
    <xf numFmtId="0" fontId="37" fillId="0" borderId="0" xfId="0" applyFont="1" applyFill="1" applyBorder="1" applyAlignment="1">
      <alignment horizontal="left" vertical="center" indent="1"/>
    </xf>
    <xf numFmtId="4" fontId="14" fillId="0" borderId="0" xfId="2" applyNumberFormat="1" applyFont="1" applyFill="1" applyBorder="1" applyAlignment="1">
      <alignment horizontal="right" vertical="center"/>
    </xf>
    <xf numFmtId="3" fontId="6" fillId="0" borderId="0" xfId="2" applyNumberFormat="1" applyFont="1" applyAlignment="1">
      <alignment horizontal="left" vertical="center" wrapText="1"/>
    </xf>
    <xf numFmtId="3" fontId="38" fillId="0" borderId="10" xfId="6" applyNumberFormat="1" applyFont="1" applyFill="1" applyBorder="1" applyAlignment="1">
      <alignment horizontal="center" vertical="center"/>
    </xf>
    <xf numFmtId="3" fontId="19" fillId="0" borderId="10" xfId="2" applyNumberFormat="1" applyFont="1" applyFill="1" applyBorder="1" applyAlignment="1">
      <alignment horizontal="center" vertical="center"/>
    </xf>
    <xf numFmtId="3" fontId="39" fillId="0" borderId="10" xfId="2" applyNumberFormat="1" applyFont="1" applyFill="1" applyBorder="1" applyAlignment="1">
      <alignment horizontal="center" vertical="center"/>
    </xf>
    <xf numFmtId="0" fontId="4" fillId="0" borderId="0" xfId="0" applyFont="1" applyFill="1"/>
    <xf numFmtId="0" fontId="40" fillId="0" borderId="0" xfId="0" applyFont="1" applyFill="1"/>
    <xf numFmtId="3" fontId="41" fillId="0" borderId="10" xfId="6" applyNumberFormat="1" applyFont="1" applyFill="1" applyBorder="1" applyAlignment="1">
      <alignment horizontal="center" vertical="center"/>
    </xf>
    <xf numFmtId="3" fontId="4" fillId="0" borderId="0" xfId="6" applyNumberFormat="1" applyFont="1"/>
    <xf numFmtId="0" fontId="4" fillId="0" borderId="0" xfId="8" applyFont="1" applyAlignment="1"/>
    <xf numFmtId="0" fontId="5" fillId="0" borderId="0" xfId="8" applyFont="1" applyAlignment="1">
      <alignment wrapText="1"/>
    </xf>
    <xf numFmtId="0" fontId="6" fillId="0" borderId="0" xfId="8" applyFont="1" applyAlignment="1">
      <alignment horizontal="left"/>
    </xf>
    <xf numFmtId="0" fontId="6" fillId="0" borderId="0" xfId="8" applyFont="1" applyAlignment="1"/>
    <xf numFmtId="0" fontId="7" fillId="0" borderId="0" xfId="8" applyFont="1" applyAlignment="1">
      <alignment horizontal="left"/>
    </xf>
    <xf numFmtId="17" fontId="5" fillId="0" borderId="0" xfId="8" quotePrefix="1" applyNumberFormat="1" applyFont="1" applyAlignment="1">
      <alignment horizontal="left" vertical="center"/>
    </xf>
    <xf numFmtId="14" fontId="6" fillId="0" borderId="0" xfId="8" applyNumberFormat="1" applyFont="1" applyAlignment="1">
      <alignment horizontal="left" vertical="center"/>
    </xf>
    <xf numFmtId="0" fontId="4" fillId="0" borderId="0" xfId="0" applyFont="1" applyBorder="1"/>
    <xf numFmtId="0" fontId="4" fillId="0" borderId="0" xfId="0" applyFont="1" applyBorder="1" applyAlignment="1">
      <alignment horizontal="left" indent="2"/>
    </xf>
    <xf numFmtId="165" fontId="4" fillId="0" borderId="0" xfId="3" applyNumberFormat="1" applyFont="1" applyBorder="1" applyAlignment="1">
      <alignment horizontal="right" indent="1"/>
    </xf>
    <xf numFmtId="0" fontId="15" fillId="0" borderId="0" xfId="0" applyFont="1" applyFill="1" applyBorder="1" applyAlignment="1">
      <alignment horizontal="left" vertical="center" indent="2"/>
    </xf>
    <xf numFmtId="165" fontId="15" fillId="0" borderId="0" xfId="3" applyNumberFormat="1" applyFont="1" applyFill="1" applyBorder="1" applyAlignment="1">
      <alignment horizontal="right" vertical="center" indent="1"/>
    </xf>
    <xf numFmtId="0" fontId="4" fillId="0" borderId="0" xfId="0" applyFont="1" applyFill="1" applyBorder="1" applyAlignment="1">
      <alignment horizontal="left" indent="2"/>
    </xf>
    <xf numFmtId="165" fontId="4" fillId="0" borderId="0" xfId="3" applyNumberFormat="1" applyFont="1" applyFill="1" applyBorder="1" applyAlignment="1">
      <alignment horizontal="right" indent="1"/>
    </xf>
    <xf numFmtId="164" fontId="24" fillId="0" borderId="0" xfId="11" applyNumberFormat="1" applyFont="1" applyFill="1" applyBorder="1" applyAlignment="1">
      <alignment horizontal="right" vertical="center"/>
    </xf>
    <xf numFmtId="3" fontId="2" fillId="0" borderId="0" xfId="2" applyNumberFormat="1"/>
    <xf numFmtId="0" fontId="15" fillId="3" borderId="6" xfId="0" applyFont="1" applyFill="1" applyBorder="1" applyAlignment="1">
      <alignment horizontal="left" vertical="center" indent="2"/>
    </xf>
    <xf numFmtId="0" fontId="14" fillId="0" borderId="6" xfId="0" applyFont="1" applyFill="1" applyBorder="1" applyAlignment="1">
      <alignment horizontal="left" vertical="center" indent="1"/>
    </xf>
    <xf numFmtId="0" fontId="14" fillId="0" borderId="0" xfId="0" applyFont="1" applyFill="1" applyBorder="1" applyAlignment="1">
      <alignment horizontal="center" vertical="center"/>
    </xf>
    <xf numFmtId="0" fontId="43" fillId="0" borderId="0" xfId="8" applyFont="1" applyAlignment="1">
      <alignment wrapText="1"/>
    </xf>
    <xf numFmtId="17" fontId="8" fillId="0" borderId="0" xfId="8" quotePrefix="1" applyNumberFormat="1" applyFont="1" applyAlignment="1"/>
    <xf numFmtId="0" fontId="9" fillId="0" borderId="0" xfId="8" applyFont="1" applyAlignment="1">
      <alignment wrapText="1"/>
    </xf>
    <xf numFmtId="0" fontId="10" fillId="0" borderId="0" xfId="8" applyFont="1" applyAlignment="1"/>
    <xf numFmtId="17" fontId="9" fillId="0" borderId="0" xfId="8" quotePrefix="1" applyNumberFormat="1" applyFont="1" applyAlignment="1">
      <alignment horizontal="left" vertical="center"/>
    </xf>
    <xf numFmtId="17" fontId="9" fillId="0" borderId="0" xfId="8" quotePrefix="1" applyNumberFormat="1" applyFont="1" applyAlignment="1">
      <alignment vertical="center" wrapText="1"/>
    </xf>
    <xf numFmtId="17" fontId="9" fillId="0" borderId="0" xfId="8" quotePrefix="1" applyNumberFormat="1" applyFont="1" applyFill="1" applyBorder="1" applyAlignment="1">
      <alignment wrapText="1"/>
    </xf>
    <xf numFmtId="0" fontId="12" fillId="0" borderId="0" xfId="8" applyFont="1" applyAlignment="1">
      <alignment horizontal="left" vertical="center" indent="2"/>
    </xf>
    <xf numFmtId="17" fontId="5" fillId="0" borderId="0" xfId="8" quotePrefix="1" applyNumberFormat="1" applyFont="1" applyAlignment="1">
      <alignment vertical="center"/>
    </xf>
    <xf numFmtId="0" fontId="6" fillId="0" borderId="0" xfId="8" applyFont="1" applyAlignment="1">
      <alignment vertical="top"/>
    </xf>
    <xf numFmtId="0" fontId="6" fillId="0" borderId="0" xfId="8" applyFont="1"/>
    <xf numFmtId="0" fontId="4" fillId="0" borderId="0" xfId="8" applyFont="1"/>
    <xf numFmtId="17" fontId="5" fillId="0" borderId="4" xfId="8" quotePrefix="1" applyNumberFormat="1" applyFont="1" applyBorder="1" applyAlignment="1">
      <alignment horizontal="left" vertical="center" indent="1"/>
    </xf>
    <xf numFmtId="17" fontId="5" fillId="0" borderId="4" xfId="8" quotePrefix="1" applyNumberFormat="1" applyFont="1" applyBorder="1" applyAlignment="1">
      <alignment horizontal="left" vertical="center"/>
    </xf>
    <xf numFmtId="17" fontId="5" fillId="0" borderId="0" xfId="8" quotePrefix="1" applyNumberFormat="1" applyFont="1" applyAlignment="1">
      <alignment horizontal="left" vertical="center" indent="4"/>
    </xf>
    <xf numFmtId="0" fontId="4" fillId="0" borderId="0" xfId="8" applyFont="1" applyAlignment="1">
      <alignment horizontal="left" vertical="center" indent="1"/>
    </xf>
    <xf numFmtId="0" fontId="8" fillId="0" borderId="0" xfId="8" applyFont="1"/>
    <xf numFmtId="0" fontId="6" fillId="0" borderId="0" xfId="8" applyFont="1" applyAlignment="1">
      <alignment horizontal="left" vertical="top"/>
    </xf>
    <xf numFmtId="0" fontId="6" fillId="3" borderId="6" xfId="8" applyFont="1" applyFill="1" applyBorder="1" applyAlignment="1">
      <alignment horizontal="left" vertical="center" indent="1"/>
    </xf>
    <xf numFmtId="0" fontId="14" fillId="5" borderId="6" xfId="8" applyFont="1" applyFill="1" applyBorder="1" applyAlignment="1">
      <alignment horizontal="left" vertical="center" indent="1"/>
    </xf>
    <xf numFmtId="0" fontId="15" fillId="5" borderId="6" xfId="8" applyFont="1" applyFill="1" applyBorder="1" applyAlignment="1">
      <alignment horizontal="center" vertical="center"/>
    </xf>
    <xf numFmtId="0" fontId="15" fillId="6" borderId="6" xfId="8" applyFont="1" applyFill="1" applyBorder="1" applyAlignment="1">
      <alignment horizontal="center" vertical="center"/>
    </xf>
    <xf numFmtId="0" fontId="15" fillId="6" borderId="9" xfId="8" applyFont="1" applyFill="1" applyBorder="1" applyAlignment="1">
      <alignment horizontal="center" vertical="center"/>
    </xf>
    <xf numFmtId="0" fontId="16" fillId="0" borderId="6" xfId="8" applyFont="1" applyFill="1" applyBorder="1" applyAlignment="1">
      <alignment horizontal="center" vertical="center"/>
    </xf>
    <xf numFmtId="0" fontId="16" fillId="0" borderId="10" xfId="8" applyFont="1" applyFill="1" applyBorder="1" applyAlignment="1">
      <alignment horizontal="center" vertical="center"/>
    </xf>
    <xf numFmtId="0" fontId="15" fillId="3" borderId="6" xfId="8" applyFont="1" applyFill="1" applyBorder="1" applyAlignment="1">
      <alignment horizontal="left" vertical="center" indent="2"/>
    </xf>
    <xf numFmtId="3" fontId="15" fillId="3" borderId="10" xfId="8" applyNumberFormat="1" applyFont="1" applyFill="1" applyBorder="1" applyAlignment="1">
      <alignment horizontal="right" vertical="center" indent="1"/>
    </xf>
    <xf numFmtId="164" fontId="15" fillId="3" borderId="10" xfId="8" applyNumberFormat="1" applyFont="1" applyFill="1" applyBorder="1" applyAlignment="1">
      <alignment horizontal="right" vertical="center" indent="1"/>
    </xf>
    <xf numFmtId="165" fontId="15" fillId="3" borderId="10" xfId="9" applyNumberFormat="1" applyFont="1" applyFill="1" applyBorder="1" applyAlignment="1">
      <alignment horizontal="right" vertical="center" indent="1"/>
    </xf>
    <xf numFmtId="3" fontId="14" fillId="3" borderId="10" xfId="8" applyNumberFormat="1" applyFont="1" applyFill="1" applyBorder="1" applyAlignment="1">
      <alignment horizontal="right" vertical="center" indent="1"/>
    </xf>
    <xf numFmtId="164" fontId="14" fillId="3" borderId="19" xfId="8" applyNumberFormat="1" applyFont="1" applyFill="1" applyBorder="1" applyAlignment="1">
      <alignment horizontal="right" vertical="center" indent="1"/>
    </xf>
    <xf numFmtId="0" fontId="14" fillId="7" borderId="11" xfId="8" applyFont="1" applyFill="1" applyBorder="1" applyAlignment="1">
      <alignment horizontal="left" vertical="center" indent="1"/>
    </xf>
    <xf numFmtId="3" fontId="14" fillId="7" borderId="12" xfId="8" applyNumberFormat="1" applyFont="1" applyFill="1" applyBorder="1" applyAlignment="1">
      <alignment horizontal="right" vertical="center" indent="1"/>
    </xf>
    <xf numFmtId="164" fontId="14" fillId="7" borderId="12" xfId="8" applyNumberFormat="1" applyFont="1" applyFill="1" applyBorder="1" applyAlignment="1">
      <alignment horizontal="right" vertical="center" indent="1"/>
    </xf>
    <xf numFmtId="165" fontId="14" fillId="7" borderId="12" xfId="9" applyNumberFormat="1" applyFont="1" applyFill="1" applyBorder="1" applyAlignment="1">
      <alignment horizontal="right" vertical="center" indent="1"/>
    </xf>
    <xf numFmtId="164" fontId="14" fillId="7" borderId="13" xfId="8" applyNumberFormat="1" applyFont="1" applyFill="1" applyBorder="1" applyAlignment="1">
      <alignment horizontal="right" vertical="center" indent="1"/>
    </xf>
    <xf numFmtId="0" fontId="6" fillId="0" borderId="0" xfId="8" applyFont="1" applyAlignment="1">
      <alignment horizontal="left" vertical="center" indent="1"/>
    </xf>
    <xf numFmtId="0" fontId="6" fillId="0" borderId="0" xfId="8" applyFont="1" applyAlignment="1">
      <alignment vertical="center"/>
    </xf>
    <xf numFmtId="9" fontId="14" fillId="7" borderId="12" xfId="8" applyNumberFormat="1" applyFont="1" applyFill="1" applyBorder="1" applyAlignment="1">
      <alignment horizontal="right" vertical="center" indent="1"/>
    </xf>
    <xf numFmtId="0" fontId="6" fillId="0" borderId="0" xfId="8" applyFont="1" applyAlignment="1">
      <alignment horizontal="left" vertical="center" wrapText="1" indent="1"/>
    </xf>
    <xf numFmtId="0" fontId="6" fillId="0" borderId="0" xfId="8" applyFont="1" applyAlignment="1">
      <alignment vertical="center" wrapText="1"/>
    </xf>
    <xf numFmtId="0" fontId="6" fillId="0" borderId="0" xfId="8" applyFont="1" applyAlignment="1">
      <alignment vertical="top" wrapText="1"/>
    </xf>
    <xf numFmtId="3" fontId="14" fillId="0" borderId="0" xfId="8" applyNumberFormat="1" applyFont="1" applyFill="1" applyBorder="1" applyAlignment="1">
      <alignment horizontal="right" vertical="center"/>
    </xf>
    <xf numFmtId="0" fontId="4" fillId="0" borderId="0" xfId="8" applyFont="1" applyFill="1"/>
    <xf numFmtId="0" fontId="14" fillId="0" borderId="0" xfId="8" applyFont="1" applyFill="1" applyBorder="1" applyAlignment="1">
      <alignment horizontal="left" vertical="center" indent="1"/>
    </xf>
    <xf numFmtId="3" fontId="14" fillId="0" borderId="0" xfId="8" applyNumberFormat="1" applyFont="1" applyFill="1" applyBorder="1" applyAlignment="1">
      <alignment horizontal="left" vertical="center" indent="1"/>
    </xf>
    <xf numFmtId="0" fontId="15" fillId="0" borderId="0" xfId="8" applyFont="1" applyFill="1" applyAlignment="1">
      <alignment horizontal="left" indent="1"/>
    </xf>
    <xf numFmtId="0" fontId="15" fillId="5" borderId="7" xfId="8" applyFont="1" applyFill="1" applyBorder="1" applyAlignment="1">
      <alignment horizontal="center" vertical="center"/>
    </xf>
    <xf numFmtId="0" fontId="15" fillId="5" borderId="8" xfId="8" applyFont="1" applyFill="1" applyBorder="1" applyAlignment="1">
      <alignment horizontal="center" vertical="center"/>
    </xf>
    <xf numFmtId="0" fontId="15" fillId="6" borderId="7" xfId="8" applyFont="1" applyFill="1" applyBorder="1" applyAlignment="1">
      <alignment horizontal="center" vertical="center"/>
    </xf>
    <xf numFmtId="0" fontId="15" fillId="6" borderId="8" xfId="8" applyFont="1" applyFill="1" applyBorder="1" applyAlignment="1">
      <alignment horizontal="center" vertical="center"/>
    </xf>
    <xf numFmtId="0" fontId="16" fillId="0" borderId="0" xfId="8" applyFont="1" applyFill="1" applyBorder="1" applyAlignment="1">
      <alignment horizontal="center" vertical="center"/>
    </xf>
    <xf numFmtId="166" fontId="15" fillId="3" borderId="10" xfId="10" applyNumberFormat="1" applyFont="1" applyFill="1" applyBorder="1" applyAlignment="1">
      <alignment horizontal="right" vertical="center" indent="1"/>
    </xf>
    <xf numFmtId="43" fontId="15" fillId="3" borderId="10" xfId="1" applyNumberFormat="1" applyFont="1" applyFill="1" applyBorder="1" applyAlignment="1">
      <alignment horizontal="right" vertical="center" indent="1"/>
    </xf>
    <xf numFmtId="43" fontId="15" fillId="3" borderId="10" xfId="10" applyNumberFormat="1" applyFont="1" applyFill="1" applyBorder="1" applyAlignment="1">
      <alignment horizontal="right" vertical="center" indent="1"/>
    </xf>
    <xf numFmtId="0" fontId="6" fillId="0" borderId="0" xfId="8" applyFont="1" applyFill="1" applyAlignment="1">
      <alignment vertical="center" wrapText="1"/>
    </xf>
    <xf numFmtId="0" fontId="6" fillId="0" borderId="0" xfId="8" applyFont="1" applyFill="1" applyAlignment="1">
      <alignment vertical="top" wrapText="1"/>
    </xf>
    <xf numFmtId="17" fontId="5" fillId="0" borderId="0" xfId="8" quotePrefix="1" applyNumberFormat="1" applyFont="1" applyBorder="1" applyAlignment="1">
      <alignment horizontal="left" vertical="center"/>
    </xf>
    <xf numFmtId="17" fontId="5" fillId="0" borderId="0" xfId="8" quotePrefix="1" applyNumberFormat="1" applyFont="1" applyBorder="1" applyAlignment="1">
      <alignment horizontal="left" vertical="center" indent="4"/>
    </xf>
    <xf numFmtId="0" fontId="44" fillId="0" borderId="0" xfId="8" applyFont="1" applyAlignment="1">
      <alignment horizontal="left" vertical="center" wrapText="1" indent="1"/>
    </xf>
    <xf numFmtId="0" fontId="44" fillId="0" borderId="0" xfId="8" applyFont="1" applyAlignment="1">
      <alignment vertical="center" wrapText="1"/>
    </xf>
    <xf numFmtId="0" fontId="44" fillId="0" borderId="0" xfId="8" applyFont="1" applyAlignment="1">
      <alignment vertical="top" wrapText="1"/>
    </xf>
    <xf numFmtId="0" fontId="4" fillId="0" borderId="0" xfId="8" applyFont="1" applyAlignment="1">
      <alignment horizontal="left" vertical="top" wrapText="1"/>
    </xf>
    <xf numFmtId="0" fontId="20" fillId="0" borderId="0" xfId="8" applyFont="1" applyFill="1" applyBorder="1" applyAlignment="1">
      <alignment horizontal="left" vertical="center" indent="1"/>
    </xf>
    <xf numFmtId="164" fontId="14" fillId="0" borderId="0" xfId="8" applyNumberFormat="1" applyFont="1" applyFill="1" applyBorder="1" applyAlignment="1">
      <alignment horizontal="right" vertical="center"/>
    </xf>
    <xf numFmtId="0" fontId="6" fillId="0" borderId="0" xfId="8" applyFont="1" applyAlignment="1">
      <alignment horizontal="left" vertical="center" wrapText="1"/>
    </xf>
    <xf numFmtId="0" fontId="6" fillId="0" borderId="0" xfId="8" applyFont="1" applyAlignment="1">
      <alignment horizontal="left" vertical="top" wrapText="1"/>
    </xf>
    <xf numFmtId="3" fontId="6" fillId="0" borderId="0" xfId="8" applyNumberFormat="1" applyFont="1"/>
    <xf numFmtId="3" fontId="4" fillId="0" borderId="0" xfId="8" applyNumberFormat="1" applyFont="1"/>
    <xf numFmtId="0" fontId="15" fillId="3" borderId="7" xfId="8" applyFont="1" applyFill="1" applyBorder="1" applyAlignment="1">
      <alignment horizontal="left" vertical="center" indent="2"/>
    </xf>
    <xf numFmtId="3" fontId="15" fillId="3" borderId="14" xfId="8" applyNumberFormat="1" applyFont="1" applyFill="1" applyBorder="1" applyAlignment="1">
      <alignment horizontal="right" vertical="center" indent="1"/>
    </xf>
    <xf numFmtId="164" fontId="15" fillId="3" borderId="14" xfId="8" applyNumberFormat="1" applyFont="1" applyFill="1" applyBorder="1" applyAlignment="1">
      <alignment horizontal="right" vertical="center" indent="1"/>
    </xf>
    <xf numFmtId="3" fontId="14" fillId="3" borderId="14" xfId="8" applyNumberFormat="1" applyFont="1" applyFill="1" applyBorder="1" applyAlignment="1">
      <alignment horizontal="right" vertical="center" indent="1"/>
    </xf>
    <xf numFmtId="0" fontId="20" fillId="3" borderId="0" xfId="8" applyFont="1" applyFill="1" applyBorder="1" applyAlignment="1">
      <alignment horizontal="left" vertical="center" indent="1"/>
    </xf>
    <xf numFmtId="0" fontId="15" fillId="0" borderId="0" xfId="8" applyFont="1" applyAlignment="1">
      <alignment horizontal="left" vertical="center" wrapText="1"/>
    </xf>
    <xf numFmtId="0" fontId="21" fillId="0" borderId="0" xfId="8" applyFont="1"/>
    <xf numFmtId="164" fontId="14" fillId="3" borderId="8" xfId="8" applyNumberFormat="1" applyFont="1" applyFill="1" applyBorder="1" applyAlignment="1">
      <alignment horizontal="right" vertical="center" indent="1"/>
    </xf>
    <xf numFmtId="0" fontId="4" fillId="0" borderId="0" xfId="8" applyFont="1" applyAlignment="1">
      <alignment vertical="top" wrapText="1"/>
    </xf>
    <xf numFmtId="0" fontId="16" fillId="3" borderId="10" xfId="8" applyFont="1" applyFill="1" applyBorder="1" applyAlignment="1">
      <alignment horizontal="center" vertical="center"/>
    </xf>
    <xf numFmtId="0" fontId="4" fillId="0" borderId="0" xfId="8" applyFont="1" applyAlignment="1">
      <alignment horizontal="left" vertical="center" wrapText="1" indent="1"/>
    </xf>
    <xf numFmtId="0" fontId="4" fillId="0" borderId="0" xfId="8" applyFont="1" applyAlignment="1">
      <alignment vertical="center" wrapText="1"/>
    </xf>
    <xf numFmtId="0" fontId="4" fillId="0" borderId="0" xfId="8" applyFont="1" applyAlignment="1">
      <alignment horizontal="left" indent="2"/>
    </xf>
    <xf numFmtId="0" fontId="20" fillId="0" borderId="0" xfId="8" applyFont="1" applyAlignment="1">
      <alignment horizontal="left" vertical="center" wrapText="1"/>
    </xf>
    <xf numFmtId="0" fontId="20" fillId="0" borderId="0" xfId="8" applyFont="1" applyAlignment="1">
      <alignment horizontal="left" vertical="center" indent="1"/>
    </xf>
    <xf numFmtId="9" fontId="14" fillId="7" borderId="13" xfId="8" applyNumberFormat="1" applyFont="1" applyFill="1" applyBorder="1" applyAlignment="1">
      <alignment horizontal="right" vertical="center" indent="1"/>
    </xf>
    <xf numFmtId="0" fontId="4" fillId="0" borderId="0" xfId="8" applyFont="1" applyAlignment="1">
      <alignment vertical="center"/>
    </xf>
    <xf numFmtId="0" fontId="4" fillId="0" borderId="0" xfId="8" applyFont="1" applyAlignment="1">
      <alignment horizontal="left" vertical="center" wrapText="1"/>
    </xf>
    <xf numFmtId="0" fontId="15" fillId="0" borderId="7" xfId="8" applyFont="1" applyFill="1" applyBorder="1" applyAlignment="1">
      <alignment horizontal="left" vertical="center" indent="2"/>
    </xf>
    <xf numFmtId="3" fontId="15" fillId="0" borderId="14" xfId="8" applyNumberFormat="1" applyFont="1" applyFill="1" applyBorder="1" applyAlignment="1">
      <alignment horizontal="right" vertical="center" indent="1"/>
    </xf>
    <xf numFmtId="164" fontId="15" fillId="0" borderId="14" xfId="8" applyNumberFormat="1" applyFont="1" applyFill="1" applyBorder="1" applyAlignment="1">
      <alignment horizontal="right" vertical="center" indent="1"/>
    </xf>
    <xf numFmtId="3" fontId="14" fillId="0" borderId="14" xfId="8" applyNumberFormat="1" applyFont="1" applyFill="1" applyBorder="1" applyAlignment="1">
      <alignment horizontal="right" vertical="center" indent="1"/>
    </xf>
    <xf numFmtId="164" fontId="14" fillId="0" borderId="8" xfId="8" applyNumberFormat="1" applyFont="1" applyFill="1" applyBorder="1" applyAlignment="1">
      <alignment horizontal="right" vertical="center" indent="1"/>
    </xf>
    <xf numFmtId="0" fontId="6" fillId="0" borderId="0" xfId="8" applyFont="1" applyFill="1"/>
    <xf numFmtId="3" fontId="14" fillId="3" borderId="14" xfId="6" applyNumberFormat="1" applyFont="1" applyFill="1" applyBorder="1" applyAlignment="1">
      <alignment horizontal="right" vertical="center" indent="1"/>
    </xf>
    <xf numFmtId="3" fontId="18" fillId="0" borderId="0" xfId="2" applyNumberFormat="1" applyFont="1"/>
    <xf numFmtId="164" fontId="13" fillId="0" borderId="0" xfId="5" applyNumberFormat="1" applyFont="1" applyFill="1" applyBorder="1" applyAlignment="1">
      <alignment horizontal="right" vertical="center" indent="1"/>
    </xf>
    <xf numFmtId="0" fontId="13" fillId="0" borderId="0" xfId="2" applyFont="1" applyFill="1" applyBorder="1" applyAlignment="1">
      <alignment horizontal="left" vertical="center" indent="1"/>
    </xf>
    <xf numFmtId="3" fontId="37" fillId="0" borderId="0" xfId="0" applyNumberFormat="1" applyFont="1" applyFill="1" applyBorder="1" applyAlignment="1">
      <alignment horizontal="left" vertical="center" indent="1"/>
    </xf>
    <xf numFmtId="164" fontId="14" fillId="3" borderId="19" xfId="5" applyNumberFormat="1" applyFont="1" applyFill="1" applyBorder="1" applyAlignment="1">
      <alignment horizontal="right" vertical="center" indent="1"/>
    </xf>
    <xf numFmtId="164" fontId="22" fillId="3" borderId="19" xfId="5" applyNumberFormat="1" applyFont="1" applyFill="1" applyBorder="1" applyAlignment="1">
      <alignment horizontal="right" vertical="center"/>
    </xf>
    <xf numFmtId="164" fontId="14" fillId="7" borderId="13" xfId="6" applyNumberFormat="1" applyFont="1" applyFill="1" applyBorder="1" applyAlignment="1">
      <alignment horizontal="right" vertical="center" indent="1"/>
    </xf>
    <xf numFmtId="0" fontId="13" fillId="0" borderId="14" xfId="6" applyFont="1" applyFill="1" applyBorder="1" applyAlignment="1">
      <alignment vertical="center"/>
    </xf>
    <xf numFmtId="164" fontId="13" fillId="0" borderId="8" xfId="5" applyNumberFormat="1" applyFont="1" applyFill="1" applyBorder="1" applyAlignment="1">
      <alignment horizontal="right" vertical="center"/>
    </xf>
    <xf numFmtId="0" fontId="16" fillId="0" borderId="19" xfId="6" applyFont="1" applyFill="1" applyBorder="1" applyAlignment="1">
      <alignment horizontal="center" vertical="center"/>
    </xf>
    <xf numFmtId="164" fontId="14" fillId="3" borderId="8" xfId="6" applyNumberFormat="1" applyFont="1" applyFill="1" applyBorder="1" applyAlignment="1">
      <alignment horizontal="right" vertical="center" indent="1"/>
    </xf>
    <xf numFmtId="0" fontId="6" fillId="0" borderId="22" xfId="8" applyFont="1" applyBorder="1" applyAlignment="1">
      <alignment horizontal="left" vertical="center"/>
    </xf>
    <xf numFmtId="0" fontId="16" fillId="0" borderId="23" xfId="8" applyFont="1" applyFill="1" applyBorder="1" applyAlignment="1">
      <alignment horizontal="center" vertical="center"/>
    </xf>
    <xf numFmtId="0" fontId="44" fillId="0" borderId="22" xfId="8" applyFont="1" applyBorder="1" applyAlignment="1">
      <alignment vertical="center" wrapText="1"/>
    </xf>
    <xf numFmtId="0" fontId="6" fillId="0" borderId="22" xfId="8" applyFont="1" applyBorder="1" applyAlignment="1">
      <alignment horizontal="left" vertical="center" wrapText="1"/>
    </xf>
    <xf numFmtId="0" fontId="16" fillId="0" borderId="19" xfId="8" applyFont="1" applyFill="1" applyBorder="1" applyAlignment="1">
      <alignment horizontal="center" vertical="center"/>
    </xf>
    <xf numFmtId="0" fontId="16" fillId="3" borderId="19" xfId="8" applyFont="1" applyFill="1" applyBorder="1" applyAlignment="1">
      <alignment horizontal="center" vertical="center"/>
    </xf>
    <xf numFmtId="0" fontId="6" fillId="0" borderId="22" xfId="8" applyFont="1" applyBorder="1" applyAlignment="1">
      <alignment vertical="center" wrapText="1"/>
    </xf>
    <xf numFmtId="0" fontId="16" fillId="0" borderId="8" xfId="2" applyFont="1" applyFill="1" applyBorder="1" applyAlignment="1">
      <alignment horizontal="center" vertical="center"/>
    </xf>
    <xf numFmtId="0" fontId="14" fillId="5" borderId="8" xfId="2" applyFont="1" applyFill="1" applyBorder="1" applyAlignment="1">
      <alignment horizontal="right" vertical="center" indent="1"/>
    </xf>
    <xf numFmtId="0" fontId="4" fillId="0" borderId="0" xfId="2" applyFont="1" applyBorder="1"/>
    <xf numFmtId="164" fontId="14" fillId="7" borderId="13" xfId="2" applyNumberFormat="1" applyFont="1" applyFill="1" applyBorder="1" applyAlignment="1">
      <alignment horizontal="right" vertical="center" indent="1"/>
    </xf>
    <xf numFmtId="0" fontId="16" fillId="0" borderId="19" xfId="2" applyFont="1" applyFill="1" applyBorder="1" applyAlignment="1">
      <alignment horizontal="center" vertical="center"/>
    </xf>
    <xf numFmtId="164" fontId="14" fillId="3" borderId="8" xfId="2" applyNumberFormat="1" applyFont="1" applyFill="1" applyBorder="1" applyAlignment="1">
      <alignment horizontal="right" vertical="center" indent="1"/>
    </xf>
    <xf numFmtId="0" fontId="2" fillId="0" borderId="0" xfId="2" applyBorder="1"/>
    <xf numFmtId="0" fontId="2" fillId="0" borderId="23" xfId="2" applyBorder="1"/>
    <xf numFmtId="165" fontId="14" fillId="5" borderId="20" xfId="3" applyNumberFormat="1" applyFont="1" applyFill="1" applyBorder="1" applyAlignment="1">
      <alignment horizontal="center" vertical="center"/>
    </xf>
    <xf numFmtId="165" fontId="14" fillId="0" borderId="23" xfId="3" applyNumberFormat="1" applyFont="1" applyFill="1" applyBorder="1" applyAlignment="1">
      <alignment horizontal="center" vertical="center"/>
    </xf>
    <xf numFmtId="3" fontId="15" fillId="0" borderId="24" xfId="9" applyNumberFormat="1" applyFont="1" applyFill="1" applyBorder="1" applyAlignment="1" applyProtection="1">
      <alignment horizontal="right" indent="1"/>
    </xf>
    <xf numFmtId="164" fontId="14" fillId="3" borderId="19" xfId="2" applyNumberFormat="1" applyFont="1" applyFill="1" applyBorder="1" applyAlignment="1">
      <alignment horizontal="right" vertical="center" indent="1"/>
    </xf>
    <xf numFmtId="165" fontId="14" fillId="3" borderId="19" xfId="9" applyNumberFormat="1" applyFont="1" applyFill="1" applyBorder="1" applyAlignment="1">
      <alignment horizontal="right" vertical="center" indent="1"/>
    </xf>
    <xf numFmtId="166" fontId="14" fillId="3" borderId="19" xfId="10" applyNumberFormat="1" applyFont="1" applyFill="1" applyBorder="1" applyAlignment="1">
      <alignment horizontal="right" vertical="center" indent="1"/>
    </xf>
    <xf numFmtId="164" fontId="13" fillId="0" borderId="14" xfId="5" applyNumberFormat="1" applyFont="1" applyFill="1" applyBorder="1" applyAlignment="1">
      <alignment horizontal="right" vertical="center"/>
    </xf>
    <xf numFmtId="0" fontId="16" fillId="0" borderId="14" xfId="8" applyFont="1" applyFill="1" applyBorder="1" applyAlignment="1">
      <alignment horizontal="center" vertical="center"/>
    </xf>
    <xf numFmtId="0" fontId="8" fillId="0" borderId="10" xfId="8" applyFont="1" applyBorder="1" applyAlignment="1">
      <alignment horizontal="left" vertical="center"/>
    </xf>
    <xf numFmtId="0" fontId="8" fillId="0" borderId="10" xfId="8" applyFont="1" applyBorder="1"/>
    <xf numFmtId="0" fontId="6" fillId="0" borderId="10" xfId="8" applyFont="1" applyBorder="1" applyAlignment="1">
      <alignment horizontal="left" vertical="center"/>
    </xf>
    <xf numFmtId="0" fontId="16" fillId="0" borderId="8" xfId="8" applyFont="1" applyFill="1" applyBorder="1" applyAlignment="1">
      <alignment horizontal="center" vertical="center"/>
    </xf>
    <xf numFmtId="0" fontId="15" fillId="3" borderId="26" xfId="8" applyFont="1" applyFill="1" applyBorder="1" applyAlignment="1">
      <alignment horizontal="left" vertical="center" indent="2"/>
    </xf>
    <xf numFmtId="164" fontId="15" fillId="3" borderId="18" xfId="8" applyNumberFormat="1" applyFont="1" applyFill="1" applyBorder="1" applyAlignment="1">
      <alignment horizontal="right" vertical="center" indent="1"/>
    </xf>
    <xf numFmtId="3" fontId="14" fillId="3" borderId="18" xfId="8" applyNumberFormat="1" applyFont="1" applyFill="1" applyBorder="1" applyAlignment="1">
      <alignment horizontal="right" vertical="center" indent="1"/>
    </xf>
    <xf numFmtId="164" fontId="14" fillId="3" borderId="27" xfId="8" applyNumberFormat="1" applyFont="1" applyFill="1" applyBorder="1" applyAlignment="1">
      <alignment horizontal="right" vertical="center" indent="1"/>
    </xf>
    <xf numFmtId="0" fontId="4" fillId="0" borderId="22" xfId="8" applyFont="1" applyBorder="1" applyAlignment="1">
      <alignment horizontal="left" vertical="center" indent="1"/>
    </xf>
    <xf numFmtId="164" fontId="14" fillId="7" borderId="13" xfId="5" applyNumberFormat="1" applyFont="1" applyFill="1" applyBorder="1" applyAlignment="1">
      <alignment horizontal="right" vertical="center" indent="1"/>
    </xf>
    <xf numFmtId="3" fontId="0" fillId="0" borderId="0" xfId="0" applyNumberFormat="1"/>
    <xf numFmtId="164" fontId="16" fillId="0" borderId="8" xfId="5" applyNumberFormat="1" applyFont="1" applyFill="1" applyBorder="1" applyAlignment="1">
      <alignment horizontal="right" vertical="center"/>
    </xf>
    <xf numFmtId="164" fontId="13" fillId="2" borderId="14" xfId="5" applyNumberFormat="1" applyFont="1" applyFill="1" applyBorder="1" applyAlignment="1">
      <alignment horizontal="right" vertical="center"/>
    </xf>
    <xf numFmtId="165" fontId="22" fillId="3" borderId="19" xfId="3" applyNumberFormat="1" applyFont="1" applyFill="1" applyBorder="1" applyAlignment="1">
      <alignment horizontal="right" vertical="center"/>
    </xf>
    <xf numFmtId="0" fontId="18" fillId="0" borderId="8" xfId="2" applyFont="1" applyFill="1" applyBorder="1"/>
    <xf numFmtId="165" fontId="14" fillId="5" borderId="20" xfId="3" applyNumberFormat="1" applyFont="1" applyFill="1" applyBorder="1" applyAlignment="1">
      <alignment horizontal="right" vertical="center" indent="1"/>
    </xf>
    <xf numFmtId="3" fontId="15" fillId="3" borderId="19" xfId="9" applyNumberFormat="1" applyFont="1" applyFill="1" applyBorder="1" applyAlignment="1">
      <alignment horizontal="right" vertical="center" indent="1"/>
    </xf>
    <xf numFmtId="3" fontId="14" fillId="3" borderId="18" xfId="6" applyNumberFormat="1" applyFont="1" applyFill="1" applyBorder="1" applyAlignment="1">
      <alignment horizontal="right" vertical="center" indent="1"/>
    </xf>
    <xf numFmtId="164" fontId="14" fillId="3" borderId="27" xfId="5" applyNumberFormat="1" applyFont="1" applyFill="1" applyBorder="1" applyAlignment="1">
      <alignment horizontal="right" vertical="center" indent="1"/>
    </xf>
    <xf numFmtId="0" fontId="14" fillId="7" borderId="12" xfId="6" applyFont="1" applyFill="1" applyBorder="1" applyAlignment="1">
      <alignment horizontal="left" vertical="center" indent="1"/>
    </xf>
    <xf numFmtId="165" fontId="14" fillId="7" borderId="21" xfId="1" applyNumberFormat="1" applyFont="1" applyFill="1" applyBorder="1" applyAlignment="1">
      <alignment horizontal="left" vertical="center" indent="1"/>
    </xf>
    <xf numFmtId="3" fontId="6" fillId="0" borderId="0" xfId="8" applyNumberFormat="1" applyFont="1" applyAlignment="1">
      <alignment vertical="center"/>
    </xf>
    <xf numFmtId="166" fontId="14" fillId="7" borderId="12" xfId="10" applyNumberFormat="1" applyFont="1" applyFill="1" applyBorder="1" applyAlignment="1">
      <alignment horizontal="right" vertical="center" indent="1"/>
    </xf>
    <xf numFmtId="0" fontId="0" fillId="0" borderId="0" xfId="0" applyFill="1"/>
    <xf numFmtId="37" fontId="6" fillId="0" borderId="0" xfId="7" applyNumberFormat="1" applyFont="1"/>
    <xf numFmtId="3" fontId="15" fillId="3" borderId="14" xfId="6" applyNumberFormat="1" applyFont="1" applyFill="1" applyBorder="1" applyAlignment="1">
      <alignment vertical="center"/>
    </xf>
    <xf numFmtId="167" fontId="15" fillId="3" borderId="14" xfId="6" applyNumberFormat="1" applyFont="1" applyFill="1" applyBorder="1" applyAlignment="1">
      <alignment vertical="center"/>
    </xf>
    <xf numFmtId="166" fontId="15" fillId="3" borderId="14" xfId="7" applyNumberFormat="1" applyFont="1" applyFill="1" applyBorder="1" applyAlignment="1">
      <alignment horizontal="right" vertical="center"/>
    </xf>
    <xf numFmtId="0" fontId="14" fillId="5" borderId="14" xfId="2" applyFont="1" applyFill="1" applyBorder="1" applyAlignment="1">
      <alignment horizontal="distributed" vertical="center" indent="1"/>
    </xf>
    <xf numFmtId="0" fontId="14" fillId="5" borderId="10" xfId="2" applyFont="1" applyFill="1" applyBorder="1" applyAlignment="1">
      <alignment horizontal="left" vertical="center" indent="1"/>
    </xf>
    <xf numFmtId="0" fontId="15" fillId="3" borderId="10" xfId="2" applyFont="1" applyFill="1" applyBorder="1" applyAlignment="1">
      <alignment horizontal="left" vertical="center" indent="2"/>
    </xf>
    <xf numFmtId="165" fontId="15" fillId="3" borderId="14" xfId="3" applyNumberFormat="1" applyFont="1" applyFill="1" applyBorder="1" applyAlignment="1">
      <alignment vertical="center"/>
    </xf>
    <xf numFmtId="165" fontId="14" fillId="3" borderId="19" xfId="3" applyNumberFormat="1" applyFont="1" applyFill="1" applyBorder="1" applyAlignment="1">
      <alignment horizontal="right" vertical="center"/>
    </xf>
    <xf numFmtId="43" fontId="14" fillId="3" borderId="19" xfId="1" applyFont="1" applyFill="1" applyBorder="1" applyAlignment="1">
      <alignment horizontal="right" vertical="center"/>
    </xf>
    <xf numFmtId="166" fontId="14" fillId="3" borderId="19" xfId="7" applyNumberFormat="1" applyFont="1" applyFill="1" applyBorder="1" applyAlignment="1">
      <alignment horizontal="right" vertical="center"/>
    </xf>
    <xf numFmtId="166" fontId="14" fillId="3" borderId="8" xfId="7" applyNumberFormat="1" applyFont="1" applyFill="1" applyBorder="1" applyAlignment="1">
      <alignment horizontal="right" vertical="center"/>
    </xf>
    <xf numFmtId="9" fontId="14" fillId="3" borderId="19" xfId="5" applyFont="1" applyFill="1" applyBorder="1" applyAlignment="1">
      <alignment horizontal="right" vertical="center"/>
    </xf>
    <xf numFmtId="165" fontId="14" fillId="3" borderId="10" xfId="3" applyNumberFormat="1" applyFont="1" applyFill="1" applyBorder="1" applyAlignment="1">
      <alignment horizontal="right" vertical="center"/>
    </xf>
    <xf numFmtId="166" fontId="14" fillId="3" borderId="14" xfId="7" applyNumberFormat="1" applyFont="1" applyFill="1" applyBorder="1" applyAlignment="1">
      <alignment horizontal="right" vertical="center"/>
    </xf>
    <xf numFmtId="17" fontId="9" fillId="0" borderId="0" xfId="8" quotePrefix="1" applyNumberFormat="1" applyFont="1" applyBorder="1" applyAlignment="1">
      <alignment horizontal="left" vertical="center"/>
    </xf>
    <xf numFmtId="17" fontId="9" fillId="0" borderId="0" xfId="8" quotePrefix="1" applyNumberFormat="1" applyFont="1" applyBorder="1" applyAlignment="1">
      <alignment vertical="center" wrapText="1"/>
    </xf>
    <xf numFmtId="0" fontId="6" fillId="0" borderId="0" xfId="2" applyFont="1" applyAlignment="1">
      <alignment horizontal="left" wrapText="1" indent="1"/>
    </xf>
    <xf numFmtId="0" fontId="4" fillId="0" borderId="0" xfId="2" applyFont="1" applyAlignment="1">
      <alignment horizontal="left" wrapText="1" indent="1"/>
    </xf>
    <xf numFmtId="0" fontId="4" fillId="0" borderId="0" xfId="2" applyFont="1" applyBorder="1" applyAlignment="1">
      <alignment horizontal="left" wrapText="1" indent="1"/>
    </xf>
    <xf numFmtId="0" fontId="3" fillId="0" borderId="0" xfId="0" applyFont="1" applyAlignment="1">
      <alignment horizontal="left"/>
    </xf>
    <xf numFmtId="0" fontId="3" fillId="0" borderId="0" xfId="0" applyFont="1" applyAlignment="1"/>
    <xf numFmtId="0" fontId="5" fillId="0" borderId="0" xfId="2" applyFont="1" applyAlignment="1">
      <alignment horizontal="left" wrapText="1"/>
    </xf>
    <xf numFmtId="43" fontId="15" fillId="3" borderId="10" xfId="9" applyNumberFormat="1" applyFont="1" applyFill="1" applyBorder="1" applyAlignment="1">
      <alignment horizontal="right" vertical="center" indent="1"/>
    </xf>
    <xf numFmtId="43" fontId="14" fillId="3" borderId="19" xfId="9" applyNumberFormat="1" applyFont="1" applyFill="1" applyBorder="1" applyAlignment="1">
      <alignment horizontal="right" vertical="center" indent="1"/>
    </xf>
    <xf numFmtId="0" fontId="0" fillId="0" borderId="0" xfId="0"/>
    <xf numFmtId="0" fontId="15" fillId="3" borderId="6" xfId="14" applyFont="1" applyFill="1" applyBorder="1" applyAlignment="1">
      <alignment horizontal="left" vertical="center" indent="2"/>
    </xf>
    <xf numFmtId="3" fontId="0" fillId="0" borderId="0" xfId="0" applyNumberFormat="1"/>
    <xf numFmtId="164" fontId="15" fillId="3" borderId="19" xfId="8" applyNumberFormat="1" applyFont="1" applyFill="1" applyBorder="1" applyAlignment="1">
      <alignment horizontal="right" vertical="center" indent="1"/>
    </xf>
    <xf numFmtId="0" fontId="23" fillId="0" borderId="0" xfId="2" applyFont="1" applyAlignment="1">
      <alignment horizontal="left" vertical="center"/>
    </xf>
    <xf numFmtId="0" fontId="23" fillId="0" borderId="0" xfId="2" applyFont="1" applyAlignment="1">
      <alignment horizontal="left" vertical="top"/>
    </xf>
    <xf numFmtId="0" fontId="23" fillId="0" borderId="0" xfId="2" applyFont="1"/>
    <xf numFmtId="0" fontId="23" fillId="0" borderId="0" xfId="2" applyFont="1" applyBorder="1" applyAlignment="1">
      <alignment horizontal="left" vertical="center"/>
    </xf>
    <xf numFmtId="164" fontId="23" fillId="0" borderId="0" xfId="5" applyNumberFormat="1" applyFont="1" applyBorder="1" applyAlignment="1">
      <alignment horizontal="right" vertical="center"/>
    </xf>
    <xf numFmtId="0" fontId="23" fillId="0" borderId="0" xfId="2" applyFont="1" applyBorder="1" applyAlignment="1">
      <alignment horizontal="left" vertical="top"/>
    </xf>
    <xf numFmtId="165" fontId="15" fillId="3" borderId="0" xfId="3" applyNumberFormat="1" applyFont="1" applyFill="1" applyBorder="1" applyAlignment="1">
      <alignment vertical="center"/>
    </xf>
    <xf numFmtId="166" fontId="14" fillId="3" borderId="0" xfId="7" applyNumberFormat="1" applyFont="1" applyFill="1" applyBorder="1" applyAlignment="1">
      <alignment horizontal="right" vertical="center"/>
    </xf>
    <xf numFmtId="166" fontId="14" fillId="3" borderId="19" xfId="4" applyNumberFormat="1" applyFont="1" applyFill="1" applyBorder="1" applyAlignment="1">
      <alignment horizontal="right" vertical="center"/>
    </xf>
    <xf numFmtId="0" fontId="15" fillId="3" borderId="0" xfId="2" applyFont="1" applyFill="1" applyBorder="1" applyAlignment="1">
      <alignment horizontal="left" vertical="center" indent="2"/>
    </xf>
    <xf numFmtId="166" fontId="15" fillId="3" borderId="0" xfId="7" applyNumberFormat="1" applyFont="1" applyFill="1" applyBorder="1" applyAlignment="1">
      <alignment vertical="center"/>
    </xf>
    <xf numFmtId="166" fontId="15" fillId="3" borderId="0" xfId="7" applyNumberFormat="1" applyFont="1" applyFill="1" applyBorder="1" applyAlignment="1">
      <alignment horizontal="right" vertical="center"/>
    </xf>
    <xf numFmtId="165" fontId="14" fillId="3" borderId="14" xfId="3" applyNumberFormat="1" applyFont="1" applyFill="1" applyBorder="1" applyAlignment="1">
      <alignment vertical="center"/>
    </xf>
    <xf numFmtId="0" fontId="14" fillId="3" borderId="10" xfId="2" applyFont="1" applyFill="1" applyBorder="1" applyAlignment="1">
      <alignment horizontal="left" vertical="center" indent="2"/>
    </xf>
    <xf numFmtId="165" fontId="14" fillId="3" borderId="0" xfId="3" applyNumberFormat="1" applyFont="1" applyFill="1" applyBorder="1" applyAlignment="1">
      <alignment vertical="center"/>
    </xf>
    <xf numFmtId="164" fontId="6" fillId="0" borderId="0" xfId="11" applyNumberFormat="1" applyFont="1" applyAlignment="1">
      <alignment vertical="center"/>
    </xf>
    <xf numFmtId="0" fontId="13" fillId="2" borderId="7" xfId="14" applyFont="1" applyFill="1" applyBorder="1" applyAlignment="1">
      <alignment horizontal="left" vertical="center" indent="1"/>
    </xf>
    <xf numFmtId="3" fontId="13" fillId="2" borderId="14" xfId="14" applyNumberFormat="1" applyFont="1" applyFill="1" applyBorder="1" applyAlignment="1">
      <alignment vertical="center"/>
    </xf>
    <xf numFmtId="0" fontId="13" fillId="2" borderId="14" xfId="14" applyFont="1" applyFill="1" applyBorder="1" applyAlignment="1">
      <alignment vertical="center"/>
    </xf>
    <xf numFmtId="0" fontId="13" fillId="2" borderId="8" xfId="14" applyFont="1" applyFill="1" applyBorder="1" applyAlignment="1">
      <alignment vertical="center"/>
    </xf>
    <xf numFmtId="0" fontId="15" fillId="0" borderId="20" xfId="8" applyFont="1" applyFill="1" applyBorder="1" applyAlignment="1">
      <alignment horizontal="left" vertical="center" indent="2"/>
    </xf>
    <xf numFmtId="0" fontId="16" fillId="0" borderId="7" xfId="8" applyFont="1" applyFill="1" applyBorder="1" applyAlignment="1">
      <alignment horizontal="center" vertical="center"/>
    </xf>
    <xf numFmtId="0" fontId="13" fillId="2" borderId="7" xfId="8" applyFont="1" applyFill="1" applyBorder="1" applyAlignment="1">
      <alignment horizontal="left" vertical="center" indent="1"/>
    </xf>
    <xf numFmtId="0" fontId="13" fillId="2" borderId="14" xfId="8" applyFont="1" applyFill="1" applyBorder="1" applyAlignment="1">
      <alignment vertical="center"/>
    </xf>
    <xf numFmtId="0" fontId="13" fillId="2" borderId="8" xfId="8" applyFont="1" applyFill="1" applyBorder="1" applyAlignment="1">
      <alignment vertical="center"/>
    </xf>
    <xf numFmtId="0" fontId="13" fillId="2" borderId="7" xfId="6" applyFont="1" applyFill="1" applyBorder="1" applyAlignment="1">
      <alignment horizontal="left" vertical="center" indent="1"/>
    </xf>
    <xf numFmtId="0" fontId="13" fillId="2" borderId="14" xfId="6" applyFont="1" applyFill="1" applyBorder="1" applyAlignment="1">
      <alignment vertical="center"/>
    </xf>
    <xf numFmtId="0" fontId="14" fillId="5" borderId="8" xfId="2" applyFont="1" applyFill="1" applyBorder="1" applyAlignment="1">
      <alignment horizontal="distributed" vertical="center" indent="1"/>
    </xf>
    <xf numFmtId="0" fontId="13" fillId="2" borderId="7" xfId="2" applyFont="1" applyFill="1" applyBorder="1" applyAlignment="1">
      <alignment horizontal="left" vertical="center" indent="1"/>
    </xf>
    <xf numFmtId="0" fontId="13" fillId="2" borderId="14" xfId="2" applyFont="1" applyFill="1" applyBorder="1" applyAlignment="1">
      <alignment vertical="center"/>
    </xf>
    <xf numFmtId="164" fontId="27" fillId="2" borderId="14" xfId="5" applyNumberFormat="1" applyFont="1" applyFill="1" applyBorder="1" applyAlignment="1">
      <alignment horizontal="right" vertical="center"/>
    </xf>
    <xf numFmtId="164" fontId="13" fillId="2" borderId="8" xfId="5" applyNumberFormat="1" applyFont="1" applyFill="1" applyBorder="1" applyAlignment="1">
      <alignment horizontal="right" vertical="center"/>
    </xf>
    <xf numFmtId="165" fontId="23" fillId="3" borderId="7" xfId="3" applyNumberFormat="1" applyFont="1" applyFill="1" applyBorder="1" applyAlignment="1">
      <alignment horizontal="right" vertical="center"/>
    </xf>
    <xf numFmtId="0" fontId="13" fillId="2" borderId="14" xfId="14" applyFont="1" applyFill="1" applyBorder="1" applyAlignment="1">
      <alignment horizontal="left" vertical="center" indent="1"/>
    </xf>
    <xf numFmtId="0" fontId="13" fillId="2" borderId="14" xfId="2" applyFont="1" applyFill="1" applyBorder="1" applyAlignment="1">
      <alignment horizontal="left" vertical="center" indent="1"/>
    </xf>
    <xf numFmtId="164" fontId="13" fillId="2" borderId="14" xfId="5" applyNumberFormat="1" applyFont="1" applyFill="1" applyBorder="1" applyAlignment="1">
      <alignment horizontal="right" vertical="center" indent="1"/>
    </xf>
    <xf numFmtId="0" fontId="13" fillId="2" borderId="8" xfId="2" applyFont="1" applyFill="1" applyBorder="1" applyAlignment="1">
      <alignment horizontal="left" vertical="center" indent="1"/>
    </xf>
    <xf numFmtId="0" fontId="35" fillId="2" borderId="14" xfId="6" applyFont="1" applyFill="1" applyBorder="1" applyAlignment="1">
      <alignment vertical="center"/>
    </xf>
    <xf numFmtId="164" fontId="35" fillId="2" borderId="8" xfId="5" applyNumberFormat="1" applyFont="1" applyFill="1" applyBorder="1" applyAlignment="1">
      <alignment horizontal="right" vertical="center"/>
    </xf>
    <xf numFmtId="0" fontId="28" fillId="0" borderId="8" xfId="6" applyFont="1" applyFill="1" applyBorder="1" applyAlignment="1">
      <alignment horizontal="center" vertical="center"/>
    </xf>
    <xf numFmtId="0" fontId="4" fillId="0" borderId="8" xfId="2" applyFont="1" applyBorder="1"/>
    <xf numFmtId="0" fontId="28" fillId="0" borderId="15" xfId="2" applyFont="1" applyFill="1" applyBorder="1" applyAlignment="1">
      <alignment horizontal="center" vertical="center"/>
    </xf>
    <xf numFmtId="0" fontId="28" fillId="0" borderId="0" xfId="2" applyFont="1" applyFill="1" applyBorder="1" applyAlignment="1">
      <alignment horizontal="center" vertical="center"/>
    </xf>
    <xf numFmtId="0" fontId="14" fillId="5" borderId="7" xfId="2" applyFont="1" applyFill="1" applyBorder="1" applyAlignment="1">
      <alignment horizontal="left" vertical="center" wrapText="1" indent="1"/>
    </xf>
    <xf numFmtId="0" fontId="15" fillId="5" borderId="7" xfId="2" applyFont="1" applyFill="1" applyBorder="1" applyAlignment="1">
      <alignment horizontal="center" vertical="center" wrapText="1"/>
    </xf>
    <xf numFmtId="0" fontId="15" fillId="6" borderId="7" xfId="2" applyFont="1" applyFill="1" applyBorder="1" applyAlignment="1">
      <alignment horizontal="center" vertical="center"/>
    </xf>
    <xf numFmtId="0" fontId="15" fillId="6" borderId="20" xfId="2" applyFont="1" applyFill="1" applyBorder="1" applyAlignment="1">
      <alignment horizontal="center" vertical="center"/>
    </xf>
    <xf numFmtId="0" fontId="4" fillId="0" borderId="8" xfId="2" applyFont="1" applyBorder="1" applyAlignment="1">
      <alignment horizontal="left" wrapText="1" indent="1"/>
    </xf>
    <xf numFmtId="164" fontId="35" fillId="2" borderId="14" xfId="5" applyNumberFormat="1" applyFont="1" applyFill="1" applyBorder="1" applyAlignment="1">
      <alignment horizontal="right" vertical="center"/>
    </xf>
    <xf numFmtId="0" fontId="13" fillId="2" borderId="25" xfId="6" applyFont="1" applyFill="1" applyBorder="1" applyAlignment="1">
      <alignment horizontal="left" vertical="center" indent="1"/>
    </xf>
    <xf numFmtId="164" fontId="13" fillId="2" borderId="14" xfId="5" applyNumberFormat="1" applyFont="1" applyFill="1" applyBorder="1" applyAlignment="1">
      <alignment vertical="center"/>
    </xf>
    <xf numFmtId="164" fontId="13" fillId="2" borderId="8" xfId="5" applyNumberFormat="1" applyFont="1" applyFill="1" applyBorder="1" applyAlignment="1">
      <alignment vertical="center"/>
    </xf>
    <xf numFmtId="0" fontId="13" fillId="0" borderId="14" xfId="2" applyFont="1" applyFill="1" applyBorder="1" applyAlignment="1">
      <alignment vertical="center"/>
    </xf>
    <xf numFmtId="0" fontId="4" fillId="0" borderId="14" xfId="2" applyFont="1" applyFill="1" applyBorder="1"/>
    <xf numFmtId="0" fontId="18" fillId="0" borderId="14" xfId="2" applyFont="1" applyFill="1" applyBorder="1"/>
    <xf numFmtId="165" fontId="14" fillId="0" borderId="8" xfId="3" applyNumberFormat="1" applyFont="1" applyFill="1" applyBorder="1" applyAlignment="1">
      <alignment horizontal="right" vertical="center" indent="1"/>
    </xf>
    <xf numFmtId="0" fontId="13" fillId="2" borderId="7" xfId="0" applyFont="1" applyFill="1" applyBorder="1" applyAlignment="1">
      <alignment horizontal="left" vertical="center" indent="1"/>
    </xf>
    <xf numFmtId="165" fontId="13" fillId="2" borderId="8" xfId="3" applyNumberFormat="1" applyFont="1" applyFill="1" applyBorder="1" applyAlignment="1">
      <alignment horizontal="right" vertical="center" indent="1"/>
    </xf>
    <xf numFmtId="0" fontId="13" fillId="2" borderId="14" xfId="6" applyFont="1" applyFill="1" applyBorder="1" applyAlignment="1">
      <alignment horizontal="left" vertical="center" indent="1"/>
    </xf>
    <xf numFmtId="0" fontId="14" fillId="0" borderId="15" xfId="0" applyFont="1" applyFill="1" applyBorder="1" applyAlignment="1">
      <alignment horizontal="center" vertical="center"/>
    </xf>
    <xf numFmtId="0" fontId="15" fillId="0" borderId="28" xfId="0" applyNumberFormat="1" applyFont="1" applyFill="1" applyBorder="1" applyAlignment="1" applyProtection="1">
      <alignment horizontal="left" indent="1"/>
    </xf>
    <xf numFmtId="165" fontId="14" fillId="7" borderId="13" xfId="1" applyNumberFormat="1" applyFont="1" applyFill="1" applyBorder="1" applyAlignment="1">
      <alignment horizontal="left" vertical="center" indent="1"/>
    </xf>
    <xf numFmtId="166" fontId="14" fillId="7" borderId="13" xfId="10" applyNumberFormat="1" applyFont="1" applyFill="1" applyBorder="1" applyAlignment="1">
      <alignment horizontal="right" vertical="center" indent="1"/>
    </xf>
    <xf numFmtId="0" fontId="14" fillId="5" borderId="14"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165" fontId="14" fillId="0" borderId="31" xfId="3" applyNumberFormat="1" applyFont="1" applyFill="1" applyBorder="1" applyAlignment="1">
      <alignment horizontal="center" vertical="center"/>
    </xf>
    <xf numFmtId="0" fontId="15" fillId="0" borderId="32" xfId="0" applyNumberFormat="1" applyFont="1" applyFill="1" applyBorder="1" applyAlignment="1" applyProtection="1">
      <alignment horizontal="left" indent="1"/>
    </xf>
    <xf numFmtId="0" fontId="15" fillId="0" borderId="33" xfId="0" applyNumberFormat="1" applyFont="1" applyFill="1" applyBorder="1" applyAlignment="1" applyProtection="1">
      <alignment horizontal="left" indent="1"/>
    </xf>
    <xf numFmtId="3" fontId="15" fillId="0" borderId="34" xfId="9" applyNumberFormat="1" applyFont="1" applyFill="1" applyBorder="1" applyAlignment="1" applyProtection="1">
      <alignment horizontal="right"/>
    </xf>
    <xf numFmtId="17" fontId="5" fillId="0" borderId="35" xfId="0" quotePrefix="1" applyNumberFormat="1" applyFont="1" applyBorder="1" applyAlignment="1">
      <alignment horizontal="left" vertical="center" indent="1"/>
    </xf>
    <xf numFmtId="17" fontId="5" fillId="0" borderId="36" xfId="0" quotePrefix="1" applyNumberFormat="1" applyFont="1" applyBorder="1" applyAlignment="1">
      <alignment horizontal="left" vertical="center"/>
    </xf>
    <xf numFmtId="17" fontId="5" fillId="0" borderId="36" xfId="0" quotePrefix="1" applyNumberFormat="1" applyFont="1" applyBorder="1" applyAlignment="1">
      <alignment horizontal="center" vertical="center"/>
    </xf>
    <xf numFmtId="165" fontId="5" fillId="0" borderId="37" xfId="3" quotePrefix="1" applyNumberFormat="1" applyFont="1" applyBorder="1" applyAlignment="1">
      <alignment horizontal="right" vertical="center" indent="1"/>
    </xf>
    <xf numFmtId="0" fontId="14" fillId="5" borderId="38" xfId="0" applyFont="1" applyFill="1" applyBorder="1" applyAlignment="1">
      <alignment horizontal="center" vertical="center"/>
    </xf>
    <xf numFmtId="165" fontId="14" fillId="5" borderId="39" xfId="3" applyNumberFormat="1" applyFont="1" applyFill="1" applyBorder="1" applyAlignment="1">
      <alignment horizontal="center" vertical="center"/>
    </xf>
    <xf numFmtId="0" fontId="14" fillId="7" borderId="40" xfId="6" applyFont="1" applyFill="1" applyBorder="1" applyAlignment="1">
      <alignment horizontal="left" vertical="center" indent="1"/>
    </xf>
    <xf numFmtId="165" fontId="14" fillId="7" borderId="41" xfId="1" applyNumberFormat="1" applyFont="1" applyFill="1" applyBorder="1" applyAlignment="1">
      <alignment horizontal="left" vertical="center" indent="1"/>
    </xf>
    <xf numFmtId="0" fontId="4" fillId="0" borderId="7" xfId="8" applyFont="1" applyBorder="1"/>
    <xf numFmtId="0" fontId="4" fillId="0" borderId="8" xfId="8" applyFont="1" applyBorder="1"/>
    <xf numFmtId="0" fontId="4" fillId="0" borderId="14" xfId="8" applyFont="1" applyBorder="1"/>
    <xf numFmtId="0" fontId="15" fillId="3" borderId="7" xfId="8" applyFont="1" applyFill="1" applyBorder="1" applyAlignment="1">
      <alignment horizontal="left" vertical="center" indent="4"/>
    </xf>
    <xf numFmtId="43" fontId="14" fillId="3" borderId="10" xfId="1" applyNumberFormat="1" applyFont="1" applyFill="1" applyBorder="1" applyAlignment="1">
      <alignment horizontal="right" vertical="center" indent="1"/>
    </xf>
    <xf numFmtId="0" fontId="14" fillId="5" borderId="6" xfId="8" applyFont="1" applyFill="1" applyBorder="1" applyAlignment="1">
      <alignment horizontal="left" vertical="center"/>
    </xf>
    <xf numFmtId="0" fontId="15" fillId="6" borderId="9" xfId="8" applyFont="1" applyFill="1" applyBorder="1" applyAlignment="1">
      <alignment horizontal="center" vertical="center" wrapText="1"/>
    </xf>
    <xf numFmtId="0" fontId="15" fillId="5" borderId="6" xfId="8" applyFont="1" applyFill="1" applyBorder="1" applyAlignment="1">
      <alignment horizontal="center" vertical="center" wrapText="1"/>
    </xf>
    <xf numFmtId="0" fontId="15" fillId="6" borderId="6" xfId="8" applyFont="1" applyFill="1" applyBorder="1" applyAlignment="1">
      <alignment horizontal="center" vertical="center" wrapText="1"/>
    </xf>
    <xf numFmtId="0" fontId="14" fillId="5" borderId="6" xfId="8" applyFont="1" applyFill="1" applyBorder="1" applyAlignment="1">
      <alignment horizontal="left" vertical="center" wrapText="1"/>
    </xf>
    <xf numFmtId="0" fontId="6" fillId="0" borderId="0" xfId="8" applyFont="1" applyAlignment="1">
      <alignment wrapText="1"/>
    </xf>
    <xf numFmtId="0" fontId="0" fillId="0" borderId="0" xfId="0" applyAlignment="1">
      <alignment wrapText="1"/>
    </xf>
    <xf numFmtId="0" fontId="4" fillId="0" borderId="0" xfId="8" applyFont="1" applyAlignment="1">
      <alignment wrapText="1"/>
    </xf>
    <xf numFmtId="0" fontId="15" fillId="3" borderId="14" xfId="2" applyFont="1" applyFill="1" applyBorder="1" applyAlignment="1">
      <alignment horizontal="left" vertical="center" indent="2"/>
    </xf>
    <xf numFmtId="0" fontId="14" fillId="3" borderId="14" xfId="2" applyFont="1" applyFill="1" applyBorder="1" applyAlignment="1">
      <alignment horizontal="left" vertical="center" indent="2"/>
    </xf>
    <xf numFmtId="166" fontId="15" fillId="3" borderId="8" xfId="10" applyNumberFormat="1" applyFont="1" applyFill="1" applyBorder="1" applyAlignment="1">
      <alignment horizontal="right" vertical="center" indent="1"/>
    </xf>
    <xf numFmtId="0" fontId="14" fillId="3" borderId="6" xfId="8" applyFont="1" applyFill="1" applyBorder="1" applyAlignment="1">
      <alignment horizontal="left" vertical="center" indent="2"/>
    </xf>
    <xf numFmtId="0" fontId="6" fillId="3" borderId="6" xfId="14" applyFont="1" applyFill="1" applyBorder="1" applyAlignment="1">
      <alignment horizontal="left" vertical="center" indent="1"/>
    </xf>
    <xf numFmtId="0" fontId="14" fillId="5" borderId="6" xfId="14" applyFont="1" applyFill="1" applyBorder="1" applyAlignment="1">
      <alignment horizontal="left" vertical="center" indent="1"/>
    </xf>
    <xf numFmtId="0" fontId="15" fillId="5" borderId="6" xfId="14" applyFont="1" applyFill="1" applyBorder="1" applyAlignment="1">
      <alignment horizontal="center" vertical="center"/>
    </xf>
    <xf numFmtId="165" fontId="5" fillId="0" borderId="0" xfId="9" quotePrefix="1" applyNumberFormat="1" applyFont="1" applyAlignment="1">
      <alignment horizontal="right" vertical="center" indent="1"/>
    </xf>
    <xf numFmtId="165" fontId="5" fillId="0" borderId="4" xfId="9" quotePrefix="1" applyNumberFormat="1" applyFont="1" applyBorder="1" applyAlignment="1">
      <alignment horizontal="right" vertical="center" indent="1"/>
    </xf>
    <xf numFmtId="165" fontId="6" fillId="0" borderId="0" xfId="9" applyNumberFormat="1" applyFont="1" applyAlignment="1">
      <alignment horizontal="right" vertical="center" indent="1"/>
    </xf>
    <xf numFmtId="0" fontId="13" fillId="2" borderId="5" xfId="0" quotePrefix="1" applyFont="1" applyFill="1" applyBorder="1" applyAlignment="1">
      <alignment horizontal="left" vertical="center" indent="1"/>
    </xf>
    <xf numFmtId="165" fontId="13" fillId="2" borderId="42" xfId="9" applyNumberFormat="1" applyFont="1" applyFill="1" applyBorder="1" applyAlignment="1">
      <alignment horizontal="right" vertical="center" indent="1"/>
    </xf>
    <xf numFmtId="0" fontId="14" fillId="5" borderId="6" xfId="13" applyFont="1" applyFill="1" applyBorder="1" applyAlignment="1">
      <alignment horizontal="left" vertical="center" indent="1"/>
    </xf>
    <xf numFmtId="0" fontId="14" fillId="5" borderId="9" xfId="13" applyFont="1" applyFill="1" applyBorder="1" applyAlignment="1">
      <alignment horizontal="center" vertical="center"/>
    </xf>
    <xf numFmtId="14" fontId="15" fillId="3" borderId="6" xfId="13" applyNumberFormat="1" applyFont="1" applyFill="1" applyBorder="1" applyAlignment="1">
      <alignment horizontal="right" vertical="center" indent="14"/>
    </xf>
    <xf numFmtId="3" fontId="15" fillId="3" borderId="19" xfId="13" applyNumberFormat="1" applyFont="1" applyFill="1" applyBorder="1" applyAlignment="1">
      <alignment horizontal="right" vertical="center" indent="1"/>
    </xf>
    <xf numFmtId="168" fontId="0" fillId="0" borderId="0" xfId="0" applyNumberFormat="1"/>
    <xf numFmtId="3" fontId="15" fillId="3" borderId="8" xfId="13" applyNumberFormat="1" applyFont="1" applyFill="1" applyBorder="1" applyAlignment="1">
      <alignment horizontal="right" vertical="center" indent="1"/>
    </xf>
    <xf numFmtId="17" fontId="9" fillId="0" borderId="0" xfId="0" quotePrefix="1" applyNumberFormat="1" applyFont="1" applyBorder="1" applyAlignment="1">
      <alignment horizontal="left" vertical="center"/>
    </xf>
    <xf numFmtId="17" fontId="9" fillId="0" borderId="0" xfId="0" quotePrefix="1" applyNumberFormat="1" applyFont="1" applyBorder="1" applyAlignment="1">
      <alignment vertical="center" wrapText="1"/>
    </xf>
    <xf numFmtId="0" fontId="8" fillId="0" borderId="0" xfId="8" applyFont="1" applyFill="1" applyBorder="1" applyAlignment="1">
      <alignment horizontal="left" vertical="center"/>
    </xf>
    <xf numFmtId="165" fontId="0" fillId="0" borderId="0" xfId="0" applyNumberFormat="1"/>
    <xf numFmtId="3" fontId="4" fillId="0" borderId="0" xfId="8" applyNumberFormat="1" applyFont="1" applyAlignment="1">
      <alignment horizontal="left" vertical="center" wrapText="1"/>
    </xf>
    <xf numFmtId="3" fontId="15" fillId="0" borderId="0" xfId="8" applyNumberFormat="1" applyFont="1" applyAlignment="1">
      <alignment horizontal="left" vertical="center" wrapText="1"/>
    </xf>
    <xf numFmtId="9" fontId="14" fillId="0" borderId="0" xfId="11" applyFont="1" applyFill="1" applyBorder="1" applyAlignment="1">
      <alignment horizontal="right" vertical="center"/>
    </xf>
    <xf numFmtId="0" fontId="23" fillId="0" borderId="0" xfId="8" applyFont="1"/>
    <xf numFmtId="3" fontId="15" fillId="3" borderId="10" xfId="14" applyNumberFormat="1" applyFont="1" applyFill="1" applyBorder="1" applyAlignment="1">
      <alignment horizontal="right" vertical="center" indent="1"/>
    </xf>
    <xf numFmtId="3" fontId="14" fillId="7" borderId="12" xfId="14" applyNumberFormat="1" applyFont="1" applyFill="1" applyBorder="1" applyAlignment="1">
      <alignment horizontal="right" vertical="center" indent="1"/>
    </xf>
    <xf numFmtId="164" fontId="14" fillId="7" borderId="13" xfId="14" applyNumberFormat="1" applyFont="1" applyFill="1" applyBorder="1" applyAlignment="1">
      <alignment horizontal="right" vertical="center" indent="1"/>
    </xf>
    <xf numFmtId="17" fontId="46" fillId="0" borderId="4" xfId="8" quotePrefix="1" applyNumberFormat="1" applyFont="1" applyBorder="1" applyAlignment="1">
      <alignment horizontal="left" vertical="center" indent="1"/>
    </xf>
    <xf numFmtId="17" fontId="46" fillId="0" borderId="0" xfId="2" quotePrefix="1" applyNumberFormat="1" applyFont="1" applyBorder="1" applyAlignment="1">
      <alignment horizontal="left" vertical="center" indent="1"/>
    </xf>
    <xf numFmtId="17" fontId="46" fillId="0" borderId="4" xfId="2" quotePrefix="1" applyNumberFormat="1" applyFont="1" applyBorder="1" applyAlignment="1">
      <alignment horizontal="left" vertical="center" indent="1"/>
    </xf>
    <xf numFmtId="17" fontId="46" fillId="0" borderId="4" xfId="0" quotePrefix="1" applyNumberFormat="1" applyFont="1" applyBorder="1" applyAlignment="1">
      <alignment horizontal="left" vertical="center" indent="1"/>
    </xf>
    <xf numFmtId="17" fontId="46" fillId="0" borderId="0" xfId="0" quotePrefix="1" applyNumberFormat="1" applyFont="1" applyBorder="1" applyAlignment="1">
      <alignment horizontal="left" vertical="center" indent="1"/>
    </xf>
    <xf numFmtId="17" fontId="46" fillId="0" borderId="4" xfId="6" quotePrefix="1" applyNumberFormat="1" applyFont="1" applyBorder="1" applyAlignment="1">
      <alignment horizontal="left" vertical="center" indent="1"/>
    </xf>
    <xf numFmtId="0" fontId="3" fillId="0" borderId="0" xfId="0" applyFont="1" applyAlignment="1">
      <alignment horizontal="left"/>
    </xf>
    <xf numFmtId="0" fontId="44" fillId="5" borderId="14" xfId="8" applyFont="1" applyFill="1" applyBorder="1" applyAlignment="1">
      <alignment horizontal="left" vertical="center" indent="1"/>
    </xf>
    <xf numFmtId="0" fontId="44" fillId="5" borderId="8" xfId="8" applyFont="1" applyFill="1" applyBorder="1" applyAlignment="1">
      <alignment horizontal="left" vertical="center" indent="1"/>
    </xf>
    <xf numFmtId="0" fontId="15" fillId="3" borderId="6" xfId="8" applyFont="1" applyFill="1" applyBorder="1" applyAlignment="1">
      <alignment horizontal="left" vertical="center" indent="4"/>
    </xf>
    <xf numFmtId="0" fontId="8" fillId="0" borderId="0" xfId="8" applyFont="1" applyFill="1"/>
    <xf numFmtId="165" fontId="14" fillId="3" borderId="8" xfId="9" applyNumberFormat="1" applyFont="1" applyFill="1" applyBorder="1" applyAlignment="1">
      <alignment horizontal="right" vertical="center" indent="1"/>
    </xf>
    <xf numFmtId="0" fontId="13" fillId="2" borderId="14" xfId="8" applyFont="1" applyFill="1" applyBorder="1" applyAlignment="1">
      <alignment horizontal="left" vertical="center" indent="1"/>
    </xf>
    <xf numFmtId="166" fontId="15" fillId="3" borderId="19" xfId="10" applyNumberFormat="1" applyFont="1" applyFill="1" applyBorder="1" applyAlignment="1">
      <alignment horizontal="right" vertical="center" indent="1"/>
    </xf>
    <xf numFmtId="166" fontId="14" fillId="3" borderId="10" xfId="7" applyNumberFormat="1" applyFont="1" applyFill="1" applyBorder="1" applyAlignment="1">
      <alignment horizontal="right" vertical="center" indent="1"/>
    </xf>
    <xf numFmtId="0" fontId="8" fillId="0" borderId="0" xfId="2" applyFont="1" applyFill="1"/>
    <xf numFmtId="0" fontId="4" fillId="0" borderId="0" xfId="2" applyFont="1" applyFill="1" applyAlignment="1">
      <alignment horizontal="left" indent="2"/>
    </xf>
    <xf numFmtId="0" fontId="15" fillId="3" borderId="10" xfId="2" applyFont="1" applyFill="1" applyBorder="1" applyAlignment="1">
      <alignment horizontal="left" vertical="center" indent="4"/>
    </xf>
    <xf numFmtId="166" fontId="15" fillId="3" borderId="10" xfId="4" applyNumberFormat="1" applyFont="1" applyFill="1" applyBorder="1" applyAlignment="1">
      <alignment horizontal="left" vertical="center" indent="2"/>
    </xf>
    <xf numFmtId="0" fontId="18" fillId="0" borderId="0" xfId="2" applyFont="1" applyFill="1" applyAlignment="1">
      <alignment horizontal="left" indent="2"/>
    </xf>
    <xf numFmtId="166" fontId="14" fillId="3" borderId="19" xfId="4" applyNumberFormat="1" applyFont="1" applyFill="1" applyBorder="1" applyAlignment="1">
      <alignment horizontal="left" vertical="center" indent="2"/>
    </xf>
    <xf numFmtId="0" fontId="15" fillId="3" borderId="0" xfId="14" applyFont="1" applyFill="1" applyBorder="1" applyAlignment="1">
      <alignment horizontal="left" vertical="center" indent="1"/>
    </xf>
    <xf numFmtId="14" fontId="15" fillId="3" borderId="43" xfId="13" applyNumberFormat="1" applyFont="1" applyFill="1" applyBorder="1" applyAlignment="1">
      <alignment horizontal="right" vertical="center" indent="14"/>
    </xf>
    <xf numFmtId="3" fontId="15" fillId="3" borderId="44" xfId="13" applyNumberFormat="1" applyFont="1" applyFill="1" applyBorder="1" applyAlignment="1">
      <alignment horizontal="right" vertical="center" indent="1"/>
    </xf>
    <xf numFmtId="0" fontId="4" fillId="0" borderId="0" xfId="0" applyFont="1" applyFill="1" applyAlignment="1"/>
    <xf numFmtId="14" fontId="6" fillId="0" borderId="0" xfId="2" applyNumberFormat="1" applyFont="1" applyFill="1" applyAlignment="1">
      <alignment horizontal="left" vertical="center"/>
    </xf>
    <xf numFmtId="0" fontId="0" fillId="0" borderId="14" xfId="0" applyBorder="1" applyAlignment="1">
      <alignment vertical="center" wrapText="1"/>
    </xf>
    <xf numFmtId="0" fontId="0" fillId="0" borderId="8" xfId="0" applyBorder="1" applyAlignment="1">
      <alignment vertical="center" wrapText="1"/>
    </xf>
    <xf numFmtId="164" fontId="27" fillId="0" borderId="14" xfId="5" applyNumberFormat="1" applyFont="1" applyFill="1" applyBorder="1" applyAlignment="1">
      <alignment horizontal="right" vertical="center"/>
    </xf>
    <xf numFmtId="164" fontId="13" fillId="0" borderId="14" xfId="5" applyNumberFormat="1" applyFont="1" applyFill="1" applyBorder="1" applyAlignment="1">
      <alignment vertical="center"/>
    </xf>
    <xf numFmtId="164" fontId="13" fillId="0" borderId="8" xfId="5" applyNumberFormat="1" applyFont="1" applyFill="1" applyBorder="1" applyAlignment="1">
      <alignment vertical="center"/>
    </xf>
    <xf numFmtId="1" fontId="5" fillId="0" borderId="4" xfId="8" quotePrefix="1" applyNumberFormat="1" applyFont="1" applyBorder="1" applyAlignment="1">
      <alignment horizontal="left" vertical="center"/>
    </xf>
    <xf numFmtId="0" fontId="13" fillId="2" borderId="5" xfId="14" applyFont="1" applyFill="1" applyBorder="1" applyAlignment="1">
      <alignment horizontal="left" vertical="center" indent="1"/>
    </xf>
    <xf numFmtId="0" fontId="13" fillId="2" borderId="5" xfId="14" applyFont="1" applyFill="1" applyBorder="1" applyAlignment="1">
      <alignment vertical="center"/>
    </xf>
    <xf numFmtId="0" fontId="15" fillId="6" borderId="6" xfId="14" applyFont="1" applyFill="1" applyBorder="1" applyAlignment="1">
      <alignment horizontal="center" vertical="center"/>
    </xf>
    <xf numFmtId="0" fontId="15" fillId="6" borderId="9" xfId="14" applyFont="1" applyFill="1" applyBorder="1" applyAlignment="1">
      <alignment horizontal="center" vertical="center"/>
    </xf>
    <xf numFmtId="164" fontId="15" fillId="3" borderId="10" xfId="14" applyNumberFormat="1" applyFont="1" applyFill="1" applyBorder="1" applyAlignment="1">
      <alignment horizontal="right" vertical="center" indent="1"/>
    </xf>
    <xf numFmtId="3" fontId="14" fillId="3" borderId="10" xfId="14" applyNumberFormat="1" applyFont="1" applyFill="1" applyBorder="1" applyAlignment="1">
      <alignment horizontal="right" vertical="center" indent="1"/>
    </xf>
    <xf numFmtId="164" fontId="14" fillId="3" borderId="19" xfId="14" applyNumberFormat="1" applyFont="1" applyFill="1" applyBorder="1" applyAlignment="1">
      <alignment horizontal="right" vertical="center" indent="1"/>
    </xf>
    <xf numFmtId="0" fontId="14" fillId="7" borderId="11" xfId="0" applyFont="1" applyFill="1" applyBorder="1" applyAlignment="1">
      <alignment horizontal="left" vertical="center" indent="1"/>
    </xf>
    <xf numFmtId="164" fontId="14" fillId="7" borderId="12" xfId="14" applyNumberFormat="1" applyFont="1" applyFill="1" applyBorder="1" applyAlignment="1">
      <alignment horizontal="right" vertical="center" indent="1"/>
    </xf>
    <xf numFmtId="0" fontId="3" fillId="0" borderId="0" xfId="0" applyFont="1" applyAlignment="1">
      <alignment horizontal="left"/>
    </xf>
    <xf numFmtId="0" fontId="3" fillId="0" borderId="0" xfId="0" applyFont="1" applyAlignment="1">
      <alignment horizontal="left"/>
    </xf>
    <xf numFmtId="0" fontId="14" fillId="3" borderId="14" xfId="8" applyFont="1" applyFill="1" applyBorder="1" applyAlignment="1">
      <alignment horizontal="center" vertical="center"/>
    </xf>
    <xf numFmtId="0" fontId="15" fillId="3" borderId="6" xfId="8" applyFont="1" applyFill="1" applyBorder="1" applyAlignment="1">
      <alignment horizontal="left" vertical="center" indent="3"/>
    </xf>
    <xf numFmtId="165" fontId="15" fillId="3" borderId="8" xfId="9" applyNumberFormat="1" applyFont="1" applyFill="1" applyBorder="1" applyAlignment="1">
      <alignment horizontal="right" vertical="center" indent="1"/>
    </xf>
    <xf numFmtId="0" fontId="15" fillId="5" borderId="10" xfId="8" applyFont="1" applyFill="1" applyBorder="1" applyAlignment="1">
      <alignment horizontal="center" vertical="center" wrapText="1"/>
    </xf>
    <xf numFmtId="166" fontId="15" fillId="3" borderId="18" xfId="10" applyNumberFormat="1" applyFont="1" applyFill="1" applyBorder="1" applyAlignment="1">
      <alignment horizontal="right" vertical="center" indent="1"/>
    </xf>
    <xf numFmtId="0" fontId="15" fillId="5" borderId="9" xfId="8" applyFont="1" applyFill="1" applyBorder="1" applyAlignment="1">
      <alignment horizontal="center" vertical="center" wrapText="1"/>
    </xf>
    <xf numFmtId="0" fontId="15" fillId="5" borderId="20" xfId="8" applyFont="1" applyFill="1" applyBorder="1" applyAlignment="1">
      <alignment horizontal="center" vertical="center" wrapText="1"/>
    </xf>
    <xf numFmtId="0" fontId="3" fillId="0" borderId="0" xfId="0" applyFont="1" applyAlignment="1">
      <alignment horizontal="left"/>
    </xf>
    <xf numFmtId="0" fontId="14" fillId="5" borderId="7" xfId="8" applyFont="1" applyFill="1" applyBorder="1" applyAlignment="1">
      <alignment horizontal="left" vertical="center" indent="1"/>
    </xf>
    <xf numFmtId="0" fontId="0" fillId="0" borderId="0" xfId="0"/>
    <xf numFmtId="17" fontId="5" fillId="0" borderId="0" xfId="2" quotePrefix="1" applyNumberFormat="1" applyFont="1" applyBorder="1" applyAlignment="1">
      <alignment horizontal="left" vertical="center" indent="1"/>
    </xf>
    <xf numFmtId="17" fontId="5" fillId="0" borderId="0" xfId="0" quotePrefix="1" applyNumberFormat="1" applyFont="1" applyAlignment="1">
      <alignment horizontal="left" vertical="center"/>
    </xf>
    <xf numFmtId="166" fontId="15" fillId="3" borderId="10" xfId="10" applyNumberFormat="1" applyFont="1" applyFill="1" applyBorder="1" applyAlignment="1">
      <alignment horizontal="right" vertical="center" indent="1"/>
    </xf>
    <xf numFmtId="166" fontId="14" fillId="7" borderId="12" xfId="10" applyNumberFormat="1" applyFont="1" applyFill="1" applyBorder="1" applyAlignment="1">
      <alignment horizontal="right" vertical="center" indent="1"/>
    </xf>
    <xf numFmtId="0" fontId="3" fillId="0" borderId="0" xfId="0" applyFont="1" applyAlignment="1"/>
    <xf numFmtId="0" fontId="15" fillId="3" borderId="6" xfId="14" applyFont="1" applyFill="1" applyBorder="1" applyAlignment="1">
      <alignment horizontal="left" vertical="center" indent="4"/>
    </xf>
    <xf numFmtId="164" fontId="6" fillId="0" borderId="0" xfId="11" applyNumberFormat="1" applyFont="1"/>
    <xf numFmtId="0" fontId="0" fillId="0" borderId="0" xfId="0"/>
    <xf numFmtId="0" fontId="15" fillId="3" borderId="6" xfId="14" applyFont="1" applyFill="1" applyBorder="1" applyAlignment="1">
      <alignment horizontal="left" vertical="center" indent="2"/>
    </xf>
    <xf numFmtId="0" fontId="6" fillId="3" borderId="6" xfId="14" applyFont="1" applyFill="1" applyBorder="1" applyAlignment="1">
      <alignment horizontal="left" vertical="center" indent="1"/>
    </xf>
    <xf numFmtId="0" fontId="14" fillId="5" borderId="6" xfId="14" applyFont="1" applyFill="1" applyBorder="1" applyAlignment="1">
      <alignment horizontal="left" vertical="center" indent="1"/>
    </xf>
    <xf numFmtId="0" fontId="6" fillId="0" borderId="0" xfId="14" applyFont="1" applyAlignment="1">
      <alignment horizontal="left"/>
    </xf>
    <xf numFmtId="0" fontId="6" fillId="0" borderId="0" xfId="14" applyFont="1" applyAlignment="1"/>
    <xf numFmtId="17" fontId="9" fillId="0" borderId="0" xfId="14" quotePrefix="1" applyNumberFormat="1" applyFont="1" applyFill="1" applyBorder="1" applyAlignment="1">
      <alignment wrapText="1"/>
    </xf>
    <xf numFmtId="17" fontId="5" fillId="0" borderId="0" xfId="14" quotePrefix="1" applyNumberFormat="1" applyFont="1" applyAlignment="1">
      <alignment vertical="center"/>
    </xf>
    <xf numFmtId="3" fontId="15" fillId="3" borderId="10" xfId="14" applyNumberFormat="1" applyFont="1" applyFill="1" applyBorder="1" applyAlignment="1">
      <alignment horizontal="right" vertical="center" indent="1"/>
    </xf>
    <xf numFmtId="0" fontId="6" fillId="0" borderId="0" xfId="14" applyFont="1" applyFill="1" applyAlignment="1">
      <alignment vertical="center" wrapText="1"/>
    </xf>
    <xf numFmtId="0" fontId="16" fillId="0" borderId="6" xfId="14" applyFont="1" applyFill="1" applyBorder="1" applyAlignment="1">
      <alignment horizontal="center" vertical="center"/>
    </xf>
    <xf numFmtId="0" fontId="16" fillId="0" borderId="10" xfId="14" applyFont="1" applyFill="1" applyBorder="1" applyAlignment="1">
      <alignment horizontal="center" vertical="center"/>
    </xf>
    <xf numFmtId="0" fontId="16" fillId="0" borderId="19" xfId="14" applyFont="1" applyFill="1" applyBorder="1" applyAlignment="1">
      <alignment horizontal="center" vertical="center"/>
    </xf>
    <xf numFmtId="0" fontId="15" fillId="3" borderId="26" xfId="14" applyFont="1" applyFill="1" applyBorder="1" applyAlignment="1">
      <alignment horizontal="left" vertical="center" indent="2"/>
    </xf>
    <xf numFmtId="0" fontId="14" fillId="7" borderId="11" xfId="14" applyFont="1" applyFill="1" applyBorder="1" applyAlignment="1">
      <alignment horizontal="left" vertical="center" indent="1"/>
    </xf>
    <xf numFmtId="3" fontId="14" fillId="7" borderId="12" xfId="14" applyNumberFormat="1" applyFont="1" applyFill="1" applyBorder="1" applyAlignment="1">
      <alignment horizontal="right" vertical="center" indent="1"/>
    </xf>
    <xf numFmtId="0" fontId="14" fillId="0" borderId="0" xfId="14" applyFont="1" applyFill="1" applyBorder="1" applyAlignment="1">
      <alignment horizontal="left" vertical="center" indent="1"/>
    </xf>
    <xf numFmtId="0" fontId="6" fillId="0" borderId="0" xfId="14" applyFont="1" applyAlignment="1">
      <alignment horizontal="left" vertical="center" wrapText="1" indent="1"/>
    </xf>
    <xf numFmtId="0" fontId="15" fillId="3" borderId="7" xfId="14" applyFont="1" applyFill="1" applyBorder="1" applyAlignment="1">
      <alignment horizontal="left" vertical="center" indent="2"/>
    </xf>
    <xf numFmtId="0" fontId="20" fillId="3" borderId="0" xfId="14" applyFont="1" applyFill="1" applyBorder="1" applyAlignment="1">
      <alignment horizontal="left" vertical="center" indent="1"/>
    </xf>
    <xf numFmtId="0" fontId="4" fillId="0" borderId="0" xfId="14" applyFont="1" applyAlignment="1">
      <alignment horizontal="left" vertical="center" wrapText="1" indent="1"/>
    </xf>
    <xf numFmtId="0" fontId="20" fillId="0" borderId="0" xfId="14" applyFont="1" applyAlignment="1">
      <alignment horizontal="left" vertical="center" indent="1"/>
    </xf>
    <xf numFmtId="0" fontId="4" fillId="0" borderId="0" xfId="14" applyFont="1" applyAlignment="1">
      <alignment horizontal="left" vertical="center" indent="1"/>
    </xf>
    <xf numFmtId="0" fontId="4" fillId="0" borderId="0" xfId="14" applyFont="1"/>
    <xf numFmtId="0" fontId="4" fillId="0" borderId="0" xfId="14" applyFont="1" applyAlignment="1">
      <alignment horizontal="left" indent="2"/>
    </xf>
    <xf numFmtId="0" fontId="4" fillId="0" borderId="0" xfId="14" applyFont="1" applyAlignment="1"/>
    <xf numFmtId="0" fontId="4" fillId="0" borderId="0" xfId="14" applyFont="1" applyFill="1"/>
    <xf numFmtId="0" fontId="15" fillId="3" borderId="0" xfId="14" applyFont="1" applyFill="1" applyBorder="1" applyAlignment="1">
      <alignment horizontal="left" vertical="center" indent="1"/>
    </xf>
    <xf numFmtId="0" fontId="20" fillId="0" borderId="0" xfId="14" applyFont="1" applyFill="1" applyBorder="1" applyAlignment="1">
      <alignment horizontal="left" vertical="center" indent="1"/>
    </xf>
    <xf numFmtId="3" fontId="14" fillId="3" borderId="10" xfId="14" applyNumberFormat="1" applyFont="1" applyFill="1" applyBorder="1" applyAlignment="1">
      <alignment horizontal="right" vertical="center" indent="1"/>
    </xf>
    <xf numFmtId="165" fontId="15" fillId="3" borderId="14" xfId="3" applyNumberFormat="1" applyFont="1" applyFill="1" applyBorder="1" applyAlignment="1">
      <alignment horizontal="right" vertical="center"/>
    </xf>
    <xf numFmtId="0" fontId="3" fillId="0" borderId="0" xfId="0" applyFont="1" applyAlignment="1">
      <alignment horizontal="left"/>
    </xf>
    <xf numFmtId="0" fontId="5" fillId="0" borderId="0" xfId="14" applyFont="1" applyAlignment="1">
      <alignment wrapText="1"/>
    </xf>
    <xf numFmtId="0" fontId="43" fillId="0" borderId="0" xfId="14" applyFont="1" applyAlignment="1">
      <alignment wrapText="1"/>
    </xf>
    <xf numFmtId="17" fontId="5" fillId="0" borderId="0" xfId="14" quotePrefix="1" applyNumberFormat="1" applyFont="1" applyAlignment="1">
      <alignment horizontal="left" vertical="center"/>
    </xf>
    <xf numFmtId="14" fontId="6" fillId="0" borderId="0" xfId="14" applyNumberFormat="1" applyFont="1" applyAlignment="1">
      <alignment horizontal="left" vertical="center"/>
    </xf>
    <xf numFmtId="0" fontId="9" fillId="0" borderId="0" xfId="14" applyFont="1" applyAlignment="1">
      <alignment wrapText="1"/>
    </xf>
    <xf numFmtId="0" fontId="10" fillId="0" borderId="0" xfId="14" applyFont="1" applyAlignment="1"/>
    <xf numFmtId="17" fontId="9" fillId="0" borderId="0" xfId="14" quotePrefix="1" applyNumberFormat="1" applyFont="1" applyBorder="1" applyAlignment="1">
      <alignment horizontal="left" vertical="center"/>
    </xf>
    <xf numFmtId="17" fontId="9" fillId="0" borderId="0" xfId="14" quotePrefix="1" applyNumberFormat="1" applyFont="1" applyBorder="1" applyAlignment="1">
      <alignment vertical="center" wrapText="1"/>
    </xf>
    <xf numFmtId="17" fontId="9" fillId="0" borderId="0" xfId="14" quotePrefix="1" applyNumberFormat="1" applyFont="1" applyBorder="1" applyAlignment="1">
      <alignment horizontal="left" vertical="center" wrapText="1" indent="1"/>
    </xf>
    <xf numFmtId="0" fontId="6" fillId="0" borderId="0" xfId="14" applyFont="1" applyAlignment="1">
      <alignment vertical="top"/>
    </xf>
    <xf numFmtId="17" fontId="5" fillId="0" borderId="0" xfId="14" quotePrefix="1" applyNumberFormat="1" applyFont="1" applyAlignment="1">
      <alignment horizontal="left" vertical="center" indent="4"/>
    </xf>
    <xf numFmtId="0" fontId="8" fillId="0" borderId="10" xfId="14" applyFont="1" applyBorder="1" applyAlignment="1">
      <alignment horizontal="left" vertical="center"/>
    </xf>
    <xf numFmtId="0" fontId="6" fillId="0" borderId="0" xfId="14" applyFont="1" applyAlignment="1">
      <alignment horizontal="left" vertical="top"/>
    </xf>
    <xf numFmtId="0" fontId="8" fillId="0" borderId="0" xfId="14" applyFont="1" applyFill="1" applyBorder="1" applyAlignment="1">
      <alignment horizontal="left" vertical="center"/>
    </xf>
    <xf numFmtId="0" fontId="6" fillId="0" borderId="0" xfId="14" applyFont="1"/>
    <xf numFmtId="0" fontId="14" fillId="3" borderId="14" xfId="14" applyFont="1" applyFill="1" applyBorder="1" applyAlignment="1">
      <alignment horizontal="center" vertical="center"/>
    </xf>
    <xf numFmtId="0" fontId="15" fillId="5" borderId="6" xfId="14" applyFont="1" applyFill="1" applyBorder="1" applyAlignment="1">
      <alignment horizontal="center" vertical="center" wrapText="1"/>
    </xf>
    <xf numFmtId="0" fontId="15" fillId="5" borderId="9" xfId="14" applyFont="1" applyFill="1" applyBorder="1" applyAlignment="1">
      <alignment horizontal="center" vertical="center" wrapText="1"/>
    </xf>
    <xf numFmtId="0" fontId="15" fillId="5" borderId="10" xfId="14" applyFont="1" applyFill="1" applyBorder="1" applyAlignment="1">
      <alignment horizontal="center" vertical="center" wrapText="1"/>
    </xf>
    <xf numFmtId="0" fontId="15" fillId="5" borderId="20" xfId="14" applyFont="1" applyFill="1" applyBorder="1" applyAlignment="1">
      <alignment horizontal="center" vertical="center" wrapText="1"/>
    </xf>
    <xf numFmtId="0" fontId="15" fillId="6" borderId="6" xfId="14" applyFont="1" applyFill="1" applyBorder="1" applyAlignment="1">
      <alignment horizontal="center" vertical="center" wrapText="1"/>
    </xf>
    <xf numFmtId="0" fontId="15" fillId="6" borderId="9" xfId="14" applyFont="1" applyFill="1" applyBorder="1" applyAlignment="1">
      <alignment horizontal="center" vertical="center" wrapText="1"/>
    </xf>
    <xf numFmtId="0" fontId="16" fillId="0" borderId="7" xfId="14" applyFont="1" applyFill="1" applyBorder="1" applyAlignment="1">
      <alignment horizontal="center" vertical="center"/>
    </xf>
    <xf numFmtId="0" fontId="16" fillId="0" borderId="14" xfId="14" applyFont="1" applyFill="1" applyBorder="1" applyAlignment="1">
      <alignment horizontal="center" vertical="center"/>
    </xf>
    <xf numFmtId="0" fontId="16" fillId="0" borderId="8" xfId="14" applyFont="1" applyFill="1" applyBorder="1" applyAlignment="1">
      <alignment horizontal="center" vertical="center"/>
    </xf>
    <xf numFmtId="3" fontId="6" fillId="0" borderId="0" xfId="14" applyNumberFormat="1" applyFont="1"/>
    <xf numFmtId="0" fontId="6" fillId="0" borderId="0" xfId="14" applyFont="1" applyAlignment="1">
      <alignment vertical="center"/>
    </xf>
    <xf numFmtId="0" fontId="6" fillId="0" borderId="0" xfId="14" applyFont="1" applyAlignment="1">
      <alignment horizontal="left" vertical="center" indent="1"/>
    </xf>
    <xf numFmtId="0" fontId="6" fillId="0" borderId="0" xfId="14" applyFont="1" applyFill="1" applyAlignment="1">
      <alignment vertical="top" wrapText="1"/>
    </xf>
    <xf numFmtId="0" fontId="4" fillId="0" borderId="8" xfId="14" applyFont="1" applyBorder="1"/>
    <xf numFmtId="0" fontId="15" fillId="3" borderId="10" xfId="14" applyNumberFormat="1" applyFont="1" applyFill="1" applyBorder="1" applyAlignment="1">
      <alignment horizontal="right" vertical="center" indent="1"/>
    </xf>
    <xf numFmtId="0" fontId="15" fillId="3" borderId="10" xfId="10" applyNumberFormat="1" applyFont="1" applyFill="1" applyBorder="1" applyAlignment="1">
      <alignment horizontal="right" vertical="center" indent="1"/>
    </xf>
    <xf numFmtId="0" fontId="15" fillId="3" borderId="19" xfId="10" applyNumberFormat="1" applyFont="1" applyFill="1" applyBorder="1" applyAlignment="1">
      <alignment horizontal="right" vertical="center" indent="1"/>
    </xf>
    <xf numFmtId="3" fontId="6" fillId="0" borderId="0" xfId="8" applyNumberFormat="1" applyFont="1" applyAlignment="1">
      <alignment vertical="top"/>
    </xf>
    <xf numFmtId="0" fontId="4" fillId="0" borderId="0" xfId="13" applyFont="1"/>
    <xf numFmtId="0" fontId="18" fillId="0" borderId="0" xfId="13" applyFont="1"/>
    <xf numFmtId="0" fontId="4" fillId="0" borderId="0" xfId="13" applyFont="1" applyAlignment="1">
      <alignment horizontal="left" indent="2"/>
    </xf>
    <xf numFmtId="0" fontId="25" fillId="0" borderId="0" xfId="13" applyFont="1"/>
    <xf numFmtId="0" fontId="26" fillId="0" borderId="0" xfId="13" applyFont="1"/>
    <xf numFmtId="3" fontId="25" fillId="0" borderId="0" xfId="13" applyNumberFormat="1" applyFont="1"/>
    <xf numFmtId="0" fontId="25" fillId="0" borderId="0" xfId="13" applyFont="1" applyFill="1"/>
    <xf numFmtId="0" fontId="20" fillId="0" borderId="0" xfId="13" applyFont="1" applyFill="1"/>
    <xf numFmtId="164" fontId="24" fillId="0" borderId="0" xfId="13" applyNumberFormat="1" applyFont="1" applyFill="1" applyBorder="1" applyAlignment="1">
      <alignment horizontal="right" vertical="center"/>
    </xf>
    <xf numFmtId="3" fontId="24" fillId="0" borderId="0" xfId="13" applyNumberFormat="1" applyFont="1" applyFill="1" applyBorder="1" applyAlignment="1">
      <alignment horizontal="right" vertical="center"/>
    </xf>
    <xf numFmtId="0" fontId="20" fillId="0" borderId="0" xfId="13" applyFont="1" applyFill="1" applyBorder="1" applyAlignment="1">
      <alignment horizontal="left" vertical="center" indent="1"/>
    </xf>
    <xf numFmtId="164" fontId="14" fillId="3" borderId="8" xfId="13" applyNumberFormat="1" applyFont="1" applyFill="1" applyBorder="1" applyAlignment="1">
      <alignment horizontal="right" vertical="center" indent="1"/>
    </xf>
    <xf numFmtId="3" fontId="14" fillId="3" borderId="14" xfId="13" applyNumberFormat="1" applyFont="1" applyFill="1" applyBorder="1" applyAlignment="1">
      <alignment horizontal="right" vertical="center" indent="1"/>
    </xf>
    <xf numFmtId="164" fontId="15" fillId="3" borderId="14" xfId="13" applyNumberFormat="1" applyFont="1" applyFill="1" applyBorder="1" applyAlignment="1">
      <alignment horizontal="right" vertical="center" indent="1"/>
    </xf>
    <xf numFmtId="3" fontId="15" fillId="3" borderId="14" xfId="13" applyNumberFormat="1" applyFont="1" applyFill="1" applyBorder="1" applyAlignment="1">
      <alignment horizontal="right" vertical="center" indent="1"/>
    </xf>
    <xf numFmtId="0" fontId="15" fillId="3" borderId="7" xfId="13" applyFont="1" applyFill="1" applyBorder="1" applyAlignment="1">
      <alignment horizontal="left" vertical="center" indent="2"/>
    </xf>
    <xf numFmtId="0" fontId="16" fillId="0" borderId="19" xfId="13" applyFont="1" applyFill="1" applyBorder="1" applyAlignment="1">
      <alignment horizontal="center" vertical="center"/>
    </xf>
    <xf numFmtId="0" fontId="16" fillId="0" borderId="10" xfId="13" applyFont="1" applyFill="1" applyBorder="1" applyAlignment="1">
      <alignment horizontal="center" vertical="center"/>
    </xf>
    <xf numFmtId="0" fontId="16" fillId="0" borderId="6" xfId="13" applyFont="1" applyFill="1" applyBorder="1" applyAlignment="1">
      <alignment horizontal="center" vertical="center"/>
    </xf>
    <xf numFmtId="9" fontId="22" fillId="3" borderId="0" xfId="12" applyFont="1" applyFill="1" applyBorder="1" applyAlignment="1">
      <alignment horizontal="right" vertical="center"/>
    </xf>
    <xf numFmtId="3" fontId="22" fillId="3" borderId="0" xfId="13" applyNumberFormat="1" applyFont="1" applyFill="1" applyBorder="1" applyAlignment="1">
      <alignment horizontal="right" vertical="center"/>
    </xf>
    <xf numFmtId="164" fontId="14" fillId="7" borderId="13" xfId="13" applyNumberFormat="1" applyFont="1" applyFill="1" applyBorder="1" applyAlignment="1">
      <alignment horizontal="right" vertical="center" indent="1"/>
    </xf>
    <xf numFmtId="3" fontId="14" fillId="7" borderId="12" xfId="13" applyNumberFormat="1" applyFont="1" applyFill="1" applyBorder="1" applyAlignment="1">
      <alignment horizontal="right" vertical="center" indent="1"/>
    </xf>
    <xf numFmtId="164" fontId="14" fillId="7" borderId="12" xfId="13" applyNumberFormat="1" applyFont="1" applyFill="1" applyBorder="1" applyAlignment="1">
      <alignment horizontal="right" vertical="center" indent="1"/>
    </xf>
    <xf numFmtId="0" fontId="14" fillId="7" borderId="11" xfId="13" applyFont="1" applyFill="1" applyBorder="1" applyAlignment="1">
      <alignment horizontal="left" vertical="center" indent="1"/>
    </xf>
    <xf numFmtId="164" fontId="14" fillId="3" borderId="19" xfId="12" applyNumberFormat="1" applyFont="1" applyFill="1" applyBorder="1" applyAlignment="1">
      <alignment horizontal="right" vertical="center" indent="1"/>
    </xf>
    <xf numFmtId="3" fontId="14" fillId="3" borderId="10" xfId="13" applyNumberFormat="1" applyFont="1" applyFill="1" applyBorder="1" applyAlignment="1">
      <alignment horizontal="right" vertical="center" indent="1"/>
    </xf>
    <xf numFmtId="164" fontId="15" fillId="3" borderId="10" xfId="12" applyNumberFormat="1" applyFont="1" applyFill="1" applyBorder="1" applyAlignment="1">
      <alignment horizontal="right" vertical="center" indent="1"/>
    </xf>
    <xf numFmtId="3" fontId="15" fillId="3" borderId="10" xfId="13" applyNumberFormat="1" applyFont="1" applyFill="1" applyBorder="1" applyAlignment="1">
      <alignment horizontal="right" vertical="center" indent="1"/>
    </xf>
    <xf numFmtId="0" fontId="15" fillId="3" borderId="6" xfId="13" applyFont="1" applyFill="1" applyBorder="1" applyAlignment="1">
      <alignment horizontal="left" vertical="center" indent="2"/>
    </xf>
    <xf numFmtId="9" fontId="45" fillId="3" borderId="0" xfId="12" applyFont="1" applyFill="1" applyBorder="1" applyAlignment="1">
      <alignment horizontal="right" vertical="center"/>
    </xf>
    <xf numFmtId="0" fontId="8" fillId="0" borderId="0" xfId="13" applyFont="1" applyFill="1"/>
    <xf numFmtId="0" fontId="22" fillId="3" borderId="0" xfId="13" applyFont="1" applyFill="1" applyBorder="1" applyAlignment="1">
      <alignment horizontal="left" vertical="center"/>
    </xf>
    <xf numFmtId="0" fontId="22" fillId="0" borderId="19" xfId="13" applyFont="1" applyFill="1" applyBorder="1" applyAlignment="1">
      <alignment horizontal="left" vertical="center"/>
    </xf>
    <xf numFmtId="0" fontId="22" fillId="0" borderId="10" xfId="13" applyFont="1" applyFill="1" applyBorder="1" applyAlignment="1">
      <alignment horizontal="left" vertical="center"/>
    </xf>
    <xf numFmtId="0" fontId="22" fillId="0" borderId="6" xfId="13" applyFont="1" applyFill="1" applyBorder="1" applyAlignment="1">
      <alignment horizontal="left" vertical="center" indent="1"/>
    </xf>
    <xf numFmtId="0" fontId="4" fillId="0" borderId="0" xfId="13" applyFont="1" applyAlignment="1">
      <alignment horizontal="center"/>
    </xf>
    <xf numFmtId="3" fontId="22" fillId="3" borderId="0" xfId="13" applyNumberFormat="1" applyFont="1" applyFill="1" applyBorder="1" applyAlignment="1">
      <alignment horizontal="center" vertical="center"/>
    </xf>
    <xf numFmtId="0" fontId="15" fillId="6" borderId="9" xfId="13" applyFont="1" applyFill="1" applyBorder="1" applyAlignment="1">
      <alignment horizontal="center" vertical="center"/>
    </xf>
    <xf numFmtId="0" fontId="15" fillId="6" borderId="6" xfId="13" applyFont="1" applyFill="1" applyBorder="1" applyAlignment="1">
      <alignment horizontal="center" vertical="center"/>
    </xf>
    <xf numFmtId="0" fontId="15" fillId="5" borderId="6" xfId="13" applyFont="1" applyFill="1" applyBorder="1" applyAlignment="1">
      <alignment horizontal="center" vertical="center" wrapText="1"/>
    </xf>
    <xf numFmtId="0" fontId="14" fillId="5" borderId="6" xfId="13" applyFont="1" applyFill="1" applyBorder="1" applyAlignment="1">
      <alignment horizontal="left" vertical="center" wrapText="1" indent="1"/>
    </xf>
    <xf numFmtId="0" fontId="6" fillId="3" borderId="6" xfId="13" applyFont="1" applyFill="1" applyBorder="1" applyAlignment="1">
      <alignment horizontal="left" vertical="center" wrapText="1"/>
    </xf>
    <xf numFmtId="0" fontId="13" fillId="3" borderId="0" xfId="13" applyFont="1" applyFill="1" applyBorder="1" applyAlignment="1">
      <alignment vertical="center"/>
    </xf>
    <xf numFmtId="0" fontId="13" fillId="2" borderId="8" xfId="13" applyFont="1" applyFill="1" applyBorder="1" applyAlignment="1">
      <alignment vertical="center"/>
    </xf>
    <xf numFmtId="0" fontId="13" fillId="2" borderId="14" xfId="13" applyFont="1" applyFill="1" applyBorder="1" applyAlignment="1">
      <alignment vertical="center"/>
    </xf>
    <xf numFmtId="0" fontId="13" fillId="2" borderId="7" xfId="13" applyFont="1" applyFill="1" applyBorder="1" applyAlignment="1">
      <alignment horizontal="left" vertical="center" indent="1"/>
    </xf>
    <xf numFmtId="9" fontId="14" fillId="3" borderId="5" xfId="12" applyFont="1" applyFill="1" applyBorder="1" applyAlignment="1">
      <alignment horizontal="right" vertical="center"/>
    </xf>
    <xf numFmtId="3" fontId="15" fillId="3" borderId="5" xfId="13" applyNumberFormat="1" applyFont="1" applyFill="1" applyBorder="1" applyAlignment="1">
      <alignment horizontal="right" vertical="center"/>
    </xf>
    <xf numFmtId="9" fontId="15" fillId="3" borderId="5" xfId="12" applyFont="1" applyFill="1" applyBorder="1" applyAlignment="1">
      <alignment horizontal="right" vertical="center"/>
    </xf>
    <xf numFmtId="0" fontId="15" fillId="3" borderId="5" xfId="13" applyFont="1" applyFill="1" applyBorder="1" applyAlignment="1">
      <alignment horizontal="left" vertical="center" indent="2"/>
    </xf>
    <xf numFmtId="3" fontId="25" fillId="0" borderId="0" xfId="13" applyNumberFormat="1" applyFont="1" applyFill="1"/>
    <xf numFmtId="0" fontId="20" fillId="0" borderId="0" xfId="13" applyFont="1" applyFill="1" applyAlignment="1">
      <alignment horizontal="left" vertical="center" wrapText="1"/>
    </xf>
    <xf numFmtId="3" fontId="20" fillId="0" borderId="0" xfId="13" applyNumberFormat="1" applyFont="1" applyFill="1" applyAlignment="1">
      <alignment horizontal="left" vertical="center" wrapText="1"/>
    </xf>
    <xf numFmtId="0" fontId="4" fillId="0" borderId="19" xfId="13" applyFont="1" applyBorder="1"/>
    <xf numFmtId="0" fontId="4" fillId="0" borderId="10" xfId="13" applyFont="1" applyBorder="1"/>
    <xf numFmtId="0" fontId="6" fillId="0" borderId="0" xfId="13" applyFont="1"/>
    <xf numFmtId="3" fontId="14" fillId="3" borderId="0" xfId="13" applyNumberFormat="1" applyFont="1" applyFill="1" applyBorder="1" applyAlignment="1">
      <alignment horizontal="right" vertical="center"/>
    </xf>
    <xf numFmtId="3" fontId="15" fillId="3" borderId="0" xfId="13" applyNumberFormat="1" applyFont="1" applyFill="1" applyBorder="1" applyAlignment="1">
      <alignment horizontal="right" vertical="center"/>
    </xf>
    <xf numFmtId="0" fontId="15" fillId="3" borderId="0" xfId="13" applyFont="1" applyFill="1" applyBorder="1" applyAlignment="1">
      <alignment horizontal="left" vertical="center" indent="2"/>
    </xf>
    <xf numFmtId="164" fontId="14" fillId="7" borderId="13" xfId="12" applyNumberFormat="1" applyFont="1" applyFill="1" applyBorder="1" applyAlignment="1">
      <alignment horizontal="right" vertical="center" indent="1"/>
    </xf>
    <xf numFmtId="164" fontId="14" fillId="7" borderId="12" xfId="12" applyNumberFormat="1" applyFont="1" applyFill="1" applyBorder="1" applyAlignment="1">
      <alignment horizontal="right" vertical="center" indent="1"/>
    </xf>
    <xf numFmtId="0" fontId="22" fillId="0" borderId="8" xfId="13" applyFont="1" applyFill="1" applyBorder="1" applyAlignment="1">
      <alignment horizontal="left" vertical="center" indent="1"/>
    </xf>
    <xf numFmtId="0" fontId="22" fillId="0" borderId="14" xfId="13" applyFont="1" applyFill="1" applyBorder="1" applyAlignment="1">
      <alignment horizontal="left" vertical="center"/>
    </xf>
    <xf numFmtId="0" fontId="4" fillId="0" borderId="0" xfId="13" applyFont="1" applyFill="1"/>
    <xf numFmtId="0" fontId="6" fillId="0" borderId="0" xfId="13" applyFont="1" applyFill="1"/>
    <xf numFmtId="164" fontId="14" fillId="0" borderId="0" xfId="13" applyNumberFormat="1" applyFont="1" applyFill="1" applyBorder="1" applyAlignment="1">
      <alignment horizontal="right" vertical="center"/>
    </xf>
    <xf numFmtId="3" fontId="14" fillId="0" borderId="0" xfId="13" applyNumberFormat="1" applyFont="1" applyFill="1" applyBorder="1" applyAlignment="1">
      <alignment horizontal="right" vertical="center"/>
    </xf>
    <xf numFmtId="164" fontId="14" fillId="7" borderId="13" xfId="12" applyNumberFormat="1" applyFont="1" applyFill="1" applyBorder="1" applyAlignment="1">
      <alignment vertical="center"/>
    </xf>
    <xf numFmtId="165" fontId="14" fillId="7" borderId="12" xfId="9" applyNumberFormat="1" applyFont="1" applyFill="1" applyBorder="1" applyAlignment="1">
      <alignment vertical="center"/>
    </xf>
    <xf numFmtId="164" fontId="14" fillId="7" borderId="12" xfId="12" applyNumberFormat="1" applyFont="1" applyFill="1" applyBorder="1" applyAlignment="1">
      <alignment vertical="center"/>
    </xf>
    <xf numFmtId="0" fontId="23" fillId="3" borderId="15" xfId="13" applyFont="1" applyFill="1" applyBorder="1" applyAlignment="1">
      <alignment horizontal="left" vertical="center" indent="2"/>
    </xf>
    <xf numFmtId="9" fontId="14" fillId="0" borderId="0" xfId="12" applyFont="1" applyFill="1" applyBorder="1" applyAlignment="1">
      <alignment horizontal="right" vertical="center" indent="1"/>
    </xf>
    <xf numFmtId="165" fontId="14" fillId="0" borderId="0" xfId="9" applyNumberFormat="1" applyFont="1" applyFill="1" applyBorder="1" applyAlignment="1">
      <alignment horizontal="right" vertical="center" indent="1"/>
    </xf>
    <xf numFmtId="0" fontId="20" fillId="0" borderId="15" xfId="13" applyFont="1" applyFill="1" applyBorder="1" applyAlignment="1">
      <alignment horizontal="left" vertical="center" indent="1"/>
    </xf>
    <xf numFmtId="9" fontId="14" fillId="7" borderId="13" xfId="12" applyFont="1" applyFill="1" applyBorder="1" applyAlignment="1">
      <alignment horizontal="right" vertical="center" indent="1"/>
    </xf>
    <xf numFmtId="9" fontId="14" fillId="7" borderId="12" xfId="12" applyFont="1" applyFill="1" applyBorder="1" applyAlignment="1">
      <alignment horizontal="right" vertical="center" indent="1"/>
    </xf>
    <xf numFmtId="9" fontId="15" fillId="3" borderId="10" xfId="12" applyFont="1" applyFill="1" applyBorder="1" applyAlignment="1">
      <alignment horizontal="right" vertical="center" indent="1"/>
    </xf>
    <xf numFmtId="0" fontId="22" fillId="0" borderId="8" xfId="13" applyFont="1" applyFill="1" applyBorder="1" applyAlignment="1">
      <alignment horizontal="left" vertical="center"/>
    </xf>
    <xf numFmtId="3" fontId="15" fillId="0" borderId="0" xfId="13" applyNumberFormat="1" applyFont="1" applyFill="1" applyBorder="1" applyAlignment="1">
      <alignment horizontal="right" vertical="center"/>
    </xf>
    <xf numFmtId="0" fontId="15" fillId="0" borderId="15" xfId="13" applyFont="1" applyFill="1" applyBorder="1" applyAlignment="1">
      <alignment horizontal="left" vertical="center" indent="2"/>
    </xf>
    <xf numFmtId="164" fontId="14" fillId="7" borderId="12" xfId="12" applyNumberFormat="1" applyFont="1" applyFill="1" applyBorder="1" applyAlignment="1">
      <alignment horizontal="right" vertical="center"/>
    </xf>
    <xf numFmtId="164" fontId="15" fillId="3" borderId="10" xfId="12" applyNumberFormat="1" applyFont="1" applyFill="1" applyBorder="1" applyAlignment="1">
      <alignment horizontal="right" vertical="center"/>
    </xf>
    <xf numFmtId="0" fontId="6" fillId="0" borderId="0" xfId="13" applyFont="1" applyAlignment="1">
      <alignment horizontal="left" vertical="top"/>
    </xf>
    <xf numFmtId="0" fontId="6" fillId="0" borderId="0" xfId="13" applyFont="1" applyAlignment="1">
      <alignment horizontal="left" vertical="center"/>
    </xf>
    <xf numFmtId="0" fontId="4" fillId="0" borderId="0" xfId="13" applyFont="1" applyAlignment="1">
      <alignment horizontal="left" vertical="center" indent="1"/>
    </xf>
    <xf numFmtId="17" fontId="5" fillId="0" borderId="4" xfId="13" quotePrefix="1" applyNumberFormat="1" applyFont="1" applyBorder="1" applyAlignment="1">
      <alignment horizontal="left" vertical="center"/>
    </xf>
    <xf numFmtId="9" fontId="5" fillId="0" borderId="4" xfId="13" quotePrefix="1" applyNumberFormat="1" applyFont="1" applyBorder="1" applyAlignment="1">
      <alignment horizontal="left" vertical="center"/>
    </xf>
    <xf numFmtId="17" fontId="5" fillId="0" borderId="4" xfId="13" quotePrefix="1" applyNumberFormat="1" applyFont="1" applyBorder="1" applyAlignment="1">
      <alignment horizontal="left" vertical="center" indent="1"/>
    </xf>
    <xf numFmtId="0" fontId="6" fillId="0" borderId="0" xfId="13" applyFont="1" applyAlignment="1">
      <alignment vertical="top"/>
    </xf>
    <xf numFmtId="3" fontId="6" fillId="0" borderId="0" xfId="13" applyNumberFormat="1" applyFont="1" applyAlignment="1">
      <alignment vertical="top"/>
    </xf>
    <xf numFmtId="17" fontId="5" fillId="0" borderId="0" xfId="13" quotePrefix="1" applyNumberFormat="1" applyFont="1" applyAlignment="1">
      <alignment vertical="center"/>
    </xf>
    <xf numFmtId="0" fontId="12" fillId="0" borderId="0" xfId="13" applyFont="1" applyAlignment="1">
      <alignment horizontal="left" vertical="center" indent="2"/>
    </xf>
    <xf numFmtId="0" fontId="4" fillId="0" borderId="0" xfId="13" applyFont="1" applyAlignment="1"/>
    <xf numFmtId="0" fontId="4" fillId="0" borderId="0" xfId="13" applyFont="1" applyAlignment="1">
      <alignment horizontal="left" wrapText="1"/>
    </xf>
    <xf numFmtId="17" fontId="9" fillId="0" borderId="0" xfId="13" quotePrefix="1" applyNumberFormat="1" applyFont="1" applyFill="1" applyBorder="1" applyAlignment="1">
      <alignment wrapText="1"/>
    </xf>
    <xf numFmtId="17" fontId="9" fillId="0" borderId="0" xfId="13" quotePrefix="1" applyNumberFormat="1" applyFont="1" applyAlignment="1">
      <alignment vertical="center" wrapText="1"/>
    </xf>
    <xf numFmtId="17" fontId="9" fillId="0" borderId="0" xfId="13" quotePrefix="1" applyNumberFormat="1" applyFont="1" applyAlignment="1">
      <alignment horizontal="left" vertical="center"/>
    </xf>
    <xf numFmtId="0" fontId="18" fillId="0" borderId="0" xfId="13" applyFont="1" applyAlignment="1"/>
    <xf numFmtId="0" fontId="10" fillId="0" borderId="0" xfId="13" applyFont="1" applyAlignment="1"/>
    <xf numFmtId="17" fontId="5" fillId="0" borderId="0" xfId="13" quotePrefix="1" applyNumberFormat="1" applyFont="1" applyAlignment="1">
      <alignment horizontal="left" vertical="center"/>
    </xf>
    <xf numFmtId="0" fontId="6" fillId="0" borderId="0" xfId="13" applyFont="1" applyAlignment="1">
      <alignment horizontal="left"/>
    </xf>
    <xf numFmtId="0" fontId="7" fillId="0" borderId="0" xfId="13" applyFont="1" applyAlignment="1">
      <alignment horizontal="left"/>
    </xf>
    <xf numFmtId="0" fontId="6" fillId="0" borderId="0" xfId="13" applyFont="1" applyAlignment="1"/>
    <xf numFmtId="0" fontId="5" fillId="0" borderId="0" xfId="13" applyFont="1" applyAlignment="1">
      <alignment wrapText="1"/>
    </xf>
    <xf numFmtId="0" fontId="14" fillId="3" borderId="7" xfId="8" applyFont="1" applyFill="1" applyBorder="1" applyAlignment="1">
      <alignment horizontal="center" vertical="center"/>
    </xf>
    <xf numFmtId="0" fontId="14" fillId="3" borderId="8" xfId="8" applyFont="1" applyFill="1" applyBorder="1" applyAlignment="1">
      <alignment horizontal="center" vertical="center"/>
    </xf>
    <xf numFmtId="0" fontId="14" fillId="4" borderId="7" xfId="8" applyFont="1" applyFill="1" applyBorder="1" applyAlignment="1">
      <alignment horizontal="center" vertical="center"/>
    </xf>
    <xf numFmtId="0" fontId="14" fillId="4" borderId="8" xfId="8" applyFont="1" applyFill="1" applyBorder="1" applyAlignment="1">
      <alignment horizontal="center" vertical="center"/>
    </xf>
    <xf numFmtId="0" fontId="14" fillId="3" borderId="7" xfId="14" applyFont="1" applyFill="1" applyBorder="1" applyAlignment="1">
      <alignment horizontal="center" vertical="center"/>
    </xf>
    <xf numFmtId="0" fontId="14" fillId="3" borderId="8" xfId="14" applyFont="1" applyFill="1" applyBorder="1" applyAlignment="1">
      <alignment horizontal="center" vertical="center"/>
    </xf>
    <xf numFmtId="0" fontId="14" fillId="4" borderId="7" xfId="14" applyFont="1" applyFill="1" applyBorder="1" applyAlignment="1">
      <alignment horizontal="center" vertical="center"/>
    </xf>
    <xf numFmtId="0" fontId="14" fillId="4" borderId="8" xfId="14" applyFont="1" applyFill="1" applyBorder="1" applyAlignment="1">
      <alignment horizontal="center" vertical="center"/>
    </xf>
    <xf numFmtId="0" fontId="3" fillId="0" borderId="0" xfId="0" applyFont="1" applyAlignment="1">
      <alignment horizontal="left"/>
    </xf>
    <xf numFmtId="17" fontId="5" fillId="0" borderId="0" xfId="0" quotePrefix="1" applyNumberFormat="1" applyFont="1" applyAlignment="1">
      <alignment horizontal="center" vertical="center"/>
    </xf>
    <xf numFmtId="0" fontId="14" fillId="3" borderId="14" xfId="8" applyFont="1" applyFill="1" applyBorder="1" applyAlignment="1">
      <alignment horizontal="center" vertical="center"/>
    </xf>
    <xf numFmtId="17" fontId="9" fillId="0" borderId="32" xfId="8" quotePrefix="1" applyNumberFormat="1" applyFont="1" applyBorder="1" applyAlignment="1">
      <alignment horizontal="left" vertical="center" wrapText="1" indent="1"/>
    </xf>
    <xf numFmtId="17" fontId="9" fillId="0" borderId="33" xfId="8" quotePrefix="1" applyNumberFormat="1" applyFont="1" applyBorder="1" applyAlignment="1">
      <alignment horizontal="left" vertical="center" wrapText="1" indent="1"/>
    </xf>
    <xf numFmtId="17" fontId="9" fillId="0" borderId="34" xfId="8" quotePrefix="1" applyNumberFormat="1" applyFont="1" applyBorder="1" applyAlignment="1">
      <alignment horizontal="left" vertical="center" wrapText="1" indent="1"/>
    </xf>
    <xf numFmtId="0" fontId="15" fillId="3" borderId="7" xfId="8" applyFont="1" applyFill="1" applyBorder="1" applyAlignment="1">
      <alignment horizontal="left" vertical="center" wrapText="1" indent="1"/>
    </xf>
    <xf numFmtId="0" fontId="15" fillId="3" borderId="14" xfId="8" applyFont="1" applyFill="1" applyBorder="1" applyAlignment="1">
      <alignment horizontal="left" vertical="center" wrapText="1" indent="1"/>
    </xf>
    <xf numFmtId="0" fontId="15" fillId="3" borderId="8" xfId="8" applyFont="1" applyFill="1" applyBorder="1" applyAlignment="1">
      <alignment horizontal="left" vertical="center" wrapText="1" indent="1"/>
    </xf>
    <xf numFmtId="17" fontId="9" fillId="0" borderId="32" xfId="14" quotePrefix="1" applyNumberFormat="1" applyFont="1" applyBorder="1" applyAlignment="1">
      <alignment horizontal="left" vertical="center" wrapText="1" indent="1"/>
    </xf>
    <xf numFmtId="17" fontId="9" fillId="0" borderId="33" xfId="14" quotePrefix="1" applyNumberFormat="1" applyFont="1" applyBorder="1" applyAlignment="1">
      <alignment horizontal="left" vertical="center" wrapText="1" indent="1"/>
    </xf>
    <xf numFmtId="17" fontId="9" fillId="0" borderId="34" xfId="14" quotePrefix="1" applyNumberFormat="1" applyFont="1" applyBorder="1" applyAlignment="1">
      <alignment horizontal="left" vertical="center" wrapText="1" indent="1"/>
    </xf>
    <xf numFmtId="0" fontId="14" fillId="3" borderId="14" xfId="14" applyFont="1" applyFill="1" applyBorder="1" applyAlignment="1">
      <alignment horizontal="center" vertical="center"/>
    </xf>
    <xf numFmtId="0" fontId="14" fillId="4" borderId="14" xfId="14" applyFont="1" applyFill="1" applyBorder="1" applyAlignment="1">
      <alignment horizontal="center" vertical="center"/>
    </xf>
    <xf numFmtId="0" fontId="15" fillId="3" borderId="7" xfId="14" applyFont="1" applyFill="1" applyBorder="1" applyAlignment="1">
      <alignment horizontal="left" vertical="center" wrapText="1" indent="1"/>
    </xf>
    <xf numFmtId="0" fontId="15" fillId="3" borderId="14" xfId="14" applyFont="1" applyFill="1" applyBorder="1" applyAlignment="1">
      <alignment horizontal="left" vertical="center" wrapText="1" indent="1"/>
    </xf>
    <xf numFmtId="0" fontId="0" fillId="0" borderId="14" xfId="0" applyBorder="1" applyAlignment="1">
      <alignment horizontal="left" indent="1"/>
    </xf>
    <xf numFmtId="0" fontId="0" fillId="0" borderId="8" xfId="0" applyBorder="1" applyAlignment="1">
      <alignment horizontal="left" indent="1"/>
    </xf>
    <xf numFmtId="0" fontId="15" fillId="3" borderId="15" xfId="14" applyFont="1" applyFill="1" applyBorder="1" applyAlignment="1">
      <alignment horizontal="left" vertical="center" wrapText="1" indent="1"/>
    </xf>
    <xf numFmtId="0" fontId="15" fillId="3" borderId="0" xfId="14" applyFont="1" applyFill="1" applyBorder="1" applyAlignment="1">
      <alignment horizontal="left" vertical="center" wrapText="1" indent="1"/>
    </xf>
    <xf numFmtId="0" fontId="0" fillId="0" borderId="0" xfId="0" applyBorder="1" applyAlignment="1">
      <alignment horizontal="left" indent="1"/>
    </xf>
    <xf numFmtId="0" fontId="0" fillId="0" borderId="23" xfId="0" applyBorder="1" applyAlignment="1">
      <alignment horizontal="left" indent="1"/>
    </xf>
    <xf numFmtId="0" fontId="14" fillId="4" borderId="7" xfId="13" applyFont="1" applyFill="1" applyBorder="1" applyAlignment="1">
      <alignment horizontal="center" vertical="center" wrapText="1"/>
    </xf>
    <xf numFmtId="0" fontId="14" fillId="4" borderId="8" xfId="13" applyFont="1" applyFill="1" applyBorder="1" applyAlignment="1">
      <alignment horizontal="center" vertical="center" wrapText="1"/>
    </xf>
    <xf numFmtId="0" fontId="14" fillId="3" borderId="7" xfId="13" applyFont="1" applyFill="1" applyBorder="1" applyAlignment="1">
      <alignment horizontal="center" vertical="center"/>
    </xf>
    <xf numFmtId="0" fontId="14" fillId="3" borderId="8" xfId="13" applyFont="1" applyFill="1" applyBorder="1" applyAlignment="1">
      <alignment horizontal="center" vertical="center"/>
    </xf>
    <xf numFmtId="0" fontId="14" fillId="3" borderId="7" xfId="13" applyFont="1" applyFill="1" applyBorder="1" applyAlignment="1">
      <alignment horizontal="center" vertical="center" wrapText="1"/>
    </xf>
    <xf numFmtId="0" fontId="14" fillId="3" borderId="8" xfId="13" applyFont="1" applyFill="1" applyBorder="1" applyAlignment="1">
      <alignment horizontal="center" vertical="center" wrapText="1"/>
    </xf>
    <xf numFmtId="0" fontId="15" fillId="3" borderId="7" xfId="13" applyFont="1" applyFill="1" applyBorder="1" applyAlignment="1">
      <alignment horizontal="left" vertical="center" wrapText="1" indent="1"/>
    </xf>
    <xf numFmtId="0" fontId="15" fillId="3" borderId="14" xfId="13" applyFont="1" applyFill="1" applyBorder="1" applyAlignment="1">
      <alignment horizontal="left" vertical="center" wrapText="1" indent="1"/>
    </xf>
    <xf numFmtId="0" fontId="15" fillId="3" borderId="8" xfId="14" applyFont="1" applyFill="1" applyBorder="1" applyAlignment="1">
      <alignment horizontal="left" vertical="center" wrapText="1" indent="1"/>
    </xf>
    <xf numFmtId="17" fontId="9" fillId="0" borderId="32" xfId="13" quotePrefix="1" applyNumberFormat="1" applyFont="1" applyBorder="1" applyAlignment="1">
      <alignment horizontal="left" vertical="center" wrapText="1" indent="1"/>
    </xf>
    <xf numFmtId="17" fontId="9" fillId="0" borderId="33" xfId="13" quotePrefix="1" applyNumberFormat="1" applyFont="1" applyBorder="1" applyAlignment="1">
      <alignment horizontal="left" vertical="center" wrapText="1" indent="1"/>
    </xf>
    <xf numFmtId="17" fontId="9" fillId="0" borderId="34" xfId="13" quotePrefix="1" applyNumberFormat="1" applyFont="1" applyBorder="1" applyAlignment="1">
      <alignment horizontal="left" vertical="center" wrapText="1" inden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14" fillId="4" borderId="7" xfId="2" applyFont="1" applyFill="1" applyBorder="1" applyAlignment="1">
      <alignment horizontal="center" vertical="center" wrapText="1"/>
    </xf>
    <xf numFmtId="0" fontId="14" fillId="4" borderId="8" xfId="2" applyFont="1" applyFill="1" applyBorder="1" applyAlignment="1">
      <alignment horizontal="center" vertical="center" wrapText="1"/>
    </xf>
    <xf numFmtId="0" fontId="14" fillId="3" borderId="7" xfId="2" applyFont="1" applyFill="1" applyBorder="1" applyAlignment="1">
      <alignment horizontal="center" vertical="center"/>
    </xf>
    <xf numFmtId="0" fontId="14" fillId="3" borderId="8" xfId="2" applyFont="1" applyFill="1" applyBorder="1" applyAlignment="1">
      <alignment horizontal="center" vertical="center"/>
    </xf>
    <xf numFmtId="17" fontId="9" fillId="0" borderId="32" xfId="2" quotePrefix="1" applyNumberFormat="1" applyFont="1" applyBorder="1" applyAlignment="1">
      <alignment horizontal="left" vertical="center" wrapText="1" indent="1"/>
    </xf>
    <xf numFmtId="17" fontId="9" fillId="0" borderId="33" xfId="2" quotePrefix="1" applyNumberFormat="1" applyFont="1" applyBorder="1" applyAlignment="1">
      <alignment horizontal="left" vertical="center" wrapText="1" indent="1"/>
    </xf>
    <xf numFmtId="17" fontId="9" fillId="0" borderId="34" xfId="2" quotePrefix="1" applyNumberFormat="1" applyFont="1" applyBorder="1" applyAlignment="1">
      <alignment horizontal="left" vertical="center" wrapText="1" indent="1"/>
    </xf>
    <xf numFmtId="0" fontId="15" fillId="3" borderId="7" xfId="2" applyFont="1" applyFill="1" applyBorder="1" applyAlignment="1">
      <alignment horizontal="center" vertical="center" wrapText="1"/>
    </xf>
    <xf numFmtId="0" fontId="15" fillId="3" borderId="8" xfId="2" applyFont="1" applyFill="1" applyBorder="1" applyAlignment="1">
      <alignment horizontal="center" vertical="center" wrapText="1"/>
    </xf>
    <xf numFmtId="0" fontId="15" fillId="3" borderId="7" xfId="2" applyFont="1" applyFill="1" applyBorder="1" applyAlignment="1">
      <alignment horizontal="left" vertical="center" wrapText="1" indent="1"/>
    </xf>
    <xf numFmtId="0" fontId="15" fillId="3" borderId="14" xfId="2" applyFont="1" applyFill="1" applyBorder="1" applyAlignment="1">
      <alignment horizontal="left" vertical="center" wrapText="1" indent="1"/>
    </xf>
    <xf numFmtId="0" fontId="15" fillId="4" borderId="7" xfId="2" applyFont="1" applyFill="1" applyBorder="1" applyAlignment="1">
      <alignment horizontal="center" vertical="center" wrapText="1"/>
    </xf>
    <xf numFmtId="0" fontId="15" fillId="4" borderId="8" xfId="2" applyFont="1" applyFill="1" applyBorder="1" applyAlignment="1">
      <alignment horizontal="center" vertical="center" wrapText="1"/>
    </xf>
    <xf numFmtId="17" fontId="9" fillId="0" borderId="1" xfId="6" quotePrefix="1" applyNumberFormat="1" applyFont="1" applyBorder="1" applyAlignment="1">
      <alignment horizontal="left" vertical="center" wrapText="1" indent="1"/>
    </xf>
    <xf numFmtId="17" fontId="9" fillId="0" borderId="2" xfId="6" quotePrefix="1" applyNumberFormat="1" applyFont="1" applyBorder="1" applyAlignment="1">
      <alignment horizontal="left" vertical="center" wrapText="1" indent="1"/>
    </xf>
    <xf numFmtId="17" fontId="9" fillId="0" borderId="3" xfId="6" quotePrefix="1" applyNumberFormat="1" applyFont="1" applyBorder="1" applyAlignment="1">
      <alignment horizontal="left" vertical="center" wrapText="1" indent="1"/>
    </xf>
    <xf numFmtId="0" fontId="14" fillId="4" borderId="7" xfId="6" applyFont="1" applyFill="1" applyBorder="1" applyAlignment="1">
      <alignment horizontal="center" vertical="center" wrapText="1"/>
    </xf>
    <xf numFmtId="0" fontId="14" fillId="4" borderId="8" xfId="6" applyFont="1" applyFill="1" applyBorder="1" applyAlignment="1">
      <alignment horizontal="center" vertical="center" wrapText="1"/>
    </xf>
    <xf numFmtId="0" fontId="14" fillId="3" borderId="7" xfId="6" applyFont="1" applyFill="1" applyBorder="1" applyAlignment="1">
      <alignment horizontal="center" vertical="center"/>
    </xf>
    <xf numFmtId="0" fontId="14" fillId="3" borderId="8" xfId="6" applyFont="1" applyFill="1" applyBorder="1" applyAlignment="1">
      <alignment horizontal="center" vertical="center"/>
    </xf>
    <xf numFmtId="0" fontId="14" fillId="0" borderId="7" xfId="6" applyFont="1" applyFill="1" applyBorder="1" applyAlignment="1">
      <alignment horizontal="center" vertical="center" wrapText="1"/>
    </xf>
    <xf numFmtId="0" fontId="14" fillId="0" borderId="8" xfId="6" applyFont="1" applyFill="1" applyBorder="1" applyAlignment="1">
      <alignment horizontal="center" vertical="center" wrapText="1"/>
    </xf>
    <xf numFmtId="0" fontId="14" fillId="3" borderId="7" xfId="6" applyFont="1" applyFill="1" applyBorder="1" applyAlignment="1">
      <alignment horizontal="center" vertical="center" wrapText="1"/>
    </xf>
    <xf numFmtId="0" fontId="14" fillId="3" borderId="8" xfId="6" applyFont="1" applyFill="1" applyBorder="1" applyAlignment="1">
      <alignment horizontal="center" vertical="center" wrapText="1"/>
    </xf>
    <xf numFmtId="164" fontId="14" fillId="3" borderId="7" xfId="6" applyNumberFormat="1" applyFont="1" applyFill="1" applyBorder="1" applyAlignment="1">
      <alignment horizontal="center" vertical="center" wrapText="1"/>
    </xf>
    <xf numFmtId="0" fontId="15" fillId="0" borderId="7" xfId="6" applyFont="1" applyFill="1" applyBorder="1" applyAlignment="1">
      <alignment horizontal="left" vertical="center" wrapText="1" indent="1"/>
    </xf>
    <xf numFmtId="0" fontId="15" fillId="0" borderId="14" xfId="6" applyFont="1" applyFill="1" applyBorder="1" applyAlignment="1">
      <alignment horizontal="left" vertical="center" wrapText="1" indent="1"/>
    </xf>
    <xf numFmtId="0" fontId="14" fillId="0" borderId="7" xfId="2" applyFont="1" applyFill="1" applyBorder="1" applyAlignment="1">
      <alignment horizontal="center" vertical="center" wrapText="1"/>
    </xf>
    <xf numFmtId="0" fontId="14" fillId="0" borderId="8" xfId="2" applyFont="1" applyFill="1" applyBorder="1" applyAlignment="1">
      <alignment horizontal="center" vertical="center" wrapText="1"/>
    </xf>
    <xf numFmtId="17" fontId="9" fillId="0" borderId="1" xfId="2" quotePrefix="1" applyNumberFormat="1" applyFont="1" applyBorder="1" applyAlignment="1">
      <alignment horizontal="left" vertical="center" wrapText="1" indent="1"/>
    </xf>
    <xf numFmtId="17" fontId="9" fillId="0" borderId="2" xfId="2" quotePrefix="1" applyNumberFormat="1" applyFont="1" applyBorder="1" applyAlignment="1">
      <alignment horizontal="left" vertical="center" wrapText="1" indent="1"/>
    </xf>
    <xf numFmtId="17" fontId="9" fillId="0" borderId="3" xfId="2" quotePrefix="1" applyNumberFormat="1" applyFont="1" applyBorder="1" applyAlignment="1">
      <alignment horizontal="left" vertical="center" wrapText="1" indent="1"/>
    </xf>
    <xf numFmtId="17" fontId="30" fillId="0" borderId="4" xfId="2" quotePrefix="1" applyNumberFormat="1" applyFont="1" applyBorder="1" applyAlignment="1">
      <alignment horizontal="left" vertical="top" wrapText="1"/>
    </xf>
    <xf numFmtId="0" fontId="15" fillId="0" borderId="16" xfId="2" applyFont="1" applyFill="1" applyBorder="1" applyAlignment="1">
      <alignment horizontal="left" vertical="top" wrapText="1"/>
    </xf>
    <xf numFmtId="17" fontId="9" fillId="0" borderId="32" xfId="0" quotePrefix="1" applyNumberFormat="1" applyFont="1" applyBorder="1" applyAlignment="1">
      <alignment horizontal="left" vertical="center" wrapText="1" indent="1"/>
    </xf>
    <xf numFmtId="17" fontId="9" fillId="0" borderId="33" xfId="0" quotePrefix="1" applyNumberFormat="1" applyFont="1" applyBorder="1" applyAlignment="1">
      <alignment horizontal="left" vertical="center" wrapText="1" indent="1"/>
    </xf>
    <xf numFmtId="17" fontId="9" fillId="0" borderId="34" xfId="0" quotePrefix="1" applyNumberFormat="1" applyFont="1" applyBorder="1" applyAlignment="1">
      <alignment horizontal="left" vertical="center" wrapText="1" indent="1"/>
    </xf>
    <xf numFmtId="0" fontId="14" fillId="4" borderId="14" xfId="8" applyFont="1" applyFill="1" applyBorder="1" applyAlignment="1">
      <alignment horizontal="center" vertical="center"/>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17" fontId="9" fillId="0" borderId="32" xfId="6" quotePrefix="1" applyNumberFormat="1" applyFont="1" applyBorder="1" applyAlignment="1">
      <alignment horizontal="left" vertical="center" wrapText="1" indent="1"/>
    </xf>
    <xf numFmtId="17" fontId="9" fillId="0" borderId="33" xfId="6" quotePrefix="1" applyNumberFormat="1" applyFont="1" applyBorder="1" applyAlignment="1">
      <alignment horizontal="left" vertical="center" wrapText="1" indent="1"/>
    </xf>
    <xf numFmtId="17" fontId="9" fillId="0" borderId="34" xfId="6" quotePrefix="1" applyNumberFormat="1" applyFont="1" applyBorder="1" applyAlignment="1">
      <alignment horizontal="left" vertical="center" wrapText="1" indent="1"/>
    </xf>
    <xf numFmtId="164" fontId="14" fillId="3" borderId="8" xfId="6" applyNumberFormat="1" applyFont="1" applyFill="1" applyBorder="1" applyAlignment="1">
      <alignment horizontal="center" vertical="center" wrapText="1"/>
    </xf>
    <xf numFmtId="17" fontId="9" fillId="0" borderId="1" xfId="0" quotePrefix="1" applyNumberFormat="1" applyFont="1" applyBorder="1" applyAlignment="1">
      <alignment horizontal="left" vertical="center" wrapText="1" indent="1"/>
    </xf>
    <xf numFmtId="17" fontId="9" fillId="0" borderId="2" xfId="0" quotePrefix="1" applyNumberFormat="1" applyFont="1" applyBorder="1" applyAlignment="1">
      <alignment horizontal="left" vertical="center" wrapText="1" indent="1"/>
    </xf>
    <xf numFmtId="17" fontId="9" fillId="0" borderId="3" xfId="0" quotePrefix="1" applyNumberFormat="1" applyFont="1" applyBorder="1" applyAlignment="1">
      <alignment horizontal="left" vertical="center" wrapText="1" indent="1"/>
    </xf>
  </cellXfs>
  <cellStyles count="15">
    <cellStyle name="Comma" xfId="1" builtinId="3"/>
    <cellStyle name="Comma 2" xfId="3" xr:uid="{00000000-0005-0000-0000-000001000000}"/>
    <cellStyle name="Comma 2 2" xfId="9" xr:uid="{00000000-0005-0000-0000-000002000000}"/>
    <cellStyle name="Currency" xfId="7" builtinId="4"/>
    <cellStyle name="Currency 2" xfId="4" xr:uid="{00000000-0005-0000-0000-000004000000}"/>
    <cellStyle name="Currency 2 2" xfId="10" xr:uid="{00000000-0005-0000-0000-000005000000}"/>
    <cellStyle name="Normal" xfId="0" builtinId="0"/>
    <cellStyle name="Normal 2" xfId="2" xr:uid="{00000000-0005-0000-0000-000007000000}"/>
    <cellStyle name="Normal 2 2" xfId="8" xr:uid="{00000000-0005-0000-0000-000008000000}"/>
    <cellStyle name="Normal 2 2 2" xfId="14" xr:uid="{00000000-0005-0000-0000-000009000000}"/>
    <cellStyle name="Normal 3" xfId="6" xr:uid="{00000000-0005-0000-0000-00000A000000}"/>
    <cellStyle name="Normal 3 2" xfId="13" xr:uid="{00000000-0005-0000-0000-00000B000000}"/>
    <cellStyle name="Percent" xfId="11" builtinId="5"/>
    <cellStyle name="Percent 2" xfId="5" xr:uid="{00000000-0005-0000-0000-00000D000000}"/>
    <cellStyle name="Percent 2 2" xfId="12" xr:uid="{00000000-0005-0000-0000-00000E000000}"/>
  </cellStyles>
  <dxfs count="0"/>
  <tableStyles count="0" defaultTableStyle="TableStyleMedium2" defaultPivotStyle="PivotStyleLight16"/>
  <colors>
    <mruColors>
      <color rgb="FF544D55"/>
      <color rgb="FFF4E6BE"/>
      <color rgb="FFE4E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1.xml"/><Relationship Id="rId21" Type="http://schemas.openxmlformats.org/officeDocument/2006/relationships/customXml" Target="../customXml/item5.xml"/><Relationship Id="rId324" Type="http://schemas.openxmlformats.org/officeDocument/2006/relationships/customXml" Target="../customXml/item308.xml"/><Relationship Id="rId531" Type="http://schemas.openxmlformats.org/officeDocument/2006/relationships/customXml" Target="../customXml/item515.xml"/><Relationship Id="rId170" Type="http://schemas.openxmlformats.org/officeDocument/2006/relationships/customXml" Target="../customXml/item154.xml"/><Relationship Id="rId268" Type="http://schemas.openxmlformats.org/officeDocument/2006/relationships/customXml" Target="../customXml/item252.xml"/><Relationship Id="rId475" Type="http://schemas.openxmlformats.org/officeDocument/2006/relationships/customXml" Target="../customXml/item459.xml"/><Relationship Id="rId32" Type="http://schemas.openxmlformats.org/officeDocument/2006/relationships/customXml" Target="../customXml/item16.xml"/><Relationship Id="rId128" Type="http://schemas.openxmlformats.org/officeDocument/2006/relationships/customXml" Target="../customXml/item112.xml"/><Relationship Id="rId335" Type="http://schemas.openxmlformats.org/officeDocument/2006/relationships/customXml" Target="../customXml/item319.xml"/><Relationship Id="rId542" Type="http://schemas.openxmlformats.org/officeDocument/2006/relationships/customXml" Target="../customXml/item526.xml"/><Relationship Id="rId181" Type="http://schemas.openxmlformats.org/officeDocument/2006/relationships/customXml" Target="../customXml/item165.xml"/><Relationship Id="rId402" Type="http://schemas.openxmlformats.org/officeDocument/2006/relationships/customXml" Target="../customXml/item386.xml"/><Relationship Id="rId279" Type="http://schemas.openxmlformats.org/officeDocument/2006/relationships/customXml" Target="../customXml/item263.xml"/><Relationship Id="rId486" Type="http://schemas.openxmlformats.org/officeDocument/2006/relationships/customXml" Target="../customXml/item470.xml"/><Relationship Id="rId43" Type="http://schemas.openxmlformats.org/officeDocument/2006/relationships/customXml" Target="../customXml/item27.xml"/><Relationship Id="rId139" Type="http://schemas.openxmlformats.org/officeDocument/2006/relationships/customXml" Target="../customXml/item123.xml"/><Relationship Id="rId346" Type="http://schemas.openxmlformats.org/officeDocument/2006/relationships/customXml" Target="../customXml/item330.xml"/><Relationship Id="rId553" Type="http://schemas.openxmlformats.org/officeDocument/2006/relationships/customXml" Target="../customXml/item537.xml"/><Relationship Id="rId192" Type="http://schemas.openxmlformats.org/officeDocument/2006/relationships/customXml" Target="../customXml/item176.xml"/><Relationship Id="rId206" Type="http://schemas.openxmlformats.org/officeDocument/2006/relationships/customXml" Target="../customXml/item190.xml"/><Relationship Id="rId413" Type="http://schemas.openxmlformats.org/officeDocument/2006/relationships/customXml" Target="../customXml/item397.xml"/><Relationship Id="rId497" Type="http://schemas.openxmlformats.org/officeDocument/2006/relationships/customXml" Target="../customXml/item481.xml"/><Relationship Id="rId357" Type="http://schemas.openxmlformats.org/officeDocument/2006/relationships/customXml" Target="../customXml/item341.xml"/><Relationship Id="rId54" Type="http://schemas.openxmlformats.org/officeDocument/2006/relationships/customXml" Target="../customXml/item38.xml"/><Relationship Id="rId217" Type="http://schemas.openxmlformats.org/officeDocument/2006/relationships/customXml" Target="../customXml/item201.xml"/><Relationship Id="rId564" Type="http://schemas.openxmlformats.org/officeDocument/2006/relationships/customXml" Target="../customXml/item548.xml"/><Relationship Id="rId424" Type="http://schemas.openxmlformats.org/officeDocument/2006/relationships/customXml" Target="../customXml/item408.xml"/><Relationship Id="rId270" Type="http://schemas.openxmlformats.org/officeDocument/2006/relationships/customXml" Target="../customXml/item254.xml"/><Relationship Id="rId65" Type="http://schemas.openxmlformats.org/officeDocument/2006/relationships/customXml" Target="../customXml/item49.xml"/><Relationship Id="rId130" Type="http://schemas.openxmlformats.org/officeDocument/2006/relationships/customXml" Target="../customXml/item114.xml"/><Relationship Id="rId368" Type="http://schemas.openxmlformats.org/officeDocument/2006/relationships/customXml" Target="../customXml/item352.xml"/><Relationship Id="rId575" Type="http://schemas.openxmlformats.org/officeDocument/2006/relationships/customXml" Target="../customXml/item559.xml"/><Relationship Id="rId228" Type="http://schemas.openxmlformats.org/officeDocument/2006/relationships/customXml" Target="../customXml/item212.xml"/><Relationship Id="rId435" Type="http://schemas.openxmlformats.org/officeDocument/2006/relationships/customXml" Target="../customXml/item419.xml"/><Relationship Id="rId281" Type="http://schemas.openxmlformats.org/officeDocument/2006/relationships/customXml" Target="../customXml/item265.xml"/><Relationship Id="rId502" Type="http://schemas.openxmlformats.org/officeDocument/2006/relationships/customXml" Target="../customXml/item486.xml"/><Relationship Id="rId76" Type="http://schemas.openxmlformats.org/officeDocument/2006/relationships/customXml" Target="../customXml/item60.xml"/><Relationship Id="rId141" Type="http://schemas.openxmlformats.org/officeDocument/2006/relationships/customXml" Target="../customXml/item125.xml"/><Relationship Id="rId379" Type="http://schemas.openxmlformats.org/officeDocument/2006/relationships/customXml" Target="../customXml/item363.xml"/><Relationship Id="rId7" Type="http://schemas.openxmlformats.org/officeDocument/2006/relationships/worksheet" Target="worksheets/sheet7.xml"/><Relationship Id="rId183" Type="http://schemas.openxmlformats.org/officeDocument/2006/relationships/customXml" Target="../customXml/item167.xml"/><Relationship Id="rId239" Type="http://schemas.openxmlformats.org/officeDocument/2006/relationships/customXml" Target="../customXml/item223.xml"/><Relationship Id="rId390" Type="http://schemas.openxmlformats.org/officeDocument/2006/relationships/customXml" Target="../customXml/item374.xml"/><Relationship Id="rId404" Type="http://schemas.openxmlformats.org/officeDocument/2006/relationships/customXml" Target="../customXml/item388.xml"/><Relationship Id="rId446" Type="http://schemas.openxmlformats.org/officeDocument/2006/relationships/customXml" Target="../customXml/item430.xml"/><Relationship Id="rId250" Type="http://schemas.openxmlformats.org/officeDocument/2006/relationships/customXml" Target="../customXml/item234.xml"/><Relationship Id="rId292" Type="http://schemas.openxmlformats.org/officeDocument/2006/relationships/customXml" Target="../customXml/item276.xml"/><Relationship Id="rId306" Type="http://schemas.openxmlformats.org/officeDocument/2006/relationships/customXml" Target="../customXml/item290.xml"/><Relationship Id="rId488" Type="http://schemas.openxmlformats.org/officeDocument/2006/relationships/customXml" Target="../customXml/item472.xml"/><Relationship Id="rId45" Type="http://schemas.openxmlformats.org/officeDocument/2006/relationships/customXml" Target="../customXml/item29.xml"/><Relationship Id="rId87" Type="http://schemas.openxmlformats.org/officeDocument/2006/relationships/customXml" Target="../customXml/item71.xml"/><Relationship Id="rId110" Type="http://schemas.openxmlformats.org/officeDocument/2006/relationships/customXml" Target="../customXml/item94.xml"/><Relationship Id="rId348" Type="http://schemas.openxmlformats.org/officeDocument/2006/relationships/customXml" Target="../customXml/item332.xml"/><Relationship Id="rId513" Type="http://schemas.openxmlformats.org/officeDocument/2006/relationships/customXml" Target="../customXml/item497.xml"/><Relationship Id="rId555" Type="http://schemas.openxmlformats.org/officeDocument/2006/relationships/customXml" Target="../customXml/item539.xml"/><Relationship Id="rId152" Type="http://schemas.openxmlformats.org/officeDocument/2006/relationships/customXml" Target="../customXml/item136.xml"/><Relationship Id="rId194" Type="http://schemas.openxmlformats.org/officeDocument/2006/relationships/customXml" Target="../customXml/item178.xml"/><Relationship Id="rId208" Type="http://schemas.openxmlformats.org/officeDocument/2006/relationships/customXml" Target="../customXml/item192.xml"/><Relationship Id="rId415" Type="http://schemas.openxmlformats.org/officeDocument/2006/relationships/customXml" Target="../customXml/item399.xml"/><Relationship Id="rId457" Type="http://schemas.openxmlformats.org/officeDocument/2006/relationships/customXml" Target="../customXml/item441.xml"/><Relationship Id="rId261" Type="http://schemas.openxmlformats.org/officeDocument/2006/relationships/customXml" Target="../customXml/item245.xml"/><Relationship Id="rId499" Type="http://schemas.openxmlformats.org/officeDocument/2006/relationships/customXml" Target="../customXml/item483.xml"/><Relationship Id="rId14" Type="http://schemas.openxmlformats.org/officeDocument/2006/relationships/styles" Target="styles.xml"/><Relationship Id="rId56" Type="http://schemas.openxmlformats.org/officeDocument/2006/relationships/customXml" Target="../customXml/item40.xml"/><Relationship Id="rId317" Type="http://schemas.openxmlformats.org/officeDocument/2006/relationships/customXml" Target="../customXml/item301.xml"/><Relationship Id="rId359" Type="http://schemas.openxmlformats.org/officeDocument/2006/relationships/customXml" Target="../customXml/item343.xml"/><Relationship Id="rId524" Type="http://schemas.openxmlformats.org/officeDocument/2006/relationships/customXml" Target="../customXml/item508.xml"/><Relationship Id="rId566" Type="http://schemas.openxmlformats.org/officeDocument/2006/relationships/customXml" Target="../customXml/item550.xml"/><Relationship Id="rId98" Type="http://schemas.openxmlformats.org/officeDocument/2006/relationships/customXml" Target="../customXml/item82.xml"/><Relationship Id="rId121" Type="http://schemas.openxmlformats.org/officeDocument/2006/relationships/customXml" Target="../customXml/item105.xml"/><Relationship Id="rId163" Type="http://schemas.openxmlformats.org/officeDocument/2006/relationships/customXml" Target="../customXml/item147.xml"/><Relationship Id="rId219" Type="http://schemas.openxmlformats.org/officeDocument/2006/relationships/customXml" Target="../customXml/item203.xml"/><Relationship Id="rId370" Type="http://schemas.openxmlformats.org/officeDocument/2006/relationships/customXml" Target="../customXml/item354.xml"/><Relationship Id="rId426" Type="http://schemas.openxmlformats.org/officeDocument/2006/relationships/customXml" Target="../customXml/item410.xml"/><Relationship Id="rId230" Type="http://schemas.openxmlformats.org/officeDocument/2006/relationships/customXml" Target="../customXml/item214.xml"/><Relationship Id="rId468" Type="http://schemas.openxmlformats.org/officeDocument/2006/relationships/customXml" Target="../customXml/item452.xml"/><Relationship Id="rId25" Type="http://schemas.openxmlformats.org/officeDocument/2006/relationships/customXml" Target="../customXml/item9.xml"/><Relationship Id="rId67" Type="http://schemas.openxmlformats.org/officeDocument/2006/relationships/customXml" Target="../customXml/item51.xml"/><Relationship Id="rId272" Type="http://schemas.openxmlformats.org/officeDocument/2006/relationships/customXml" Target="../customXml/item256.xml"/><Relationship Id="rId328" Type="http://schemas.openxmlformats.org/officeDocument/2006/relationships/customXml" Target="../customXml/item312.xml"/><Relationship Id="rId535" Type="http://schemas.openxmlformats.org/officeDocument/2006/relationships/customXml" Target="../customXml/item519.xml"/><Relationship Id="rId577" Type="http://schemas.openxmlformats.org/officeDocument/2006/relationships/customXml" Target="../customXml/item561.xml"/><Relationship Id="rId132" Type="http://schemas.openxmlformats.org/officeDocument/2006/relationships/customXml" Target="../customXml/item116.xml"/><Relationship Id="rId174" Type="http://schemas.openxmlformats.org/officeDocument/2006/relationships/customXml" Target="../customXml/item158.xml"/><Relationship Id="rId381" Type="http://schemas.openxmlformats.org/officeDocument/2006/relationships/customXml" Target="../customXml/item365.xml"/><Relationship Id="rId241" Type="http://schemas.openxmlformats.org/officeDocument/2006/relationships/customXml" Target="../customXml/item225.xml"/><Relationship Id="rId437" Type="http://schemas.openxmlformats.org/officeDocument/2006/relationships/customXml" Target="../customXml/item421.xml"/><Relationship Id="rId479" Type="http://schemas.openxmlformats.org/officeDocument/2006/relationships/customXml" Target="../customXml/item463.xml"/><Relationship Id="rId36" Type="http://schemas.openxmlformats.org/officeDocument/2006/relationships/customXml" Target="../customXml/item20.xml"/><Relationship Id="rId283" Type="http://schemas.openxmlformats.org/officeDocument/2006/relationships/customXml" Target="../customXml/item267.xml"/><Relationship Id="rId339" Type="http://schemas.openxmlformats.org/officeDocument/2006/relationships/customXml" Target="../customXml/item323.xml"/><Relationship Id="rId490" Type="http://schemas.openxmlformats.org/officeDocument/2006/relationships/customXml" Target="../customXml/item474.xml"/><Relationship Id="rId504" Type="http://schemas.openxmlformats.org/officeDocument/2006/relationships/customXml" Target="../customXml/item488.xml"/><Relationship Id="rId546" Type="http://schemas.openxmlformats.org/officeDocument/2006/relationships/customXml" Target="../customXml/item530.xml"/><Relationship Id="rId78" Type="http://schemas.openxmlformats.org/officeDocument/2006/relationships/customXml" Target="../customXml/item62.xml"/><Relationship Id="rId101" Type="http://schemas.openxmlformats.org/officeDocument/2006/relationships/customXml" Target="../customXml/item85.xml"/><Relationship Id="rId143" Type="http://schemas.openxmlformats.org/officeDocument/2006/relationships/customXml" Target="../customXml/item127.xml"/><Relationship Id="rId185" Type="http://schemas.openxmlformats.org/officeDocument/2006/relationships/customXml" Target="../customXml/item169.xml"/><Relationship Id="rId350" Type="http://schemas.openxmlformats.org/officeDocument/2006/relationships/customXml" Target="../customXml/item334.xml"/><Relationship Id="rId406" Type="http://schemas.openxmlformats.org/officeDocument/2006/relationships/customXml" Target="../customXml/item390.xml"/><Relationship Id="rId9" Type="http://schemas.openxmlformats.org/officeDocument/2006/relationships/worksheet" Target="worksheets/sheet9.xml"/><Relationship Id="rId210" Type="http://schemas.openxmlformats.org/officeDocument/2006/relationships/customXml" Target="../customXml/item194.xml"/><Relationship Id="rId392" Type="http://schemas.openxmlformats.org/officeDocument/2006/relationships/customXml" Target="../customXml/item376.xml"/><Relationship Id="rId448" Type="http://schemas.openxmlformats.org/officeDocument/2006/relationships/customXml" Target="../customXml/item432.xml"/><Relationship Id="rId252" Type="http://schemas.openxmlformats.org/officeDocument/2006/relationships/customXml" Target="../customXml/item236.xml"/><Relationship Id="rId294" Type="http://schemas.openxmlformats.org/officeDocument/2006/relationships/customXml" Target="../customXml/item278.xml"/><Relationship Id="rId308" Type="http://schemas.openxmlformats.org/officeDocument/2006/relationships/customXml" Target="../customXml/item292.xml"/><Relationship Id="rId515" Type="http://schemas.openxmlformats.org/officeDocument/2006/relationships/customXml" Target="../customXml/item499.xml"/><Relationship Id="rId47" Type="http://schemas.openxmlformats.org/officeDocument/2006/relationships/customXml" Target="../customXml/item31.xml"/><Relationship Id="rId89" Type="http://schemas.openxmlformats.org/officeDocument/2006/relationships/customXml" Target="../customXml/item73.xml"/><Relationship Id="rId112" Type="http://schemas.openxmlformats.org/officeDocument/2006/relationships/customXml" Target="../customXml/item96.xml"/><Relationship Id="rId154" Type="http://schemas.openxmlformats.org/officeDocument/2006/relationships/customXml" Target="../customXml/item138.xml"/><Relationship Id="rId361" Type="http://schemas.openxmlformats.org/officeDocument/2006/relationships/customXml" Target="../customXml/item345.xml"/><Relationship Id="rId557" Type="http://schemas.openxmlformats.org/officeDocument/2006/relationships/customXml" Target="../customXml/item541.xml"/><Relationship Id="rId196" Type="http://schemas.openxmlformats.org/officeDocument/2006/relationships/customXml" Target="../customXml/item180.xml"/><Relationship Id="rId417" Type="http://schemas.openxmlformats.org/officeDocument/2006/relationships/customXml" Target="../customXml/item401.xml"/><Relationship Id="rId459" Type="http://schemas.openxmlformats.org/officeDocument/2006/relationships/customXml" Target="../customXml/item443.xml"/><Relationship Id="rId16" Type="http://schemas.openxmlformats.org/officeDocument/2006/relationships/calcChain" Target="calcChain.xml"/><Relationship Id="rId221" Type="http://schemas.openxmlformats.org/officeDocument/2006/relationships/customXml" Target="../customXml/item205.xml"/><Relationship Id="rId263" Type="http://schemas.openxmlformats.org/officeDocument/2006/relationships/customXml" Target="../customXml/item247.xml"/><Relationship Id="rId319" Type="http://schemas.openxmlformats.org/officeDocument/2006/relationships/customXml" Target="../customXml/item303.xml"/><Relationship Id="rId470" Type="http://schemas.openxmlformats.org/officeDocument/2006/relationships/customXml" Target="../customXml/item454.xml"/><Relationship Id="rId526" Type="http://schemas.openxmlformats.org/officeDocument/2006/relationships/customXml" Target="../customXml/item510.xml"/><Relationship Id="rId58" Type="http://schemas.openxmlformats.org/officeDocument/2006/relationships/customXml" Target="../customXml/item42.xml"/><Relationship Id="rId123" Type="http://schemas.openxmlformats.org/officeDocument/2006/relationships/customXml" Target="../customXml/item107.xml"/><Relationship Id="rId330" Type="http://schemas.openxmlformats.org/officeDocument/2006/relationships/customXml" Target="../customXml/item314.xml"/><Relationship Id="rId568" Type="http://schemas.openxmlformats.org/officeDocument/2006/relationships/customXml" Target="../customXml/item552.xml"/><Relationship Id="rId165" Type="http://schemas.openxmlformats.org/officeDocument/2006/relationships/customXml" Target="../customXml/item149.xml"/><Relationship Id="rId372" Type="http://schemas.openxmlformats.org/officeDocument/2006/relationships/customXml" Target="../customXml/item356.xml"/><Relationship Id="rId428" Type="http://schemas.openxmlformats.org/officeDocument/2006/relationships/customXml" Target="../customXml/item412.xml"/><Relationship Id="rId232" Type="http://schemas.openxmlformats.org/officeDocument/2006/relationships/customXml" Target="../customXml/item216.xml"/><Relationship Id="rId274" Type="http://schemas.openxmlformats.org/officeDocument/2006/relationships/customXml" Target="../customXml/item258.xml"/><Relationship Id="rId481" Type="http://schemas.openxmlformats.org/officeDocument/2006/relationships/customXml" Target="../customXml/item465.xml"/><Relationship Id="rId27" Type="http://schemas.openxmlformats.org/officeDocument/2006/relationships/customXml" Target="../customXml/item11.xml"/><Relationship Id="rId69" Type="http://schemas.openxmlformats.org/officeDocument/2006/relationships/customXml" Target="../customXml/item53.xml"/><Relationship Id="rId134" Type="http://schemas.openxmlformats.org/officeDocument/2006/relationships/customXml" Target="../customXml/item118.xml"/><Relationship Id="rId537" Type="http://schemas.openxmlformats.org/officeDocument/2006/relationships/customXml" Target="../customXml/item521.xml"/><Relationship Id="rId579" Type="http://schemas.openxmlformats.org/officeDocument/2006/relationships/customXml" Target="../customXml/item563.xml"/><Relationship Id="rId80" Type="http://schemas.openxmlformats.org/officeDocument/2006/relationships/customXml" Target="../customXml/item64.xml"/><Relationship Id="rId176" Type="http://schemas.openxmlformats.org/officeDocument/2006/relationships/customXml" Target="../customXml/item160.xml"/><Relationship Id="rId341" Type="http://schemas.openxmlformats.org/officeDocument/2006/relationships/customXml" Target="../customXml/item325.xml"/><Relationship Id="rId383" Type="http://schemas.openxmlformats.org/officeDocument/2006/relationships/customXml" Target="../customXml/item367.xml"/><Relationship Id="rId439" Type="http://schemas.openxmlformats.org/officeDocument/2006/relationships/customXml" Target="../customXml/item423.xml"/><Relationship Id="rId201" Type="http://schemas.openxmlformats.org/officeDocument/2006/relationships/customXml" Target="../customXml/item185.xml"/><Relationship Id="rId243" Type="http://schemas.openxmlformats.org/officeDocument/2006/relationships/customXml" Target="../customXml/item227.xml"/><Relationship Id="rId285" Type="http://schemas.openxmlformats.org/officeDocument/2006/relationships/customXml" Target="../customXml/item269.xml"/><Relationship Id="rId450" Type="http://schemas.openxmlformats.org/officeDocument/2006/relationships/customXml" Target="../customXml/item434.xml"/><Relationship Id="rId506" Type="http://schemas.openxmlformats.org/officeDocument/2006/relationships/customXml" Target="../customXml/item490.xml"/><Relationship Id="rId38" Type="http://schemas.openxmlformats.org/officeDocument/2006/relationships/customXml" Target="../customXml/item22.xml"/><Relationship Id="rId103" Type="http://schemas.openxmlformats.org/officeDocument/2006/relationships/customXml" Target="../customXml/item87.xml"/><Relationship Id="rId310" Type="http://schemas.openxmlformats.org/officeDocument/2006/relationships/customXml" Target="../customXml/item294.xml"/><Relationship Id="rId492" Type="http://schemas.openxmlformats.org/officeDocument/2006/relationships/customXml" Target="../customXml/item476.xml"/><Relationship Id="rId548" Type="http://schemas.openxmlformats.org/officeDocument/2006/relationships/customXml" Target="../customXml/item532.xml"/><Relationship Id="rId91" Type="http://schemas.openxmlformats.org/officeDocument/2006/relationships/customXml" Target="../customXml/item75.xml"/><Relationship Id="rId145" Type="http://schemas.openxmlformats.org/officeDocument/2006/relationships/customXml" Target="../customXml/item129.xml"/><Relationship Id="rId187" Type="http://schemas.openxmlformats.org/officeDocument/2006/relationships/customXml" Target="../customXml/item171.xml"/><Relationship Id="rId352" Type="http://schemas.openxmlformats.org/officeDocument/2006/relationships/customXml" Target="../customXml/item336.xml"/><Relationship Id="rId394" Type="http://schemas.openxmlformats.org/officeDocument/2006/relationships/customXml" Target="../customXml/item378.xml"/><Relationship Id="rId408" Type="http://schemas.openxmlformats.org/officeDocument/2006/relationships/customXml" Target="../customXml/item392.xml"/><Relationship Id="rId212" Type="http://schemas.openxmlformats.org/officeDocument/2006/relationships/customXml" Target="../customXml/item196.xml"/><Relationship Id="rId254" Type="http://schemas.openxmlformats.org/officeDocument/2006/relationships/customXml" Target="../customXml/item238.xml"/><Relationship Id="rId49" Type="http://schemas.openxmlformats.org/officeDocument/2006/relationships/customXml" Target="../customXml/item33.xml"/><Relationship Id="rId114" Type="http://schemas.openxmlformats.org/officeDocument/2006/relationships/customXml" Target="../customXml/item98.xml"/><Relationship Id="rId296" Type="http://schemas.openxmlformats.org/officeDocument/2006/relationships/customXml" Target="../customXml/item280.xml"/><Relationship Id="rId461" Type="http://schemas.openxmlformats.org/officeDocument/2006/relationships/customXml" Target="../customXml/item445.xml"/><Relationship Id="rId517" Type="http://schemas.openxmlformats.org/officeDocument/2006/relationships/customXml" Target="../customXml/item501.xml"/><Relationship Id="rId559" Type="http://schemas.openxmlformats.org/officeDocument/2006/relationships/customXml" Target="../customXml/item543.xml"/><Relationship Id="rId60" Type="http://schemas.openxmlformats.org/officeDocument/2006/relationships/customXml" Target="../customXml/item44.xml"/><Relationship Id="rId156" Type="http://schemas.openxmlformats.org/officeDocument/2006/relationships/customXml" Target="../customXml/item140.xml"/><Relationship Id="rId198" Type="http://schemas.openxmlformats.org/officeDocument/2006/relationships/customXml" Target="../customXml/item182.xml"/><Relationship Id="rId321" Type="http://schemas.openxmlformats.org/officeDocument/2006/relationships/customXml" Target="../customXml/item305.xml"/><Relationship Id="rId363" Type="http://schemas.openxmlformats.org/officeDocument/2006/relationships/customXml" Target="../customXml/item347.xml"/><Relationship Id="rId419" Type="http://schemas.openxmlformats.org/officeDocument/2006/relationships/customXml" Target="../customXml/item403.xml"/><Relationship Id="rId570" Type="http://schemas.openxmlformats.org/officeDocument/2006/relationships/customXml" Target="../customXml/item554.xml"/><Relationship Id="rId223" Type="http://schemas.openxmlformats.org/officeDocument/2006/relationships/customXml" Target="../customXml/item207.xml"/><Relationship Id="rId430" Type="http://schemas.openxmlformats.org/officeDocument/2006/relationships/customXml" Target="../customXml/item414.xml"/><Relationship Id="rId18" Type="http://schemas.openxmlformats.org/officeDocument/2006/relationships/customXml" Target="../customXml/item2.xml"/><Relationship Id="rId265" Type="http://schemas.openxmlformats.org/officeDocument/2006/relationships/customXml" Target="../customXml/item249.xml"/><Relationship Id="rId472" Type="http://schemas.openxmlformats.org/officeDocument/2006/relationships/customXml" Target="../customXml/item456.xml"/><Relationship Id="rId528" Type="http://schemas.openxmlformats.org/officeDocument/2006/relationships/customXml" Target="../customXml/item512.xml"/><Relationship Id="rId125" Type="http://schemas.openxmlformats.org/officeDocument/2006/relationships/customXml" Target="../customXml/item109.xml"/><Relationship Id="rId167" Type="http://schemas.openxmlformats.org/officeDocument/2006/relationships/customXml" Target="../customXml/item151.xml"/><Relationship Id="rId332" Type="http://schemas.openxmlformats.org/officeDocument/2006/relationships/customXml" Target="../customXml/item316.xml"/><Relationship Id="rId374" Type="http://schemas.openxmlformats.org/officeDocument/2006/relationships/customXml" Target="../customXml/item358.xml"/><Relationship Id="rId581" Type="http://schemas.openxmlformats.org/officeDocument/2006/relationships/customXml" Target="../customXml/item565.xml"/><Relationship Id="rId71" Type="http://schemas.openxmlformats.org/officeDocument/2006/relationships/customXml" Target="../customXml/item55.xml"/><Relationship Id="rId234" Type="http://schemas.openxmlformats.org/officeDocument/2006/relationships/customXml" Target="../customXml/item218.xml"/><Relationship Id="rId2" Type="http://schemas.openxmlformats.org/officeDocument/2006/relationships/worksheet" Target="worksheets/sheet2.xml"/><Relationship Id="rId29" Type="http://schemas.openxmlformats.org/officeDocument/2006/relationships/customXml" Target="../customXml/item13.xml"/><Relationship Id="rId276" Type="http://schemas.openxmlformats.org/officeDocument/2006/relationships/customXml" Target="../customXml/item260.xml"/><Relationship Id="rId441" Type="http://schemas.openxmlformats.org/officeDocument/2006/relationships/customXml" Target="../customXml/item425.xml"/><Relationship Id="rId483" Type="http://schemas.openxmlformats.org/officeDocument/2006/relationships/customXml" Target="../customXml/item467.xml"/><Relationship Id="rId539" Type="http://schemas.openxmlformats.org/officeDocument/2006/relationships/customXml" Target="../customXml/item523.xml"/><Relationship Id="rId40" Type="http://schemas.openxmlformats.org/officeDocument/2006/relationships/customXml" Target="../customXml/item24.xml"/><Relationship Id="rId136" Type="http://schemas.openxmlformats.org/officeDocument/2006/relationships/customXml" Target="../customXml/item120.xml"/><Relationship Id="rId178" Type="http://schemas.openxmlformats.org/officeDocument/2006/relationships/customXml" Target="../customXml/item162.xml"/><Relationship Id="rId301" Type="http://schemas.openxmlformats.org/officeDocument/2006/relationships/customXml" Target="../customXml/item285.xml"/><Relationship Id="rId343" Type="http://schemas.openxmlformats.org/officeDocument/2006/relationships/customXml" Target="../customXml/item327.xml"/><Relationship Id="rId550" Type="http://schemas.openxmlformats.org/officeDocument/2006/relationships/customXml" Target="../customXml/item534.xml"/><Relationship Id="rId82" Type="http://schemas.openxmlformats.org/officeDocument/2006/relationships/customXml" Target="../customXml/item66.xml"/><Relationship Id="rId203" Type="http://schemas.openxmlformats.org/officeDocument/2006/relationships/customXml" Target="../customXml/item187.xml"/><Relationship Id="rId385" Type="http://schemas.openxmlformats.org/officeDocument/2006/relationships/customXml" Target="../customXml/item369.xml"/><Relationship Id="rId245" Type="http://schemas.openxmlformats.org/officeDocument/2006/relationships/customXml" Target="../customXml/item229.xml"/><Relationship Id="rId287" Type="http://schemas.openxmlformats.org/officeDocument/2006/relationships/customXml" Target="../customXml/item271.xml"/><Relationship Id="rId410" Type="http://schemas.openxmlformats.org/officeDocument/2006/relationships/customXml" Target="../customXml/item394.xml"/><Relationship Id="rId452" Type="http://schemas.openxmlformats.org/officeDocument/2006/relationships/customXml" Target="../customXml/item436.xml"/><Relationship Id="rId494" Type="http://schemas.openxmlformats.org/officeDocument/2006/relationships/customXml" Target="../customXml/item478.xml"/><Relationship Id="rId508" Type="http://schemas.openxmlformats.org/officeDocument/2006/relationships/customXml" Target="../customXml/item492.xml"/><Relationship Id="rId105" Type="http://schemas.openxmlformats.org/officeDocument/2006/relationships/customXml" Target="../customXml/item89.xml"/><Relationship Id="rId147" Type="http://schemas.openxmlformats.org/officeDocument/2006/relationships/customXml" Target="../customXml/item131.xml"/><Relationship Id="rId312" Type="http://schemas.openxmlformats.org/officeDocument/2006/relationships/customXml" Target="../customXml/item296.xml"/><Relationship Id="rId354" Type="http://schemas.openxmlformats.org/officeDocument/2006/relationships/customXml" Target="../customXml/item338.xml"/><Relationship Id="rId51" Type="http://schemas.openxmlformats.org/officeDocument/2006/relationships/customXml" Target="../customXml/item35.xml"/><Relationship Id="rId93" Type="http://schemas.openxmlformats.org/officeDocument/2006/relationships/customXml" Target="../customXml/item77.xml"/><Relationship Id="rId189" Type="http://schemas.openxmlformats.org/officeDocument/2006/relationships/customXml" Target="../customXml/item173.xml"/><Relationship Id="rId396" Type="http://schemas.openxmlformats.org/officeDocument/2006/relationships/customXml" Target="../customXml/item380.xml"/><Relationship Id="rId561" Type="http://schemas.openxmlformats.org/officeDocument/2006/relationships/customXml" Target="../customXml/item545.xml"/><Relationship Id="rId214" Type="http://schemas.openxmlformats.org/officeDocument/2006/relationships/customXml" Target="../customXml/item198.xml"/><Relationship Id="rId256" Type="http://schemas.openxmlformats.org/officeDocument/2006/relationships/customXml" Target="../customXml/item240.xml"/><Relationship Id="rId298" Type="http://schemas.openxmlformats.org/officeDocument/2006/relationships/customXml" Target="../customXml/item282.xml"/><Relationship Id="rId421" Type="http://schemas.openxmlformats.org/officeDocument/2006/relationships/customXml" Target="../customXml/item405.xml"/><Relationship Id="rId463" Type="http://schemas.openxmlformats.org/officeDocument/2006/relationships/customXml" Target="../customXml/item447.xml"/><Relationship Id="rId519" Type="http://schemas.openxmlformats.org/officeDocument/2006/relationships/customXml" Target="../customXml/item503.xml"/><Relationship Id="rId116" Type="http://schemas.openxmlformats.org/officeDocument/2006/relationships/customXml" Target="../customXml/item100.xml"/><Relationship Id="rId158" Type="http://schemas.openxmlformats.org/officeDocument/2006/relationships/customXml" Target="../customXml/item142.xml"/><Relationship Id="rId323" Type="http://schemas.openxmlformats.org/officeDocument/2006/relationships/customXml" Target="../customXml/item307.xml"/><Relationship Id="rId530" Type="http://schemas.openxmlformats.org/officeDocument/2006/relationships/customXml" Target="../customXml/item514.xml"/><Relationship Id="rId20" Type="http://schemas.openxmlformats.org/officeDocument/2006/relationships/customXml" Target="../customXml/item4.xml"/><Relationship Id="rId62" Type="http://schemas.openxmlformats.org/officeDocument/2006/relationships/customXml" Target="../customXml/item46.xml"/><Relationship Id="rId365" Type="http://schemas.openxmlformats.org/officeDocument/2006/relationships/customXml" Target="../customXml/item349.xml"/><Relationship Id="rId572" Type="http://schemas.openxmlformats.org/officeDocument/2006/relationships/customXml" Target="../customXml/item556.xml"/><Relationship Id="rId225" Type="http://schemas.openxmlformats.org/officeDocument/2006/relationships/customXml" Target="../customXml/item209.xml"/><Relationship Id="rId267" Type="http://schemas.openxmlformats.org/officeDocument/2006/relationships/customXml" Target="../customXml/item251.xml"/><Relationship Id="rId432" Type="http://schemas.openxmlformats.org/officeDocument/2006/relationships/customXml" Target="../customXml/item416.xml"/><Relationship Id="rId474" Type="http://schemas.openxmlformats.org/officeDocument/2006/relationships/customXml" Target="../customXml/item458.xml"/><Relationship Id="rId127" Type="http://schemas.openxmlformats.org/officeDocument/2006/relationships/customXml" Target="../customXml/item111.xml"/><Relationship Id="rId31" Type="http://schemas.openxmlformats.org/officeDocument/2006/relationships/customXml" Target="../customXml/item15.xml"/><Relationship Id="rId73" Type="http://schemas.openxmlformats.org/officeDocument/2006/relationships/customXml" Target="../customXml/item57.xml"/><Relationship Id="rId169" Type="http://schemas.openxmlformats.org/officeDocument/2006/relationships/customXml" Target="../customXml/item153.xml"/><Relationship Id="rId334" Type="http://schemas.openxmlformats.org/officeDocument/2006/relationships/customXml" Target="../customXml/item318.xml"/><Relationship Id="rId376" Type="http://schemas.openxmlformats.org/officeDocument/2006/relationships/customXml" Target="../customXml/item360.xml"/><Relationship Id="rId541" Type="http://schemas.openxmlformats.org/officeDocument/2006/relationships/customXml" Target="../customXml/item525.xml"/><Relationship Id="rId583" Type="http://schemas.openxmlformats.org/officeDocument/2006/relationships/customXml" Target="../customXml/item567.xml"/><Relationship Id="rId4" Type="http://schemas.openxmlformats.org/officeDocument/2006/relationships/worksheet" Target="worksheets/sheet4.xml"/><Relationship Id="rId180" Type="http://schemas.openxmlformats.org/officeDocument/2006/relationships/customXml" Target="../customXml/item164.xml"/><Relationship Id="rId236" Type="http://schemas.openxmlformats.org/officeDocument/2006/relationships/customXml" Target="../customXml/item220.xml"/><Relationship Id="rId278" Type="http://schemas.openxmlformats.org/officeDocument/2006/relationships/customXml" Target="../customXml/item262.xml"/><Relationship Id="rId401" Type="http://schemas.openxmlformats.org/officeDocument/2006/relationships/customXml" Target="../customXml/item385.xml"/><Relationship Id="rId443" Type="http://schemas.openxmlformats.org/officeDocument/2006/relationships/customXml" Target="../customXml/item427.xml"/><Relationship Id="rId303" Type="http://schemas.openxmlformats.org/officeDocument/2006/relationships/customXml" Target="../customXml/item287.xml"/><Relationship Id="rId485" Type="http://schemas.openxmlformats.org/officeDocument/2006/relationships/customXml" Target="../customXml/item469.xml"/><Relationship Id="rId42" Type="http://schemas.openxmlformats.org/officeDocument/2006/relationships/customXml" Target="../customXml/item26.xml"/><Relationship Id="rId84" Type="http://schemas.openxmlformats.org/officeDocument/2006/relationships/customXml" Target="../customXml/item68.xml"/><Relationship Id="rId138" Type="http://schemas.openxmlformats.org/officeDocument/2006/relationships/customXml" Target="../customXml/item122.xml"/><Relationship Id="rId345" Type="http://schemas.openxmlformats.org/officeDocument/2006/relationships/customXml" Target="../customXml/item329.xml"/><Relationship Id="rId387" Type="http://schemas.openxmlformats.org/officeDocument/2006/relationships/customXml" Target="../customXml/item371.xml"/><Relationship Id="rId510" Type="http://schemas.openxmlformats.org/officeDocument/2006/relationships/customXml" Target="../customXml/item494.xml"/><Relationship Id="rId552" Type="http://schemas.openxmlformats.org/officeDocument/2006/relationships/customXml" Target="../customXml/item536.xml"/><Relationship Id="rId191" Type="http://schemas.openxmlformats.org/officeDocument/2006/relationships/customXml" Target="../customXml/item175.xml"/><Relationship Id="rId205" Type="http://schemas.openxmlformats.org/officeDocument/2006/relationships/customXml" Target="../customXml/item189.xml"/><Relationship Id="rId247" Type="http://schemas.openxmlformats.org/officeDocument/2006/relationships/customXml" Target="../customXml/item231.xml"/><Relationship Id="rId412" Type="http://schemas.openxmlformats.org/officeDocument/2006/relationships/customXml" Target="../customXml/item396.xml"/><Relationship Id="rId107" Type="http://schemas.openxmlformats.org/officeDocument/2006/relationships/customXml" Target="../customXml/item91.xml"/><Relationship Id="rId289" Type="http://schemas.openxmlformats.org/officeDocument/2006/relationships/customXml" Target="../customXml/item273.xml"/><Relationship Id="rId454" Type="http://schemas.openxmlformats.org/officeDocument/2006/relationships/customXml" Target="../customXml/item438.xml"/><Relationship Id="rId496" Type="http://schemas.openxmlformats.org/officeDocument/2006/relationships/customXml" Target="../customXml/item480.xml"/><Relationship Id="rId11" Type="http://schemas.openxmlformats.org/officeDocument/2006/relationships/worksheet" Target="worksheets/sheet11.xml"/><Relationship Id="rId53" Type="http://schemas.openxmlformats.org/officeDocument/2006/relationships/customXml" Target="../customXml/item37.xml"/><Relationship Id="rId149" Type="http://schemas.openxmlformats.org/officeDocument/2006/relationships/customXml" Target="../customXml/item133.xml"/><Relationship Id="rId314" Type="http://schemas.openxmlformats.org/officeDocument/2006/relationships/customXml" Target="../customXml/item298.xml"/><Relationship Id="rId356" Type="http://schemas.openxmlformats.org/officeDocument/2006/relationships/customXml" Target="../customXml/item340.xml"/><Relationship Id="rId398" Type="http://schemas.openxmlformats.org/officeDocument/2006/relationships/customXml" Target="../customXml/item382.xml"/><Relationship Id="rId521" Type="http://schemas.openxmlformats.org/officeDocument/2006/relationships/customXml" Target="../customXml/item505.xml"/><Relationship Id="rId563" Type="http://schemas.openxmlformats.org/officeDocument/2006/relationships/customXml" Target="../customXml/item547.xml"/><Relationship Id="rId95" Type="http://schemas.openxmlformats.org/officeDocument/2006/relationships/customXml" Target="../customXml/item79.xml"/><Relationship Id="rId160" Type="http://schemas.openxmlformats.org/officeDocument/2006/relationships/customXml" Target="../customXml/item144.xml"/><Relationship Id="rId216" Type="http://schemas.openxmlformats.org/officeDocument/2006/relationships/customXml" Target="../customXml/item200.xml"/><Relationship Id="rId423" Type="http://schemas.openxmlformats.org/officeDocument/2006/relationships/customXml" Target="../customXml/item407.xml"/><Relationship Id="rId258" Type="http://schemas.openxmlformats.org/officeDocument/2006/relationships/customXml" Target="../customXml/item242.xml"/><Relationship Id="rId465" Type="http://schemas.openxmlformats.org/officeDocument/2006/relationships/customXml" Target="../customXml/item449.xml"/><Relationship Id="rId22" Type="http://schemas.openxmlformats.org/officeDocument/2006/relationships/customXml" Target="../customXml/item6.xml"/><Relationship Id="rId64" Type="http://schemas.openxmlformats.org/officeDocument/2006/relationships/customXml" Target="../customXml/item48.xml"/><Relationship Id="rId118" Type="http://schemas.openxmlformats.org/officeDocument/2006/relationships/customXml" Target="../customXml/item102.xml"/><Relationship Id="rId325" Type="http://schemas.openxmlformats.org/officeDocument/2006/relationships/customXml" Target="../customXml/item309.xml"/><Relationship Id="rId367" Type="http://schemas.openxmlformats.org/officeDocument/2006/relationships/customXml" Target="../customXml/item351.xml"/><Relationship Id="rId532" Type="http://schemas.openxmlformats.org/officeDocument/2006/relationships/customXml" Target="../customXml/item516.xml"/><Relationship Id="rId574" Type="http://schemas.openxmlformats.org/officeDocument/2006/relationships/customXml" Target="../customXml/item558.xml"/><Relationship Id="rId171" Type="http://schemas.openxmlformats.org/officeDocument/2006/relationships/customXml" Target="../customXml/item155.xml"/><Relationship Id="rId227" Type="http://schemas.openxmlformats.org/officeDocument/2006/relationships/customXml" Target="../customXml/item211.xml"/><Relationship Id="rId269" Type="http://schemas.openxmlformats.org/officeDocument/2006/relationships/customXml" Target="../customXml/item253.xml"/><Relationship Id="rId434" Type="http://schemas.openxmlformats.org/officeDocument/2006/relationships/customXml" Target="../customXml/item418.xml"/><Relationship Id="rId476" Type="http://schemas.openxmlformats.org/officeDocument/2006/relationships/customXml" Target="../customXml/item460.xml"/><Relationship Id="rId33" Type="http://schemas.openxmlformats.org/officeDocument/2006/relationships/customXml" Target="../customXml/item17.xml"/><Relationship Id="rId129" Type="http://schemas.openxmlformats.org/officeDocument/2006/relationships/customXml" Target="../customXml/item113.xml"/><Relationship Id="rId280" Type="http://schemas.openxmlformats.org/officeDocument/2006/relationships/customXml" Target="../customXml/item264.xml"/><Relationship Id="rId336" Type="http://schemas.openxmlformats.org/officeDocument/2006/relationships/customXml" Target="../customXml/item320.xml"/><Relationship Id="rId501" Type="http://schemas.openxmlformats.org/officeDocument/2006/relationships/customXml" Target="../customXml/item485.xml"/><Relationship Id="rId543" Type="http://schemas.openxmlformats.org/officeDocument/2006/relationships/customXml" Target="../customXml/item527.xml"/><Relationship Id="rId75" Type="http://schemas.openxmlformats.org/officeDocument/2006/relationships/customXml" Target="../customXml/item59.xml"/><Relationship Id="rId140" Type="http://schemas.openxmlformats.org/officeDocument/2006/relationships/customXml" Target="../customXml/item124.xml"/><Relationship Id="rId182" Type="http://schemas.openxmlformats.org/officeDocument/2006/relationships/customXml" Target="../customXml/item166.xml"/><Relationship Id="rId378" Type="http://schemas.openxmlformats.org/officeDocument/2006/relationships/customXml" Target="../customXml/item362.xml"/><Relationship Id="rId403" Type="http://schemas.openxmlformats.org/officeDocument/2006/relationships/customXml" Target="../customXml/item387.xml"/><Relationship Id="rId6" Type="http://schemas.openxmlformats.org/officeDocument/2006/relationships/worksheet" Target="worksheets/sheet6.xml"/><Relationship Id="rId238" Type="http://schemas.openxmlformats.org/officeDocument/2006/relationships/customXml" Target="../customXml/item222.xml"/><Relationship Id="rId445" Type="http://schemas.openxmlformats.org/officeDocument/2006/relationships/customXml" Target="../customXml/item429.xml"/><Relationship Id="rId487" Type="http://schemas.openxmlformats.org/officeDocument/2006/relationships/customXml" Target="../customXml/item471.xml"/><Relationship Id="rId291" Type="http://schemas.openxmlformats.org/officeDocument/2006/relationships/customXml" Target="../customXml/item275.xml"/><Relationship Id="rId305" Type="http://schemas.openxmlformats.org/officeDocument/2006/relationships/customXml" Target="../customXml/item289.xml"/><Relationship Id="rId347" Type="http://schemas.openxmlformats.org/officeDocument/2006/relationships/customXml" Target="../customXml/item331.xml"/><Relationship Id="rId512" Type="http://schemas.openxmlformats.org/officeDocument/2006/relationships/customXml" Target="../customXml/item496.xml"/><Relationship Id="rId44" Type="http://schemas.openxmlformats.org/officeDocument/2006/relationships/customXml" Target="../customXml/item28.xml"/><Relationship Id="rId86" Type="http://schemas.openxmlformats.org/officeDocument/2006/relationships/customXml" Target="../customXml/item70.xml"/><Relationship Id="rId151" Type="http://schemas.openxmlformats.org/officeDocument/2006/relationships/customXml" Target="../customXml/item135.xml"/><Relationship Id="rId389" Type="http://schemas.openxmlformats.org/officeDocument/2006/relationships/customXml" Target="../customXml/item373.xml"/><Relationship Id="rId554" Type="http://schemas.openxmlformats.org/officeDocument/2006/relationships/customXml" Target="../customXml/item538.xml"/><Relationship Id="rId193" Type="http://schemas.openxmlformats.org/officeDocument/2006/relationships/customXml" Target="../customXml/item177.xml"/><Relationship Id="rId207" Type="http://schemas.openxmlformats.org/officeDocument/2006/relationships/customXml" Target="../customXml/item191.xml"/><Relationship Id="rId249" Type="http://schemas.openxmlformats.org/officeDocument/2006/relationships/customXml" Target="../customXml/item233.xml"/><Relationship Id="rId414" Type="http://schemas.openxmlformats.org/officeDocument/2006/relationships/customXml" Target="../customXml/item398.xml"/><Relationship Id="rId456" Type="http://schemas.openxmlformats.org/officeDocument/2006/relationships/customXml" Target="../customXml/item440.xml"/><Relationship Id="rId498" Type="http://schemas.openxmlformats.org/officeDocument/2006/relationships/customXml" Target="../customXml/item482.xml"/><Relationship Id="rId13" Type="http://schemas.openxmlformats.org/officeDocument/2006/relationships/theme" Target="theme/theme1.xml"/><Relationship Id="rId109" Type="http://schemas.openxmlformats.org/officeDocument/2006/relationships/customXml" Target="../customXml/item93.xml"/><Relationship Id="rId260" Type="http://schemas.openxmlformats.org/officeDocument/2006/relationships/customXml" Target="../customXml/item244.xml"/><Relationship Id="rId316" Type="http://schemas.openxmlformats.org/officeDocument/2006/relationships/customXml" Target="../customXml/item300.xml"/><Relationship Id="rId523" Type="http://schemas.openxmlformats.org/officeDocument/2006/relationships/customXml" Target="../customXml/item507.xml"/><Relationship Id="rId55" Type="http://schemas.openxmlformats.org/officeDocument/2006/relationships/customXml" Target="../customXml/item39.xml"/><Relationship Id="rId97" Type="http://schemas.openxmlformats.org/officeDocument/2006/relationships/customXml" Target="../customXml/item81.xml"/><Relationship Id="rId120" Type="http://schemas.openxmlformats.org/officeDocument/2006/relationships/customXml" Target="../customXml/item104.xml"/><Relationship Id="rId358" Type="http://schemas.openxmlformats.org/officeDocument/2006/relationships/customXml" Target="../customXml/item342.xml"/><Relationship Id="rId565" Type="http://schemas.openxmlformats.org/officeDocument/2006/relationships/customXml" Target="../customXml/item549.xml"/><Relationship Id="rId162" Type="http://schemas.openxmlformats.org/officeDocument/2006/relationships/customXml" Target="../customXml/item146.xml"/><Relationship Id="rId218" Type="http://schemas.openxmlformats.org/officeDocument/2006/relationships/customXml" Target="../customXml/item202.xml"/><Relationship Id="rId425" Type="http://schemas.openxmlformats.org/officeDocument/2006/relationships/customXml" Target="../customXml/item409.xml"/><Relationship Id="rId467" Type="http://schemas.openxmlformats.org/officeDocument/2006/relationships/customXml" Target="../customXml/item451.xml"/><Relationship Id="rId271" Type="http://schemas.openxmlformats.org/officeDocument/2006/relationships/customXml" Target="../customXml/item255.xml"/><Relationship Id="rId24" Type="http://schemas.openxmlformats.org/officeDocument/2006/relationships/customXml" Target="../customXml/item8.xml"/><Relationship Id="rId66" Type="http://schemas.openxmlformats.org/officeDocument/2006/relationships/customXml" Target="../customXml/item50.xml"/><Relationship Id="rId131" Type="http://schemas.openxmlformats.org/officeDocument/2006/relationships/customXml" Target="../customXml/item115.xml"/><Relationship Id="rId327" Type="http://schemas.openxmlformats.org/officeDocument/2006/relationships/customXml" Target="../customXml/item311.xml"/><Relationship Id="rId369" Type="http://schemas.openxmlformats.org/officeDocument/2006/relationships/customXml" Target="../customXml/item353.xml"/><Relationship Id="rId534" Type="http://schemas.openxmlformats.org/officeDocument/2006/relationships/customXml" Target="../customXml/item518.xml"/><Relationship Id="rId576" Type="http://schemas.openxmlformats.org/officeDocument/2006/relationships/customXml" Target="../customXml/item560.xml"/><Relationship Id="rId173" Type="http://schemas.openxmlformats.org/officeDocument/2006/relationships/customXml" Target="../customXml/item157.xml"/><Relationship Id="rId229" Type="http://schemas.openxmlformats.org/officeDocument/2006/relationships/customXml" Target="../customXml/item213.xml"/><Relationship Id="rId380" Type="http://schemas.openxmlformats.org/officeDocument/2006/relationships/customXml" Target="../customXml/item364.xml"/><Relationship Id="rId436" Type="http://schemas.openxmlformats.org/officeDocument/2006/relationships/customXml" Target="../customXml/item420.xml"/><Relationship Id="rId240" Type="http://schemas.openxmlformats.org/officeDocument/2006/relationships/customXml" Target="../customXml/item224.xml"/><Relationship Id="rId478" Type="http://schemas.openxmlformats.org/officeDocument/2006/relationships/customXml" Target="../customXml/item462.xml"/><Relationship Id="rId35" Type="http://schemas.openxmlformats.org/officeDocument/2006/relationships/customXml" Target="../customXml/item19.xml"/><Relationship Id="rId77" Type="http://schemas.openxmlformats.org/officeDocument/2006/relationships/customXml" Target="../customXml/item61.xml"/><Relationship Id="rId100" Type="http://schemas.openxmlformats.org/officeDocument/2006/relationships/customXml" Target="../customXml/item84.xml"/><Relationship Id="rId282" Type="http://schemas.openxmlformats.org/officeDocument/2006/relationships/customXml" Target="../customXml/item266.xml"/><Relationship Id="rId338" Type="http://schemas.openxmlformats.org/officeDocument/2006/relationships/customXml" Target="../customXml/item322.xml"/><Relationship Id="rId503" Type="http://schemas.openxmlformats.org/officeDocument/2006/relationships/customXml" Target="../customXml/item487.xml"/><Relationship Id="rId545" Type="http://schemas.openxmlformats.org/officeDocument/2006/relationships/customXml" Target="../customXml/item529.xml"/><Relationship Id="rId8" Type="http://schemas.openxmlformats.org/officeDocument/2006/relationships/worksheet" Target="worksheets/sheet8.xml"/><Relationship Id="rId142" Type="http://schemas.openxmlformats.org/officeDocument/2006/relationships/customXml" Target="../customXml/item126.xml"/><Relationship Id="rId184" Type="http://schemas.openxmlformats.org/officeDocument/2006/relationships/customXml" Target="../customXml/item168.xml"/><Relationship Id="rId391" Type="http://schemas.openxmlformats.org/officeDocument/2006/relationships/customXml" Target="../customXml/item375.xml"/><Relationship Id="rId405" Type="http://schemas.openxmlformats.org/officeDocument/2006/relationships/customXml" Target="../customXml/item389.xml"/><Relationship Id="rId447" Type="http://schemas.openxmlformats.org/officeDocument/2006/relationships/customXml" Target="../customXml/item431.xml"/><Relationship Id="rId251" Type="http://schemas.openxmlformats.org/officeDocument/2006/relationships/customXml" Target="../customXml/item235.xml"/><Relationship Id="rId489" Type="http://schemas.openxmlformats.org/officeDocument/2006/relationships/customXml" Target="../customXml/item473.xml"/><Relationship Id="rId46" Type="http://schemas.openxmlformats.org/officeDocument/2006/relationships/customXml" Target="../customXml/item30.xml"/><Relationship Id="rId293" Type="http://schemas.openxmlformats.org/officeDocument/2006/relationships/customXml" Target="../customXml/item277.xml"/><Relationship Id="rId307" Type="http://schemas.openxmlformats.org/officeDocument/2006/relationships/customXml" Target="../customXml/item291.xml"/><Relationship Id="rId349" Type="http://schemas.openxmlformats.org/officeDocument/2006/relationships/customXml" Target="../customXml/item333.xml"/><Relationship Id="rId514" Type="http://schemas.openxmlformats.org/officeDocument/2006/relationships/customXml" Target="../customXml/item498.xml"/><Relationship Id="rId556" Type="http://schemas.openxmlformats.org/officeDocument/2006/relationships/customXml" Target="../customXml/item540.xml"/><Relationship Id="rId88" Type="http://schemas.openxmlformats.org/officeDocument/2006/relationships/customXml" Target="../customXml/item72.xml"/><Relationship Id="rId111" Type="http://schemas.openxmlformats.org/officeDocument/2006/relationships/customXml" Target="../customXml/item95.xml"/><Relationship Id="rId153" Type="http://schemas.openxmlformats.org/officeDocument/2006/relationships/customXml" Target="../customXml/item137.xml"/><Relationship Id="rId195" Type="http://schemas.openxmlformats.org/officeDocument/2006/relationships/customXml" Target="../customXml/item179.xml"/><Relationship Id="rId209" Type="http://schemas.openxmlformats.org/officeDocument/2006/relationships/customXml" Target="../customXml/item193.xml"/><Relationship Id="rId360" Type="http://schemas.openxmlformats.org/officeDocument/2006/relationships/customXml" Target="../customXml/item344.xml"/><Relationship Id="rId416" Type="http://schemas.openxmlformats.org/officeDocument/2006/relationships/customXml" Target="../customXml/item400.xml"/><Relationship Id="rId220" Type="http://schemas.openxmlformats.org/officeDocument/2006/relationships/customXml" Target="../customXml/item204.xml"/><Relationship Id="rId458" Type="http://schemas.openxmlformats.org/officeDocument/2006/relationships/customXml" Target="../customXml/item442.xml"/><Relationship Id="rId15" Type="http://schemas.openxmlformats.org/officeDocument/2006/relationships/sharedStrings" Target="sharedStrings.xml"/><Relationship Id="rId57" Type="http://schemas.openxmlformats.org/officeDocument/2006/relationships/customXml" Target="../customXml/item41.xml"/><Relationship Id="rId262" Type="http://schemas.openxmlformats.org/officeDocument/2006/relationships/customXml" Target="../customXml/item246.xml"/><Relationship Id="rId318" Type="http://schemas.openxmlformats.org/officeDocument/2006/relationships/customXml" Target="../customXml/item302.xml"/><Relationship Id="rId525" Type="http://schemas.openxmlformats.org/officeDocument/2006/relationships/customXml" Target="../customXml/item509.xml"/><Relationship Id="rId567" Type="http://schemas.openxmlformats.org/officeDocument/2006/relationships/customXml" Target="../customXml/item551.xml"/><Relationship Id="rId99" Type="http://schemas.openxmlformats.org/officeDocument/2006/relationships/customXml" Target="../customXml/item83.xml"/><Relationship Id="rId122" Type="http://schemas.openxmlformats.org/officeDocument/2006/relationships/customXml" Target="../customXml/item106.xml"/><Relationship Id="rId164" Type="http://schemas.openxmlformats.org/officeDocument/2006/relationships/customXml" Target="../customXml/item148.xml"/><Relationship Id="rId371" Type="http://schemas.openxmlformats.org/officeDocument/2006/relationships/customXml" Target="../customXml/item355.xml"/><Relationship Id="rId427" Type="http://schemas.openxmlformats.org/officeDocument/2006/relationships/customXml" Target="../customXml/item411.xml"/><Relationship Id="rId469" Type="http://schemas.openxmlformats.org/officeDocument/2006/relationships/customXml" Target="../customXml/item453.xml"/><Relationship Id="rId26" Type="http://schemas.openxmlformats.org/officeDocument/2006/relationships/customXml" Target="../customXml/item10.xml"/><Relationship Id="rId231" Type="http://schemas.openxmlformats.org/officeDocument/2006/relationships/customXml" Target="../customXml/item215.xml"/><Relationship Id="rId273" Type="http://schemas.openxmlformats.org/officeDocument/2006/relationships/customXml" Target="../customXml/item257.xml"/><Relationship Id="rId329" Type="http://schemas.openxmlformats.org/officeDocument/2006/relationships/customXml" Target="../customXml/item313.xml"/><Relationship Id="rId480" Type="http://schemas.openxmlformats.org/officeDocument/2006/relationships/customXml" Target="../customXml/item464.xml"/><Relationship Id="rId536" Type="http://schemas.openxmlformats.org/officeDocument/2006/relationships/customXml" Target="../customXml/item520.xml"/><Relationship Id="rId68" Type="http://schemas.openxmlformats.org/officeDocument/2006/relationships/customXml" Target="../customXml/item52.xml"/><Relationship Id="rId133" Type="http://schemas.openxmlformats.org/officeDocument/2006/relationships/customXml" Target="../customXml/item117.xml"/><Relationship Id="rId175" Type="http://schemas.openxmlformats.org/officeDocument/2006/relationships/customXml" Target="../customXml/item159.xml"/><Relationship Id="rId340" Type="http://schemas.openxmlformats.org/officeDocument/2006/relationships/customXml" Target="../customXml/item324.xml"/><Relationship Id="rId578" Type="http://schemas.openxmlformats.org/officeDocument/2006/relationships/customXml" Target="../customXml/item562.xml"/><Relationship Id="rId200" Type="http://schemas.openxmlformats.org/officeDocument/2006/relationships/customXml" Target="../customXml/item184.xml"/><Relationship Id="rId382" Type="http://schemas.openxmlformats.org/officeDocument/2006/relationships/customXml" Target="../customXml/item366.xml"/><Relationship Id="rId438" Type="http://schemas.openxmlformats.org/officeDocument/2006/relationships/customXml" Target="../customXml/item422.xml"/><Relationship Id="rId242" Type="http://schemas.openxmlformats.org/officeDocument/2006/relationships/customXml" Target="../customXml/item226.xml"/><Relationship Id="rId284" Type="http://schemas.openxmlformats.org/officeDocument/2006/relationships/customXml" Target="../customXml/item268.xml"/><Relationship Id="rId491" Type="http://schemas.openxmlformats.org/officeDocument/2006/relationships/customXml" Target="../customXml/item475.xml"/><Relationship Id="rId505" Type="http://schemas.openxmlformats.org/officeDocument/2006/relationships/customXml" Target="../customXml/item489.xml"/><Relationship Id="rId37" Type="http://schemas.openxmlformats.org/officeDocument/2006/relationships/customXml" Target="../customXml/item21.xml"/><Relationship Id="rId79" Type="http://schemas.openxmlformats.org/officeDocument/2006/relationships/customXml" Target="../customXml/item63.xml"/><Relationship Id="rId102" Type="http://schemas.openxmlformats.org/officeDocument/2006/relationships/customXml" Target="../customXml/item86.xml"/><Relationship Id="rId144" Type="http://schemas.openxmlformats.org/officeDocument/2006/relationships/customXml" Target="../customXml/item128.xml"/><Relationship Id="rId547" Type="http://schemas.openxmlformats.org/officeDocument/2006/relationships/customXml" Target="../customXml/item531.xml"/><Relationship Id="rId90" Type="http://schemas.openxmlformats.org/officeDocument/2006/relationships/customXml" Target="../customXml/item74.xml"/><Relationship Id="rId186" Type="http://schemas.openxmlformats.org/officeDocument/2006/relationships/customXml" Target="../customXml/item170.xml"/><Relationship Id="rId351" Type="http://schemas.openxmlformats.org/officeDocument/2006/relationships/customXml" Target="../customXml/item335.xml"/><Relationship Id="rId393" Type="http://schemas.openxmlformats.org/officeDocument/2006/relationships/customXml" Target="../customXml/item377.xml"/><Relationship Id="rId407" Type="http://schemas.openxmlformats.org/officeDocument/2006/relationships/customXml" Target="../customXml/item391.xml"/><Relationship Id="rId449" Type="http://schemas.openxmlformats.org/officeDocument/2006/relationships/customXml" Target="../customXml/item433.xml"/><Relationship Id="rId211" Type="http://schemas.openxmlformats.org/officeDocument/2006/relationships/customXml" Target="../customXml/item195.xml"/><Relationship Id="rId253" Type="http://schemas.openxmlformats.org/officeDocument/2006/relationships/customXml" Target="../customXml/item237.xml"/><Relationship Id="rId295" Type="http://schemas.openxmlformats.org/officeDocument/2006/relationships/customXml" Target="../customXml/item279.xml"/><Relationship Id="rId309" Type="http://schemas.openxmlformats.org/officeDocument/2006/relationships/customXml" Target="../customXml/item293.xml"/><Relationship Id="rId460" Type="http://schemas.openxmlformats.org/officeDocument/2006/relationships/customXml" Target="../customXml/item444.xml"/><Relationship Id="rId516" Type="http://schemas.openxmlformats.org/officeDocument/2006/relationships/customXml" Target="../customXml/item500.xml"/><Relationship Id="rId48" Type="http://schemas.openxmlformats.org/officeDocument/2006/relationships/customXml" Target="../customXml/item32.xml"/><Relationship Id="rId113" Type="http://schemas.openxmlformats.org/officeDocument/2006/relationships/customXml" Target="../customXml/item97.xml"/><Relationship Id="rId320" Type="http://schemas.openxmlformats.org/officeDocument/2006/relationships/customXml" Target="../customXml/item304.xml"/><Relationship Id="rId558" Type="http://schemas.openxmlformats.org/officeDocument/2006/relationships/customXml" Target="../customXml/item542.xml"/><Relationship Id="rId155" Type="http://schemas.openxmlformats.org/officeDocument/2006/relationships/customXml" Target="../customXml/item139.xml"/><Relationship Id="rId197" Type="http://schemas.openxmlformats.org/officeDocument/2006/relationships/customXml" Target="../customXml/item181.xml"/><Relationship Id="rId362" Type="http://schemas.openxmlformats.org/officeDocument/2006/relationships/customXml" Target="../customXml/item346.xml"/><Relationship Id="rId418" Type="http://schemas.openxmlformats.org/officeDocument/2006/relationships/customXml" Target="../customXml/item402.xml"/><Relationship Id="rId222" Type="http://schemas.openxmlformats.org/officeDocument/2006/relationships/customXml" Target="../customXml/item206.xml"/><Relationship Id="rId264" Type="http://schemas.openxmlformats.org/officeDocument/2006/relationships/customXml" Target="../customXml/item248.xml"/><Relationship Id="rId471" Type="http://schemas.openxmlformats.org/officeDocument/2006/relationships/customXml" Target="../customXml/item455.xml"/><Relationship Id="rId17" Type="http://schemas.openxmlformats.org/officeDocument/2006/relationships/customXml" Target="../customXml/item1.xml"/><Relationship Id="rId59" Type="http://schemas.openxmlformats.org/officeDocument/2006/relationships/customXml" Target="../customXml/item43.xml"/><Relationship Id="rId124" Type="http://schemas.openxmlformats.org/officeDocument/2006/relationships/customXml" Target="../customXml/item108.xml"/><Relationship Id="rId527" Type="http://schemas.openxmlformats.org/officeDocument/2006/relationships/customXml" Target="../customXml/item511.xml"/><Relationship Id="rId569" Type="http://schemas.openxmlformats.org/officeDocument/2006/relationships/customXml" Target="../customXml/item553.xml"/><Relationship Id="rId70" Type="http://schemas.openxmlformats.org/officeDocument/2006/relationships/customXml" Target="../customXml/item54.xml"/><Relationship Id="rId166" Type="http://schemas.openxmlformats.org/officeDocument/2006/relationships/customXml" Target="../customXml/item150.xml"/><Relationship Id="rId331" Type="http://schemas.openxmlformats.org/officeDocument/2006/relationships/customXml" Target="../customXml/item315.xml"/><Relationship Id="rId373" Type="http://schemas.openxmlformats.org/officeDocument/2006/relationships/customXml" Target="../customXml/item357.xml"/><Relationship Id="rId429" Type="http://schemas.openxmlformats.org/officeDocument/2006/relationships/customXml" Target="../customXml/item413.xml"/><Relationship Id="rId580" Type="http://schemas.openxmlformats.org/officeDocument/2006/relationships/customXml" Target="../customXml/item564.xml"/><Relationship Id="rId1" Type="http://schemas.openxmlformats.org/officeDocument/2006/relationships/worksheet" Target="worksheets/sheet1.xml"/><Relationship Id="rId233" Type="http://schemas.openxmlformats.org/officeDocument/2006/relationships/customXml" Target="../customXml/item217.xml"/><Relationship Id="rId440" Type="http://schemas.openxmlformats.org/officeDocument/2006/relationships/customXml" Target="../customXml/item424.xml"/><Relationship Id="rId28" Type="http://schemas.openxmlformats.org/officeDocument/2006/relationships/customXml" Target="../customXml/item12.xml"/><Relationship Id="rId275" Type="http://schemas.openxmlformats.org/officeDocument/2006/relationships/customXml" Target="../customXml/item259.xml"/><Relationship Id="rId300" Type="http://schemas.openxmlformats.org/officeDocument/2006/relationships/customXml" Target="../customXml/item284.xml"/><Relationship Id="rId482" Type="http://schemas.openxmlformats.org/officeDocument/2006/relationships/customXml" Target="../customXml/item466.xml"/><Relationship Id="rId538" Type="http://schemas.openxmlformats.org/officeDocument/2006/relationships/customXml" Target="../customXml/item522.xml"/><Relationship Id="rId81" Type="http://schemas.openxmlformats.org/officeDocument/2006/relationships/customXml" Target="../customXml/item65.xml"/><Relationship Id="rId135" Type="http://schemas.openxmlformats.org/officeDocument/2006/relationships/customXml" Target="../customXml/item119.xml"/><Relationship Id="rId177" Type="http://schemas.openxmlformats.org/officeDocument/2006/relationships/customXml" Target="../customXml/item161.xml"/><Relationship Id="rId342" Type="http://schemas.openxmlformats.org/officeDocument/2006/relationships/customXml" Target="../customXml/item326.xml"/><Relationship Id="rId384" Type="http://schemas.openxmlformats.org/officeDocument/2006/relationships/customXml" Target="../customXml/item368.xml"/><Relationship Id="rId202" Type="http://schemas.openxmlformats.org/officeDocument/2006/relationships/customXml" Target="../customXml/item186.xml"/><Relationship Id="rId244" Type="http://schemas.openxmlformats.org/officeDocument/2006/relationships/customXml" Target="../customXml/item228.xml"/><Relationship Id="rId39" Type="http://schemas.openxmlformats.org/officeDocument/2006/relationships/customXml" Target="../customXml/item23.xml"/><Relationship Id="rId286" Type="http://schemas.openxmlformats.org/officeDocument/2006/relationships/customXml" Target="../customXml/item270.xml"/><Relationship Id="rId451" Type="http://schemas.openxmlformats.org/officeDocument/2006/relationships/customXml" Target="../customXml/item435.xml"/><Relationship Id="rId493" Type="http://schemas.openxmlformats.org/officeDocument/2006/relationships/customXml" Target="../customXml/item477.xml"/><Relationship Id="rId507" Type="http://schemas.openxmlformats.org/officeDocument/2006/relationships/customXml" Target="../customXml/item491.xml"/><Relationship Id="rId549" Type="http://schemas.openxmlformats.org/officeDocument/2006/relationships/customXml" Target="../customXml/item533.xml"/><Relationship Id="rId50" Type="http://schemas.openxmlformats.org/officeDocument/2006/relationships/customXml" Target="../customXml/item34.xml"/><Relationship Id="rId104" Type="http://schemas.openxmlformats.org/officeDocument/2006/relationships/customXml" Target="../customXml/item88.xml"/><Relationship Id="rId146" Type="http://schemas.openxmlformats.org/officeDocument/2006/relationships/customXml" Target="../customXml/item130.xml"/><Relationship Id="rId188" Type="http://schemas.openxmlformats.org/officeDocument/2006/relationships/customXml" Target="../customXml/item172.xml"/><Relationship Id="rId311" Type="http://schemas.openxmlformats.org/officeDocument/2006/relationships/customXml" Target="../customXml/item295.xml"/><Relationship Id="rId353" Type="http://schemas.openxmlformats.org/officeDocument/2006/relationships/customXml" Target="../customXml/item337.xml"/><Relationship Id="rId395" Type="http://schemas.openxmlformats.org/officeDocument/2006/relationships/customXml" Target="../customXml/item379.xml"/><Relationship Id="rId409" Type="http://schemas.openxmlformats.org/officeDocument/2006/relationships/customXml" Target="../customXml/item393.xml"/><Relationship Id="rId560" Type="http://schemas.openxmlformats.org/officeDocument/2006/relationships/customXml" Target="../customXml/item544.xml"/><Relationship Id="rId92" Type="http://schemas.openxmlformats.org/officeDocument/2006/relationships/customXml" Target="../customXml/item76.xml"/><Relationship Id="rId213" Type="http://schemas.openxmlformats.org/officeDocument/2006/relationships/customXml" Target="../customXml/item197.xml"/><Relationship Id="rId420" Type="http://schemas.openxmlformats.org/officeDocument/2006/relationships/customXml" Target="../customXml/item404.xml"/><Relationship Id="rId255" Type="http://schemas.openxmlformats.org/officeDocument/2006/relationships/customXml" Target="../customXml/item239.xml"/><Relationship Id="rId297" Type="http://schemas.openxmlformats.org/officeDocument/2006/relationships/customXml" Target="../customXml/item281.xml"/><Relationship Id="rId462" Type="http://schemas.openxmlformats.org/officeDocument/2006/relationships/customXml" Target="../customXml/item446.xml"/><Relationship Id="rId518" Type="http://schemas.openxmlformats.org/officeDocument/2006/relationships/customXml" Target="../customXml/item502.xml"/><Relationship Id="rId115" Type="http://schemas.openxmlformats.org/officeDocument/2006/relationships/customXml" Target="../customXml/item99.xml"/><Relationship Id="rId157" Type="http://schemas.openxmlformats.org/officeDocument/2006/relationships/customXml" Target="../customXml/item141.xml"/><Relationship Id="rId322" Type="http://schemas.openxmlformats.org/officeDocument/2006/relationships/customXml" Target="../customXml/item306.xml"/><Relationship Id="rId364" Type="http://schemas.openxmlformats.org/officeDocument/2006/relationships/customXml" Target="../customXml/item348.xml"/><Relationship Id="rId61" Type="http://schemas.openxmlformats.org/officeDocument/2006/relationships/customXml" Target="../customXml/item45.xml"/><Relationship Id="rId199" Type="http://schemas.openxmlformats.org/officeDocument/2006/relationships/customXml" Target="../customXml/item183.xml"/><Relationship Id="rId571" Type="http://schemas.openxmlformats.org/officeDocument/2006/relationships/customXml" Target="../customXml/item555.xml"/><Relationship Id="rId19" Type="http://schemas.openxmlformats.org/officeDocument/2006/relationships/customXml" Target="../customXml/item3.xml"/><Relationship Id="rId224" Type="http://schemas.openxmlformats.org/officeDocument/2006/relationships/customXml" Target="../customXml/item208.xml"/><Relationship Id="rId266" Type="http://schemas.openxmlformats.org/officeDocument/2006/relationships/customXml" Target="../customXml/item250.xml"/><Relationship Id="rId431" Type="http://schemas.openxmlformats.org/officeDocument/2006/relationships/customXml" Target="../customXml/item415.xml"/><Relationship Id="rId473" Type="http://schemas.openxmlformats.org/officeDocument/2006/relationships/customXml" Target="../customXml/item457.xml"/><Relationship Id="rId529" Type="http://schemas.openxmlformats.org/officeDocument/2006/relationships/customXml" Target="../customXml/item513.xml"/><Relationship Id="rId30" Type="http://schemas.openxmlformats.org/officeDocument/2006/relationships/customXml" Target="../customXml/item14.xml"/><Relationship Id="rId126" Type="http://schemas.openxmlformats.org/officeDocument/2006/relationships/customXml" Target="../customXml/item110.xml"/><Relationship Id="rId168" Type="http://schemas.openxmlformats.org/officeDocument/2006/relationships/customXml" Target="../customXml/item152.xml"/><Relationship Id="rId333" Type="http://schemas.openxmlformats.org/officeDocument/2006/relationships/customXml" Target="../customXml/item317.xml"/><Relationship Id="rId540" Type="http://schemas.openxmlformats.org/officeDocument/2006/relationships/customXml" Target="../customXml/item524.xml"/><Relationship Id="rId72" Type="http://schemas.openxmlformats.org/officeDocument/2006/relationships/customXml" Target="../customXml/item56.xml"/><Relationship Id="rId375" Type="http://schemas.openxmlformats.org/officeDocument/2006/relationships/customXml" Target="../customXml/item359.xml"/><Relationship Id="rId582" Type="http://schemas.openxmlformats.org/officeDocument/2006/relationships/customXml" Target="../customXml/item566.xml"/><Relationship Id="rId3" Type="http://schemas.openxmlformats.org/officeDocument/2006/relationships/worksheet" Target="worksheets/sheet3.xml"/><Relationship Id="rId235" Type="http://schemas.openxmlformats.org/officeDocument/2006/relationships/customXml" Target="../customXml/item219.xml"/><Relationship Id="rId277" Type="http://schemas.openxmlformats.org/officeDocument/2006/relationships/customXml" Target="../customXml/item261.xml"/><Relationship Id="rId400" Type="http://schemas.openxmlformats.org/officeDocument/2006/relationships/customXml" Target="../customXml/item384.xml"/><Relationship Id="rId442" Type="http://schemas.openxmlformats.org/officeDocument/2006/relationships/customXml" Target="../customXml/item426.xml"/><Relationship Id="rId484" Type="http://schemas.openxmlformats.org/officeDocument/2006/relationships/customXml" Target="../customXml/item468.xml"/><Relationship Id="rId137" Type="http://schemas.openxmlformats.org/officeDocument/2006/relationships/customXml" Target="../customXml/item121.xml"/><Relationship Id="rId302" Type="http://schemas.openxmlformats.org/officeDocument/2006/relationships/customXml" Target="../customXml/item286.xml"/><Relationship Id="rId344" Type="http://schemas.openxmlformats.org/officeDocument/2006/relationships/customXml" Target="../customXml/item328.xml"/><Relationship Id="rId41" Type="http://schemas.openxmlformats.org/officeDocument/2006/relationships/customXml" Target="../customXml/item25.xml"/><Relationship Id="rId83" Type="http://schemas.openxmlformats.org/officeDocument/2006/relationships/customXml" Target="../customXml/item67.xml"/><Relationship Id="rId179" Type="http://schemas.openxmlformats.org/officeDocument/2006/relationships/customXml" Target="../customXml/item163.xml"/><Relationship Id="rId386" Type="http://schemas.openxmlformats.org/officeDocument/2006/relationships/customXml" Target="../customXml/item370.xml"/><Relationship Id="rId551" Type="http://schemas.openxmlformats.org/officeDocument/2006/relationships/customXml" Target="../customXml/item535.xml"/><Relationship Id="rId190" Type="http://schemas.openxmlformats.org/officeDocument/2006/relationships/customXml" Target="../customXml/item174.xml"/><Relationship Id="rId204" Type="http://schemas.openxmlformats.org/officeDocument/2006/relationships/customXml" Target="../customXml/item188.xml"/><Relationship Id="rId246" Type="http://schemas.openxmlformats.org/officeDocument/2006/relationships/customXml" Target="../customXml/item230.xml"/><Relationship Id="rId288" Type="http://schemas.openxmlformats.org/officeDocument/2006/relationships/customXml" Target="../customXml/item272.xml"/><Relationship Id="rId411" Type="http://schemas.openxmlformats.org/officeDocument/2006/relationships/customXml" Target="../customXml/item395.xml"/><Relationship Id="rId453" Type="http://schemas.openxmlformats.org/officeDocument/2006/relationships/customXml" Target="../customXml/item437.xml"/><Relationship Id="rId509" Type="http://schemas.openxmlformats.org/officeDocument/2006/relationships/customXml" Target="../customXml/item493.xml"/><Relationship Id="rId106" Type="http://schemas.openxmlformats.org/officeDocument/2006/relationships/customXml" Target="../customXml/item90.xml"/><Relationship Id="rId313" Type="http://schemas.openxmlformats.org/officeDocument/2006/relationships/customXml" Target="../customXml/item297.xml"/><Relationship Id="rId495" Type="http://schemas.openxmlformats.org/officeDocument/2006/relationships/customXml" Target="../customXml/item479.xml"/><Relationship Id="rId10" Type="http://schemas.openxmlformats.org/officeDocument/2006/relationships/worksheet" Target="worksheets/sheet10.xml"/><Relationship Id="rId52" Type="http://schemas.openxmlformats.org/officeDocument/2006/relationships/customXml" Target="../customXml/item36.xml"/><Relationship Id="rId94" Type="http://schemas.openxmlformats.org/officeDocument/2006/relationships/customXml" Target="../customXml/item78.xml"/><Relationship Id="rId148" Type="http://schemas.openxmlformats.org/officeDocument/2006/relationships/customXml" Target="../customXml/item132.xml"/><Relationship Id="rId355" Type="http://schemas.openxmlformats.org/officeDocument/2006/relationships/customXml" Target="../customXml/item339.xml"/><Relationship Id="rId397" Type="http://schemas.openxmlformats.org/officeDocument/2006/relationships/customXml" Target="../customXml/item381.xml"/><Relationship Id="rId520" Type="http://schemas.openxmlformats.org/officeDocument/2006/relationships/customXml" Target="../customXml/item504.xml"/><Relationship Id="rId562" Type="http://schemas.openxmlformats.org/officeDocument/2006/relationships/customXml" Target="../customXml/item546.xml"/><Relationship Id="rId215" Type="http://schemas.openxmlformats.org/officeDocument/2006/relationships/customXml" Target="../customXml/item199.xml"/><Relationship Id="rId257" Type="http://schemas.openxmlformats.org/officeDocument/2006/relationships/customXml" Target="../customXml/item241.xml"/><Relationship Id="rId422" Type="http://schemas.openxmlformats.org/officeDocument/2006/relationships/customXml" Target="../customXml/item406.xml"/><Relationship Id="rId464" Type="http://schemas.openxmlformats.org/officeDocument/2006/relationships/customXml" Target="../customXml/item448.xml"/><Relationship Id="rId299" Type="http://schemas.openxmlformats.org/officeDocument/2006/relationships/customXml" Target="../customXml/item283.xml"/><Relationship Id="rId63" Type="http://schemas.openxmlformats.org/officeDocument/2006/relationships/customXml" Target="../customXml/item47.xml"/><Relationship Id="rId159" Type="http://schemas.openxmlformats.org/officeDocument/2006/relationships/customXml" Target="../customXml/item143.xml"/><Relationship Id="rId366" Type="http://schemas.openxmlformats.org/officeDocument/2006/relationships/customXml" Target="../customXml/item350.xml"/><Relationship Id="rId573" Type="http://schemas.openxmlformats.org/officeDocument/2006/relationships/customXml" Target="../customXml/item557.xml"/><Relationship Id="rId226" Type="http://schemas.openxmlformats.org/officeDocument/2006/relationships/customXml" Target="../customXml/item210.xml"/><Relationship Id="rId433" Type="http://schemas.openxmlformats.org/officeDocument/2006/relationships/customXml" Target="../customXml/item417.xml"/><Relationship Id="rId74" Type="http://schemas.openxmlformats.org/officeDocument/2006/relationships/customXml" Target="../customXml/item58.xml"/><Relationship Id="rId377" Type="http://schemas.openxmlformats.org/officeDocument/2006/relationships/customXml" Target="../customXml/item361.xml"/><Relationship Id="rId500" Type="http://schemas.openxmlformats.org/officeDocument/2006/relationships/customXml" Target="../customXml/item484.xml"/><Relationship Id="rId5" Type="http://schemas.openxmlformats.org/officeDocument/2006/relationships/worksheet" Target="worksheets/sheet5.xml"/><Relationship Id="rId237" Type="http://schemas.openxmlformats.org/officeDocument/2006/relationships/customXml" Target="../customXml/item221.xml"/><Relationship Id="rId444" Type="http://schemas.openxmlformats.org/officeDocument/2006/relationships/customXml" Target="../customXml/item428.xml"/><Relationship Id="rId290" Type="http://schemas.openxmlformats.org/officeDocument/2006/relationships/customXml" Target="../customXml/item274.xml"/><Relationship Id="rId304" Type="http://schemas.openxmlformats.org/officeDocument/2006/relationships/customXml" Target="../customXml/item288.xml"/><Relationship Id="rId388" Type="http://schemas.openxmlformats.org/officeDocument/2006/relationships/customXml" Target="../customXml/item372.xml"/><Relationship Id="rId511" Type="http://schemas.openxmlformats.org/officeDocument/2006/relationships/customXml" Target="../customXml/item495.xml"/><Relationship Id="rId85" Type="http://schemas.openxmlformats.org/officeDocument/2006/relationships/customXml" Target="../customXml/item69.xml"/><Relationship Id="rId150" Type="http://schemas.openxmlformats.org/officeDocument/2006/relationships/customXml" Target="../customXml/item134.xml"/><Relationship Id="rId248" Type="http://schemas.openxmlformats.org/officeDocument/2006/relationships/customXml" Target="../customXml/item232.xml"/><Relationship Id="rId455" Type="http://schemas.openxmlformats.org/officeDocument/2006/relationships/customXml" Target="../customXml/item439.xml"/><Relationship Id="rId12" Type="http://schemas.openxmlformats.org/officeDocument/2006/relationships/worksheet" Target="worksheets/sheet12.xml"/><Relationship Id="rId108" Type="http://schemas.openxmlformats.org/officeDocument/2006/relationships/customXml" Target="../customXml/item92.xml"/><Relationship Id="rId315" Type="http://schemas.openxmlformats.org/officeDocument/2006/relationships/customXml" Target="../customXml/item299.xml"/><Relationship Id="rId522" Type="http://schemas.openxmlformats.org/officeDocument/2006/relationships/customXml" Target="../customXml/item506.xml"/><Relationship Id="rId96" Type="http://schemas.openxmlformats.org/officeDocument/2006/relationships/customXml" Target="../customXml/item80.xml"/><Relationship Id="rId161" Type="http://schemas.openxmlformats.org/officeDocument/2006/relationships/customXml" Target="../customXml/item145.xml"/><Relationship Id="rId399" Type="http://schemas.openxmlformats.org/officeDocument/2006/relationships/customXml" Target="../customXml/item383.xml"/><Relationship Id="rId259" Type="http://schemas.openxmlformats.org/officeDocument/2006/relationships/customXml" Target="../customXml/item243.xml"/><Relationship Id="rId466" Type="http://schemas.openxmlformats.org/officeDocument/2006/relationships/customXml" Target="../customXml/item450.xml"/><Relationship Id="rId23" Type="http://schemas.openxmlformats.org/officeDocument/2006/relationships/customXml" Target="../customXml/item7.xml"/><Relationship Id="rId119" Type="http://schemas.openxmlformats.org/officeDocument/2006/relationships/customXml" Target="../customXml/item103.xml"/><Relationship Id="rId326" Type="http://schemas.openxmlformats.org/officeDocument/2006/relationships/customXml" Target="../customXml/item310.xml"/><Relationship Id="rId533" Type="http://schemas.openxmlformats.org/officeDocument/2006/relationships/customXml" Target="../customXml/item517.xml"/><Relationship Id="rId172" Type="http://schemas.openxmlformats.org/officeDocument/2006/relationships/customXml" Target="../customXml/item156.xml"/><Relationship Id="rId477" Type="http://schemas.openxmlformats.org/officeDocument/2006/relationships/customXml" Target="../customXml/item461.xml"/><Relationship Id="rId337" Type="http://schemas.openxmlformats.org/officeDocument/2006/relationships/customXml" Target="../customXml/item321.xml"/><Relationship Id="rId34" Type="http://schemas.openxmlformats.org/officeDocument/2006/relationships/customXml" Target="../customXml/item18.xml"/><Relationship Id="rId544" Type="http://schemas.openxmlformats.org/officeDocument/2006/relationships/customXml" Target="../customXml/item5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00"/>
  <sheetViews>
    <sheetView showGridLines="0" tabSelected="1" view="pageBreakPreview" zoomScaleNormal="100" zoomScaleSheetLayoutView="100" workbookViewId="0"/>
  </sheetViews>
  <sheetFormatPr defaultColWidth="9.15234375" defaultRowHeight="14.15" x14ac:dyDescent="0.35"/>
  <cols>
    <col min="1" max="1" width="1" style="360" customWidth="1"/>
    <col min="2" max="2" width="33.69140625" style="430" customWidth="1"/>
    <col min="3" max="8" width="12.69140625" style="360" customWidth="1"/>
    <col min="9" max="9" width="0.84375" style="360" customWidth="1"/>
    <col min="10" max="10" width="25.23046875" style="360" customWidth="1"/>
    <col min="11" max="15" width="8.69140625" style="360" customWidth="1"/>
    <col min="16" max="16384" width="9.15234375" style="360"/>
  </cols>
  <sheetData>
    <row r="1" spans="1:10" s="330" customFormat="1" ht="20.05" customHeight="1" x14ac:dyDescent="0.4">
      <c r="B1" s="889" t="s">
        <v>619</v>
      </c>
      <c r="C1" s="889"/>
      <c r="D1" s="889"/>
      <c r="E1" s="890" t="s">
        <v>494</v>
      </c>
      <c r="F1" s="890"/>
      <c r="G1" s="890"/>
      <c r="H1" s="890"/>
      <c r="I1" s="331"/>
      <c r="J1" s="331"/>
    </row>
    <row r="2" spans="1:10" s="330" customFormat="1" ht="20.05" customHeight="1" x14ac:dyDescent="0.35">
      <c r="B2" s="332" t="s">
        <v>13</v>
      </c>
      <c r="D2" s="333" t="s">
        <v>14</v>
      </c>
      <c r="E2" s="334"/>
      <c r="G2" s="350"/>
      <c r="H2" s="332" t="s">
        <v>15</v>
      </c>
    </row>
    <row r="3" spans="1:10" s="330" customFormat="1" ht="20.05" customHeight="1" x14ac:dyDescent="0.4">
      <c r="B3" s="282" t="s">
        <v>701</v>
      </c>
      <c r="D3" s="335" t="s">
        <v>499</v>
      </c>
      <c r="E3"/>
      <c r="F3"/>
      <c r="G3" s="349"/>
      <c r="H3" s="336">
        <v>44347</v>
      </c>
      <c r="I3" s="352"/>
      <c r="J3" s="352"/>
    </row>
    <row r="4" spans="1:10" s="330" customFormat="1" ht="21" customHeight="1" x14ac:dyDescent="0.4">
      <c r="B4" s="282"/>
      <c r="D4" s="335"/>
      <c r="E4" s="526"/>
      <c r="F4" s="526"/>
      <c r="G4" s="349"/>
      <c r="H4" s="336"/>
      <c r="I4" s="352"/>
      <c r="J4" s="352"/>
    </row>
    <row r="5" spans="1:10" s="330" customFormat="1" ht="40" customHeight="1" x14ac:dyDescent="0.35">
      <c r="B5" s="892" t="s">
        <v>703</v>
      </c>
      <c r="C5" s="893"/>
      <c r="D5" s="893"/>
      <c r="E5" s="893"/>
      <c r="F5" s="893"/>
      <c r="G5" s="893"/>
      <c r="H5" s="894"/>
      <c r="I5" s="352"/>
      <c r="J5" s="352"/>
    </row>
    <row r="6" spans="1:10" s="330" customFormat="1" ht="5.15" customHeight="1" x14ac:dyDescent="0.35">
      <c r="B6" s="353"/>
      <c r="C6" s="354"/>
      <c r="D6" s="355"/>
      <c r="E6" s="355"/>
      <c r="F6" s="355"/>
      <c r="G6" s="355"/>
      <c r="H6" s="355"/>
    </row>
    <row r="7" spans="1:10" x14ac:dyDescent="0.35">
      <c r="B7" s="552" t="s">
        <v>18</v>
      </c>
      <c r="C7" s="553"/>
      <c r="D7" s="553"/>
      <c r="E7" s="553"/>
      <c r="F7" s="553"/>
      <c r="G7" s="553"/>
      <c r="H7" s="554"/>
      <c r="I7" s="358"/>
      <c r="J7" s="358"/>
    </row>
    <row r="8" spans="1:10" x14ac:dyDescent="0.35">
      <c r="B8" s="367"/>
      <c r="C8" s="891" t="s">
        <v>494</v>
      </c>
      <c r="D8" s="891"/>
      <c r="E8" s="891" t="s">
        <v>494</v>
      </c>
      <c r="F8" s="891"/>
      <c r="G8" s="881" t="s">
        <v>203</v>
      </c>
      <c r="H8" s="882"/>
      <c r="I8" s="358"/>
      <c r="J8" s="358"/>
    </row>
    <row r="9" spans="1:10" x14ac:dyDescent="0.35">
      <c r="B9" s="701" t="s">
        <v>497</v>
      </c>
      <c r="C9" s="657" t="s">
        <v>494</v>
      </c>
      <c r="D9" s="657" t="s">
        <v>494</v>
      </c>
      <c r="E9" s="657" t="s">
        <v>494</v>
      </c>
      <c r="F9" s="658" t="s">
        <v>494</v>
      </c>
      <c r="G9" s="370" t="s">
        <v>18</v>
      </c>
      <c r="H9" s="371" t="s">
        <v>19</v>
      </c>
      <c r="I9" s="358"/>
      <c r="J9" s="358"/>
    </row>
    <row r="10" spans="1:10" ht="6" customHeight="1" x14ac:dyDescent="0.35">
      <c r="B10" s="608"/>
      <c r="C10" s="610"/>
      <c r="D10" s="610"/>
      <c r="E10" s="610"/>
      <c r="F10" s="610"/>
      <c r="G10" s="610"/>
      <c r="H10" s="609"/>
      <c r="I10" s="358"/>
      <c r="J10" s="358"/>
    </row>
    <row r="11" spans="1:10" x14ac:dyDescent="0.35">
      <c r="B11" s="374" t="s">
        <v>613</v>
      </c>
      <c r="C11" s="375"/>
      <c r="D11" s="376"/>
      <c r="E11" s="377"/>
      <c r="F11" s="376" t="s">
        <v>494</v>
      </c>
      <c r="G11" s="378">
        <v>637470</v>
      </c>
      <c r="H11" s="379">
        <v>0.40973248833412607</v>
      </c>
      <c r="I11" s="358"/>
      <c r="J11" s="358"/>
    </row>
    <row r="12" spans="1:10" x14ac:dyDescent="0.35">
      <c r="A12" s="646" t="s">
        <v>556</v>
      </c>
      <c r="B12" s="694" t="s">
        <v>615</v>
      </c>
      <c r="C12" s="375"/>
      <c r="D12" s="376"/>
      <c r="E12" s="377"/>
      <c r="F12" s="376"/>
      <c r="G12" s="375">
        <v>591370</v>
      </c>
      <c r="H12" s="529">
        <v>0.38010181126351378</v>
      </c>
      <c r="I12" s="358"/>
      <c r="J12" s="358"/>
    </row>
    <row r="13" spans="1:10" x14ac:dyDescent="0.35">
      <c r="A13" s="646" t="s">
        <v>558</v>
      </c>
      <c r="B13" s="694" t="s">
        <v>614</v>
      </c>
      <c r="C13" s="375"/>
      <c r="D13" s="376"/>
      <c r="E13" s="377"/>
      <c r="F13" s="376"/>
      <c r="G13" s="375">
        <v>46100</v>
      </c>
      <c r="H13" s="529">
        <v>2.9630677070612281E-2</v>
      </c>
      <c r="I13" s="358"/>
      <c r="J13" s="358"/>
    </row>
    <row r="14" spans="1:10" x14ac:dyDescent="0.35">
      <c r="A14" s="646" t="s">
        <v>557</v>
      </c>
      <c r="B14" s="374" t="s">
        <v>616</v>
      </c>
      <c r="C14" s="375"/>
      <c r="D14" s="376"/>
      <c r="E14" s="377"/>
      <c r="F14" s="376"/>
      <c r="G14" s="378">
        <v>733240</v>
      </c>
      <c r="H14" s="379">
        <v>0.47128845239166484</v>
      </c>
      <c r="I14" s="358"/>
      <c r="J14" s="775" t="s">
        <v>494</v>
      </c>
    </row>
    <row r="15" spans="1:10" ht="14.6" thickBot="1" x14ac:dyDescent="0.4">
      <c r="A15" s="646" t="s">
        <v>559</v>
      </c>
      <c r="B15" s="374" t="s">
        <v>603</v>
      </c>
      <c r="C15" s="375"/>
      <c r="D15" s="376"/>
      <c r="E15" s="377"/>
      <c r="F15" s="376"/>
      <c r="G15" s="378">
        <v>185110</v>
      </c>
      <c r="H15" s="379">
        <v>0.1189790592742091</v>
      </c>
      <c r="I15" s="358"/>
      <c r="J15" s="358"/>
    </row>
    <row r="16" spans="1:10" ht="14.6" thickBot="1" x14ac:dyDescent="0.4">
      <c r="B16" s="380" t="s">
        <v>1</v>
      </c>
      <c r="C16" s="381" t="s">
        <v>494</v>
      </c>
      <c r="D16" s="382" t="s">
        <v>494</v>
      </c>
      <c r="E16" s="383" t="s">
        <v>494</v>
      </c>
      <c r="F16" s="382" t="s">
        <v>494</v>
      </c>
      <c r="G16" s="381">
        <v>1555820</v>
      </c>
      <c r="H16" s="384">
        <v>1</v>
      </c>
      <c r="I16" s="358"/>
      <c r="J16" s="358"/>
    </row>
    <row r="17" spans="2:10" ht="17.600000000000001" x14ac:dyDescent="0.35">
      <c r="B17" s="356"/>
      <c r="C17" s="357"/>
      <c r="D17" s="357"/>
      <c r="E17" s="357"/>
      <c r="F17" s="357"/>
      <c r="G17" s="357" t="s">
        <v>494</v>
      </c>
      <c r="H17" s="357"/>
      <c r="I17" s="358"/>
      <c r="J17" s="358"/>
    </row>
    <row r="18" spans="2:10" ht="17.600000000000001" x14ac:dyDescent="0.35">
      <c r="B18" s="653" t="s">
        <v>500</v>
      </c>
      <c r="C18" s="307"/>
      <c r="D18" s="307"/>
      <c r="E18" s="307"/>
      <c r="F18" s="307"/>
      <c r="G18" s="307"/>
      <c r="H18" s="307"/>
      <c r="I18" s="363"/>
      <c r="J18" s="363"/>
    </row>
    <row r="19" spans="2:10" x14ac:dyDescent="0.35">
      <c r="B19" s="485" t="s">
        <v>16</v>
      </c>
      <c r="C19" s="477" t="s">
        <v>560</v>
      </c>
      <c r="D19" s="478"/>
      <c r="E19" s="477" t="s">
        <v>0</v>
      </c>
      <c r="F19" s="479"/>
      <c r="G19" s="479"/>
      <c r="H19" s="454"/>
      <c r="I19" s="366"/>
      <c r="J19" s="366"/>
    </row>
    <row r="20" spans="2:10" x14ac:dyDescent="0.35">
      <c r="B20" s="552" t="s">
        <v>501</v>
      </c>
      <c r="C20" s="553"/>
      <c r="D20" s="553"/>
      <c r="E20" s="553"/>
      <c r="F20" s="553"/>
      <c r="G20" s="553"/>
      <c r="H20" s="554"/>
      <c r="I20" s="359"/>
      <c r="J20" s="359"/>
    </row>
    <row r="21" spans="2:10" x14ac:dyDescent="0.35">
      <c r="B21" s="367"/>
      <c r="C21" s="881" t="s">
        <v>561</v>
      </c>
      <c r="D21" s="882"/>
      <c r="E21" s="883" t="s">
        <v>502</v>
      </c>
      <c r="F21" s="884"/>
      <c r="G21" s="881" t="s">
        <v>503</v>
      </c>
      <c r="H21" s="882"/>
      <c r="I21" s="359"/>
      <c r="J21" s="359"/>
    </row>
    <row r="22" spans="2:10" x14ac:dyDescent="0.35">
      <c r="B22" s="368" t="s">
        <v>17</v>
      </c>
      <c r="C22" s="369" t="s">
        <v>18</v>
      </c>
      <c r="D22" s="369" t="s">
        <v>19</v>
      </c>
      <c r="E22" s="369" t="s">
        <v>18</v>
      </c>
      <c r="F22" s="369" t="s">
        <v>19</v>
      </c>
      <c r="G22" s="370" t="s">
        <v>18</v>
      </c>
      <c r="H22" s="371" t="s">
        <v>19</v>
      </c>
      <c r="I22" s="359"/>
      <c r="J22" s="359"/>
    </row>
    <row r="23" spans="2:10" ht="6" customHeight="1" x14ac:dyDescent="0.35">
      <c r="B23" s="372" t="s">
        <v>20</v>
      </c>
      <c r="C23" s="373" t="s">
        <v>504</v>
      </c>
      <c r="D23" s="373" t="s">
        <v>505</v>
      </c>
      <c r="E23" s="373" t="s">
        <v>506</v>
      </c>
      <c r="F23" s="373" t="s">
        <v>507</v>
      </c>
      <c r="G23" s="476" t="s">
        <v>21</v>
      </c>
      <c r="H23" s="480" t="s">
        <v>22</v>
      </c>
      <c r="I23" s="359"/>
      <c r="J23" s="359"/>
    </row>
    <row r="24" spans="2:10" x14ac:dyDescent="0.35">
      <c r="B24" s="374" t="s">
        <v>2</v>
      </c>
      <c r="C24" s="375">
        <v>84200</v>
      </c>
      <c r="D24" s="376">
        <v>6.1428019055817788E-2</v>
      </c>
      <c r="E24" s="377">
        <v>12060</v>
      </c>
      <c r="F24" s="376">
        <v>6.5150451083139757E-2</v>
      </c>
      <c r="G24" s="378">
        <v>96260</v>
      </c>
      <c r="H24" s="379">
        <v>6.1870910516640745E-2</v>
      </c>
      <c r="I24" s="359"/>
      <c r="J24" s="359"/>
    </row>
    <row r="25" spans="2:10" x14ac:dyDescent="0.35">
      <c r="B25" s="374" t="s">
        <v>3</v>
      </c>
      <c r="C25" s="375">
        <v>373900</v>
      </c>
      <c r="D25" s="376">
        <v>0.27277834115166594</v>
      </c>
      <c r="E25" s="377">
        <v>55150</v>
      </c>
      <c r="F25" s="376">
        <v>0.29793095996974772</v>
      </c>
      <c r="G25" s="378">
        <v>429050</v>
      </c>
      <c r="H25" s="379">
        <v>0.27577097607692408</v>
      </c>
      <c r="I25" s="359"/>
      <c r="J25" s="359"/>
    </row>
    <row r="26" spans="2:10" x14ac:dyDescent="0.35">
      <c r="B26" s="374" t="s">
        <v>4</v>
      </c>
      <c r="C26" s="375">
        <v>4890</v>
      </c>
      <c r="D26" s="376">
        <v>3.5674942183248097E-3</v>
      </c>
      <c r="E26" s="377">
        <v>280</v>
      </c>
      <c r="F26" s="376">
        <v>1.5126141213332614E-3</v>
      </c>
      <c r="G26" s="378">
        <v>5170</v>
      </c>
      <c r="H26" s="379">
        <v>3.32300651746346E-3</v>
      </c>
      <c r="I26" s="359"/>
      <c r="J26" s="359"/>
    </row>
    <row r="27" spans="2:10" x14ac:dyDescent="0.35">
      <c r="B27" s="374" t="s">
        <v>5</v>
      </c>
      <c r="C27" s="375">
        <v>162650</v>
      </c>
      <c r="D27" s="376">
        <v>0.11866113182219434</v>
      </c>
      <c r="E27" s="377">
        <v>16120</v>
      </c>
      <c r="F27" s="376">
        <v>8.7083355842472038E-2</v>
      </c>
      <c r="G27" s="378">
        <v>178770</v>
      </c>
      <c r="H27" s="379">
        <v>0.11490403774215527</v>
      </c>
      <c r="I27" s="359"/>
      <c r="J27" s="359"/>
    </row>
    <row r="28" spans="2:10" x14ac:dyDescent="0.35">
      <c r="B28" s="374" t="s">
        <v>6</v>
      </c>
      <c r="C28" s="375">
        <v>500630</v>
      </c>
      <c r="D28" s="376">
        <v>0.36523407577095079</v>
      </c>
      <c r="E28" s="377">
        <v>72610</v>
      </c>
      <c r="F28" s="376">
        <v>0.39225325482145751</v>
      </c>
      <c r="G28" s="378">
        <v>573240</v>
      </c>
      <c r="H28" s="379">
        <v>0.36844879227674154</v>
      </c>
      <c r="I28" s="359"/>
      <c r="J28" s="359"/>
    </row>
    <row r="29" spans="2:10" x14ac:dyDescent="0.35">
      <c r="B29" s="374" t="s">
        <v>7</v>
      </c>
      <c r="C29" s="375">
        <v>85850</v>
      </c>
      <c r="D29" s="376">
        <v>6.2631774773657445E-2</v>
      </c>
      <c r="E29" s="377">
        <v>7820</v>
      </c>
      <c r="F29" s="376">
        <v>4.22451515315218E-2</v>
      </c>
      <c r="G29" s="378">
        <v>93670</v>
      </c>
      <c r="H29" s="379">
        <v>6.0206193518530418E-2</v>
      </c>
      <c r="I29" s="359"/>
      <c r="J29" s="359"/>
    </row>
    <row r="30" spans="2:10" x14ac:dyDescent="0.35">
      <c r="B30" s="374" t="s">
        <v>8</v>
      </c>
      <c r="C30" s="375">
        <v>52600</v>
      </c>
      <c r="D30" s="376">
        <v>3.8374273186888547E-2</v>
      </c>
      <c r="E30" s="377">
        <v>2840</v>
      </c>
      <c r="F30" s="376">
        <v>1.5342228944951651E-2</v>
      </c>
      <c r="G30" s="378">
        <v>55440</v>
      </c>
      <c r="H30" s="379">
        <v>3.5633942229820928E-2</v>
      </c>
      <c r="I30" s="359"/>
      <c r="J30" s="359"/>
    </row>
    <row r="31" spans="2:10" x14ac:dyDescent="0.35">
      <c r="B31" s="374" t="s">
        <v>9</v>
      </c>
      <c r="C31" s="375">
        <v>59560</v>
      </c>
      <c r="D31" s="376">
        <v>4.3451933669412204E-2</v>
      </c>
      <c r="E31" s="377">
        <v>10270</v>
      </c>
      <c r="F31" s="376">
        <v>5.5480525093187835E-2</v>
      </c>
      <c r="G31" s="378">
        <v>69830</v>
      </c>
      <c r="H31" s="379">
        <v>4.488308416140685E-2</v>
      </c>
      <c r="I31" s="359"/>
      <c r="J31" s="359"/>
    </row>
    <row r="32" spans="2:10" x14ac:dyDescent="0.35">
      <c r="B32" s="374" t="s">
        <v>10</v>
      </c>
      <c r="C32" s="375">
        <v>17990</v>
      </c>
      <c r="D32" s="376">
        <v>1.3124585069051805E-2</v>
      </c>
      <c r="E32" s="377">
        <v>4800</v>
      </c>
      <c r="F32" s="376">
        <v>2.593052779428448E-2</v>
      </c>
      <c r="G32" s="378">
        <v>22800</v>
      </c>
      <c r="H32" s="379">
        <v>1.4654651566376574E-2</v>
      </c>
      <c r="I32" s="359"/>
      <c r="J32" s="359"/>
    </row>
    <row r="33" spans="2:10" x14ac:dyDescent="0.35">
      <c r="B33" s="374" t="s">
        <v>11</v>
      </c>
      <c r="C33" s="375">
        <v>20280</v>
      </c>
      <c r="D33" s="376">
        <v>1.4795252095629272E-2</v>
      </c>
      <c r="E33" s="377">
        <v>2070</v>
      </c>
      <c r="F33" s="376">
        <v>1.1182540111285182E-2</v>
      </c>
      <c r="G33" s="378">
        <v>22340</v>
      </c>
      <c r="H33" s="379">
        <v>1.4358987543546168E-2</v>
      </c>
      <c r="I33" s="359"/>
      <c r="J33" s="359"/>
    </row>
    <row r="34" spans="2:10" ht="14.6" thickBot="1" x14ac:dyDescent="0.4">
      <c r="B34" s="481" t="s">
        <v>12</v>
      </c>
      <c r="C34" s="375">
        <v>8180</v>
      </c>
      <c r="D34" s="482">
        <v>5.9677101648051012E-3</v>
      </c>
      <c r="E34" s="377">
        <v>1100</v>
      </c>
      <c r="F34" s="482">
        <v>5.9424126195235264E-3</v>
      </c>
      <c r="G34" s="483">
        <v>9280</v>
      </c>
      <c r="H34" s="484">
        <v>5.9647002866655523E-3</v>
      </c>
      <c r="I34" s="359"/>
      <c r="J34" s="359"/>
    </row>
    <row r="35" spans="2:10" ht="14.6" thickBot="1" x14ac:dyDescent="0.4">
      <c r="B35" s="380" t="s">
        <v>1</v>
      </c>
      <c r="C35" s="381">
        <v>1370710</v>
      </c>
      <c r="D35" s="382">
        <v>1</v>
      </c>
      <c r="E35" s="383">
        <v>185110</v>
      </c>
      <c r="F35" s="382">
        <v>1</v>
      </c>
      <c r="G35" s="381">
        <v>1555820</v>
      </c>
      <c r="H35" s="384">
        <v>1</v>
      </c>
      <c r="I35" s="359"/>
      <c r="J35" s="359"/>
    </row>
    <row r="36" spans="2:10" x14ac:dyDescent="0.35">
      <c r="B36" s="412" t="s">
        <v>657</v>
      </c>
      <c r="C36" s="386"/>
      <c r="D36" s="386"/>
      <c r="E36" s="386"/>
      <c r="F36" s="386"/>
      <c r="G36" s="386"/>
      <c r="H36" s="386"/>
      <c r="I36" s="358"/>
      <c r="J36" s="358"/>
    </row>
    <row r="37" spans="2:10" ht="6" customHeight="1" x14ac:dyDescent="0.35">
      <c r="B37" s="385"/>
      <c r="C37" s="386"/>
      <c r="D37" s="386"/>
      <c r="E37" s="386"/>
      <c r="F37" s="386"/>
      <c r="G37" s="386"/>
      <c r="H37" s="386"/>
      <c r="I37" s="358"/>
      <c r="J37" s="358"/>
    </row>
    <row r="38" spans="2:10" x14ac:dyDescent="0.35">
      <c r="B38" s="552" t="s">
        <v>605</v>
      </c>
      <c r="C38" s="553"/>
      <c r="D38" s="553"/>
      <c r="E38" s="553"/>
      <c r="F38" s="553"/>
      <c r="G38" s="553"/>
      <c r="H38" s="554"/>
      <c r="I38" s="358"/>
      <c r="J38" s="358"/>
    </row>
    <row r="39" spans="2:10" x14ac:dyDescent="0.35">
      <c r="B39" s="367"/>
      <c r="C39" s="881" t="s">
        <v>561</v>
      </c>
      <c r="D39" s="882"/>
      <c r="E39" s="883" t="s">
        <v>502</v>
      </c>
      <c r="F39" s="884"/>
      <c r="G39" s="881" t="s">
        <v>503</v>
      </c>
      <c r="H39" s="882"/>
      <c r="I39" s="358"/>
      <c r="J39" s="358"/>
    </row>
    <row r="40" spans="2:10" x14ac:dyDescent="0.35">
      <c r="B40" s="368" t="s">
        <v>492</v>
      </c>
      <c r="C40" s="369" t="s">
        <v>18</v>
      </c>
      <c r="D40" s="369" t="s">
        <v>19</v>
      </c>
      <c r="E40" s="369" t="s">
        <v>18</v>
      </c>
      <c r="F40" s="369" t="s">
        <v>19</v>
      </c>
      <c r="G40" s="370" t="s">
        <v>18</v>
      </c>
      <c r="H40" s="371" t="s">
        <v>19</v>
      </c>
      <c r="I40" s="358"/>
      <c r="J40" s="358"/>
    </row>
    <row r="41" spans="2:10" ht="6" customHeight="1" x14ac:dyDescent="0.35">
      <c r="B41" s="372" t="s">
        <v>23</v>
      </c>
      <c r="C41" s="373" t="s">
        <v>504</v>
      </c>
      <c r="D41" s="373" t="s">
        <v>505</v>
      </c>
      <c r="E41" s="373" t="s">
        <v>506</v>
      </c>
      <c r="F41" s="373" t="s">
        <v>507</v>
      </c>
      <c r="G41" s="373" t="s">
        <v>21</v>
      </c>
      <c r="H41" s="476" t="s">
        <v>22</v>
      </c>
      <c r="I41" s="358"/>
      <c r="J41" s="358"/>
    </row>
    <row r="42" spans="2:10" x14ac:dyDescent="0.35">
      <c r="B42" s="374" t="s">
        <v>24</v>
      </c>
      <c r="C42" s="375">
        <v>0</v>
      </c>
      <c r="D42" s="376">
        <v>0</v>
      </c>
      <c r="E42" s="375">
        <v>20580</v>
      </c>
      <c r="F42" s="376">
        <v>0.1111771379179947</v>
      </c>
      <c r="G42" s="378">
        <v>20580</v>
      </c>
      <c r="H42" s="379">
        <v>1.3227751282282011E-2</v>
      </c>
      <c r="I42" s="358"/>
      <c r="J42" s="358"/>
    </row>
    <row r="43" spans="2:10" x14ac:dyDescent="0.35">
      <c r="B43" s="374" t="s">
        <v>25</v>
      </c>
      <c r="C43" s="375">
        <v>392690</v>
      </c>
      <c r="D43" s="376">
        <v>0.28648656535663997</v>
      </c>
      <c r="E43" s="375">
        <v>77030</v>
      </c>
      <c r="F43" s="376">
        <v>0.41613094916536114</v>
      </c>
      <c r="G43" s="378">
        <v>469710</v>
      </c>
      <c r="H43" s="379">
        <v>0.30190510470362897</v>
      </c>
      <c r="I43" s="358"/>
      <c r="J43" s="358"/>
    </row>
    <row r="44" spans="2:10" x14ac:dyDescent="0.35">
      <c r="B44" s="374" t="s">
        <v>26</v>
      </c>
      <c r="C44" s="375">
        <v>823660</v>
      </c>
      <c r="D44" s="376">
        <v>0.60090026336716007</v>
      </c>
      <c r="E44" s="375">
        <v>42520</v>
      </c>
      <c r="F44" s="376">
        <v>0.22970125871103669</v>
      </c>
      <c r="G44" s="378">
        <v>866180</v>
      </c>
      <c r="H44" s="379">
        <v>0.55673535498965177</v>
      </c>
      <c r="I44" s="358"/>
      <c r="J44" s="358"/>
    </row>
    <row r="45" spans="2:10" x14ac:dyDescent="0.35">
      <c r="B45" s="374" t="s">
        <v>30</v>
      </c>
      <c r="C45" s="375">
        <v>111950</v>
      </c>
      <c r="D45" s="376">
        <v>8.1673001583121158E-2</v>
      </c>
      <c r="E45" s="375">
        <v>31180</v>
      </c>
      <c r="F45" s="376">
        <v>0.1684403867970396</v>
      </c>
      <c r="G45" s="378">
        <v>143140</v>
      </c>
      <c r="H45" s="379">
        <v>9.2002930930313281E-2</v>
      </c>
      <c r="I45" s="358"/>
      <c r="J45" s="358"/>
    </row>
    <row r="46" spans="2:10" ht="14.6" thickBot="1" x14ac:dyDescent="0.4">
      <c r="B46" s="374" t="s">
        <v>31</v>
      </c>
      <c r="C46" s="375">
        <v>42410</v>
      </c>
      <c r="D46" s="376">
        <v>3.0940169693078768E-2</v>
      </c>
      <c r="E46" s="375">
        <v>13800</v>
      </c>
      <c r="F46" s="376">
        <v>7.4550267408567877E-2</v>
      </c>
      <c r="G46" s="483">
        <v>56210</v>
      </c>
      <c r="H46" s="484">
        <v>3.6128858094124E-2</v>
      </c>
      <c r="I46" s="358"/>
      <c r="J46" s="358"/>
    </row>
    <row r="47" spans="2:10" ht="14.6" thickBot="1" x14ac:dyDescent="0.4">
      <c r="B47" s="380" t="s">
        <v>1</v>
      </c>
      <c r="C47" s="381">
        <v>1370710</v>
      </c>
      <c r="D47" s="387">
        <v>1</v>
      </c>
      <c r="E47" s="381">
        <v>185110</v>
      </c>
      <c r="F47" s="387">
        <v>1</v>
      </c>
      <c r="G47" s="381">
        <v>1555820</v>
      </c>
      <c r="H47" s="384">
        <v>1</v>
      </c>
      <c r="I47" s="358"/>
      <c r="J47" s="358"/>
    </row>
    <row r="48" spans="2:10" x14ac:dyDescent="0.35">
      <c r="B48" s="385"/>
      <c r="C48" s="386"/>
      <c r="D48" s="386"/>
      <c r="E48" s="386"/>
      <c r="F48" s="386"/>
      <c r="G48" s="386" t="s">
        <v>494</v>
      </c>
      <c r="H48" s="386"/>
      <c r="I48" s="358"/>
      <c r="J48" s="358"/>
    </row>
    <row r="49" spans="2:10" x14ac:dyDescent="0.35">
      <c r="B49" s="552" t="s">
        <v>618</v>
      </c>
      <c r="C49" s="553"/>
      <c r="D49" s="553"/>
      <c r="E49" s="553"/>
      <c r="F49" s="553"/>
      <c r="G49" s="553"/>
      <c r="H49" s="554"/>
      <c r="I49" s="359"/>
      <c r="J49" s="359"/>
    </row>
    <row r="50" spans="2:10" x14ac:dyDescent="0.35">
      <c r="B50" s="367"/>
      <c r="C50" s="881" t="s">
        <v>561</v>
      </c>
      <c r="D50" s="882"/>
      <c r="E50" s="883" t="s">
        <v>502</v>
      </c>
      <c r="F50" s="884"/>
      <c r="G50" s="881" t="s">
        <v>503</v>
      </c>
      <c r="H50" s="882"/>
      <c r="I50" s="359"/>
      <c r="J50" s="359"/>
    </row>
    <row r="51" spans="2:10" x14ac:dyDescent="0.35">
      <c r="B51" s="368" t="s">
        <v>508</v>
      </c>
      <c r="C51" s="369" t="s">
        <v>18</v>
      </c>
      <c r="D51" s="369" t="s">
        <v>19</v>
      </c>
      <c r="E51" s="369" t="s">
        <v>18</v>
      </c>
      <c r="F51" s="369" t="s">
        <v>19</v>
      </c>
      <c r="G51" s="370" t="s">
        <v>18</v>
      </c>
      <c r="H51" s="371" t="s">
        <v>19</v>
      </c>
      <c r="I51" s="359"/>
      <c r="J51" s="359"/>
    </row>
    <row r="52" spans="2:10" ht="6" customHeight="1" x14ac:dyDescent="0.35">
      <c r="B52" s="372" t="s">
        <v>23</v>
      </c>
      <c r="C52" s="373" t="s">
        <v>504</v>
      </c>
      <c r="D52" s="373" t="s">
        <v>505</v>
      </c>
      <c r="E52" s="373" t="s">
        <v>506</v>
      </c>
      <c r="F52" s="373" t="s">
        <v>507</v>
      </c>
      <c r="G52" s="373" t="s">
        <v>21</v>
      </c>
      <c r="H52" s="476" t="s">
        <v>22</v>
      </c>
      <c r="I52" s="359"/>
      <c r="J52" s="359"/>
    </row>
    <row r="53" spans="2:10" x14ac:dyDescent="0.35">
      <c r="B53" s="374" t="s">
        <v>24</v>
      </c>
      <c r="C53" s="375">
        <v>0</v>
      </c>
      <c r="D53" s="376">
        <v>0</v>
      </c>
      <c r="E53" s="375">
        <v>20580</v>
      </c>
      <c r="F53" s="376">
        <v>0.1111771379179947</v>
      </c>
      <c r="G53" s="378">
        <v>20580</v>
      </c>
      <c r="H53" s="379">
        <v>1.3227751282282011E-2</v>
      </c>
      <c r="I53" s="359"/>
      <c r="J53" s="359"/>
    </row>
    <row r="54" spans="2:10" x14ac:dyDescent="0.35">
      <c r="B54" s="374" t="s">
        <v>617</v>
      </c>
      <c r="C54" s="375">
        <v>91450</v>
      </c>
      <c r="D54" s="376">
        <v>6.6717248725113268E-2</v>
      </c>
      <c r="E54" s="375">
        <v>23050</v>
      </c>
      <c r="F54" s="376">
        <v>0.12452055534547025</v>
      </c>
      <c r="G54" s="378">
        <v>114500</v>
      </c>
      <c r="H54" s="379">
        <v>7.3594631769742E-2</v>
      </c>
      <c r="I54" s="359"/>
      <c r="J54" s="359"/>
    </row>
    <row r="55" spans="2:10" x14ac:dyDescent="0.35">
      <c r="B55" s="374" t="s">
        <v>25</v>
      </c>
      <c r="C55" s="375">
        <v>301240</v>
      </c>
      <c r="D55" s="376">
        <v>0.21976931663152674</v>
      </c>
      <c r="E55" s="375">
        <v>53980</v>
      </c>
      <c r="F55" s="376">
        <v>0.2916103938198909</v>
      </c>
      <c r="G55" s="378">
        <v>355210</v>
      </c>
      <c r="H55" s="379">
        <v>0.22831047293388695</v>
      </c>
      <c r="I55" s="359"/>
      <c r="J55" s="359"/>
    </row>
    <row r="56" spans="2:10" x14ac:dyDescent="0.35">
      <c r="B56" s="374" t="s">
        <v>26</v>
      </c>
      <c r="C56" s="375">
        <v>167120</v>
      </c>
      <c r="D56" s="376">
        <v>0.12192221549415996</v>
      </c>
      <c r="E56" s="375">
        <v>42070</v>
      </c>
      <c r="F56" s="376">
        <v>0.22727027173032252</v>
      </c>
      <c r="G56" s="378">
        <v>209200</v>
      </c>
      <c r="H56" s="379">
        <v>0.13446285560026225</v>
      </c>
      <c r="I56" s="359"/>
      <c r="J56" s="359"/>
    </row>
    <row r="57" spans="2:10" x14ac:dyDescent="0.35">
      <c r="B57" s="374" t="s">
        <v>27</v>
      </c>
      <c r="C57" s="375">
        <v>118390</v>
      </c>
      <c r="D57" s="376">
        <v>8.6371296627295341E-2</v>
      </c>
      <c r="E57" s="375">
        <v>220</v>
      </c>
      <c r="F57" s="376">
        <v>1.1884825239047052E-3</v>
      </c>
      <c r="G57" s="378">
        <v>118620</v>
      </c>
      <c r="H57" s="379">
        <v>7.6242753017701281E-2</v>
      </c>
      <c r="I57" s="359"/>
      <c r="J57" s="359"/>
    </row>
    <row r="58" spans="2:10" x14ac:dyDescent="0.35">
      <c r="B58" s="374" t="s">
        <v>28</v>
      </c>
      <c r="C58" s="375">
        <v>323040</v>
      </c>
      <c r="D58" s="376">
        <v>0.23567348308540828</v>
      </c>
      <c r="E58" s="375">
        <v>140</v>
      </c>
      <c r="F58" s="376">
        <v>7.5630706066663069E-4</v>
      </c>
      <c r="G58" s="378">
        <v>323190</v>
      </c>
      <c r="H58" s="379">
        <v>0.20772968595338792</v>
      </c>
      <c r="I58" s="359"/>
      <c r="J58" s="359"/>
    </row>
    <row r="59" spans="2:10" x14ac:dyDescent="0.35">
      <c r="B59" s="374" t="s">
        <v>29</v>
      </c>
      <c r="C59" s="375">
        <v>215110</v>
      </c>
      <c r="D59" s="376">
        <v>0.15693326816029649</v>
      </c>
      <c r="E59" s="375">
        <v>80</v>
      </c>
      <c r="F59" s="376">
        <v>4.3217546323807466E-4</v>
      </c>
      <c r="G59" s="378">
        <v>215180</v>
      </c>
      <c r="H59" s="379">
        <v>0.13830648789705749</v>
      </c>
      <c r="I59" s="359"/>
      <c r="J59" s="359"/>
    </row>
    <row r="60" spans="2:10" x14ac:dyDescent="0.35">
      <c r="B60" s="374" t="s">
        <v>30</v>
      </c>
      <c r="C60" s="375">
        <v>111950</v>
      </c>
      <c r="D60" s="376">
        <v>8.1673001583121158E-2</v>
      </c>
      <c r="E60" s="375">
        <v>31180</v>
      </c>
      <c r="F60" s="376">
        <v>0.1684403867970396</v>
      </c>
      <c r="G60" s="378">
        <v>143140</v>
      </c>
      <c r="H60" s="379">
        <v>9.2002930930313281E-2</v>
      </c>
      <c r="I60" s="359"/>
      <c r="J60" s="359"/>
    </row>
    <row r="61" spans="2:10" ht="14.6" thickBot="1" x14ac:dyDescent="0.4">
      <c r="B61" s="374" t="s">
        <v>31</v>
      </c>
      <c r="C61" s="375">
        <v>42410</v>
      </c>
      <c r="D61" s="376">
        <v>3.0940169693078768E-2</v>
      </c>
      <c r="E61" s="375">
        <v>13800</v>
      </c>
      <c r="F61" s="376">
        <v>7.4550267408567877E-2</v>
      </c>
      <c r="G61" s="483">
        <v>56210</v>
      </c>
      <c r="H61" s="484">
        <v>3.6128858094124E-2</v>
      </c>
      <c r="I61" s="359"/>
      <c r="J61" s="359"/>
    </row>
    <row r="62" spans="2:10" ht="14.6" thickBot="1" x14ac:dyDescent="0.4">
      <c r="B62" s="380" t="s">
        <v>1</v>
      </c>
      <c r="C62" s="381">
        <v>1370710</v>
      </c>
      <c r="D62" s="387">
        <v>1</v>
      </c>
      <c r="E62" s="381">
        <v>185110</v>
      </c>
      <c r="F62" s="387">
        <v>1</v>
      </c>
      <c r="G62" s="381">
        <v>1555820</v>
      </c>
      <c r="H62" s="384">
        <v>1</v>
      </c>
      <c r="I62" s="359"/>
      <c r="J62" s="359"/>
    </row>
    <row r="63" spans="2:10" x14ac:dyDescent="0.35">
      <c r="B63" s="388"/>
      <c r="C63" s="389"/>
      <c r="D63" s="389"/>
      <c r="E63" s="389"/>
      <c r="F63" s="389"/>
      <c r="G63" s="389"/>
      <c r="H63" s="389"/>
      <c r="I63" s="359"/>
      <c r="J63" s="359"/>
    </row>
    <row r="64" spans="2:10" ht="4.5" customHeight="1" x14ac:dyDescent="0.35">
      <c r="B64" s="388" t="s">
        <v>16</v>
      </c>
      <c r="C64" s="389"/>
      <c r="D64" s="389"/>
      <c r="E64" s="389"/>
      <c r="F64" s="389"/>
      <c r="G64" s="389"/>
      <c r="H64" s="389"/>
      <c r="I64" s="390"/>
      <c r="J64" s="390"/>
    </row>
    <row r="65" spans="2:15" s="392" customFormat="1" ht="14.6" x14ac:dyDescent="0.4">
      <c r="B65" s="546" t="s">
        <v>639</v>
      </c>
      <c r="C65" s="547"/>
      <c r="D65" s="548"/>
      <c r="E65" s="547"/>
      <c r="F65" s="548"/>
      <c r="G65" s="547"/>
      <c r="H65" s="549"/>
      <c r="I65" s="391"/>
      <c r="J65" s="391"/>
      <c r="K65"/>
      <c r="L65"/>
      <c r="M65"/>
      <c r="N65"/>
      <c r="O65"/>
    </row>
    <row r="66" spans="2:15" s="395" customFormat="1" ht="15.75" customHeight="1" x14ac:dyDescent="0.4">
      <c r="B66" s="550"/>
      <c r="C66" s="881" t="s">
        <v>561</v>
      </c>
      <c r="D66" s="882"/>
      <c r="E66" s="883" t="s">
        <v>502</v>
      </c>
      <c r="F66" s="884"/>
      <c r="G66" s="881" t="s">
        <v>503</v>
      </c>
      <c r="H66" s="882"/>
      <c r="I66" s="394"/>
      <c r="J66" s="394"/>
      <c r="K66"/>
      <c r="L66"/>
      <c r="M66"/>
      <c r="N66"/>
      <c r="O66"/>
    </row>
    <row r="67" spans="2:15" s="392" customFormat="1" ht="14.6" x14ac:dyDescent="0.4">
      <c r="B67" s="368" t="s">
        <v>509</v>
      </c>
      <c r="C67" s="396"/>
      <c r="D67" s="397"/>
      <c r="E67" s="396"/>
      <c r="F67" s="397"/>
      <c r="G67" s="398"/>
      <c r="H67" s="399"/>
      <c r="I67" s="391"/>
      <c r="J67" s="391"/>
      <c r="K67"/>
      <c r="L67"/>
      <c r="M67"/>
      <c r="N67"/>
      <c r="O67"/>
    </row>
    <row r="68" spans="2:15" ht="6" customHeight="1" x14ac:dyDescent="0.4">
      <c r="B68" s="551" t="s">
        <v>17</v>
      </c>
      <c r="C68" s="400" t="s">
        <v>32</v>
      </c>
      <c r="D68" s="400">
        <v>2</v>
      </c>
      <c r="E68" s="400">
        <v>3</v>
      </c>
      <c r="F68" s="400">
        <v>4</v>
      </c>
      <c r="G68" s="400">
        <v>5</v>
      </c>
      <c r="H68" s="455">
        <v>6</v>
      </c>
      <c r="I68" s="359"/>
      <c r="J68" s="359"/>
      <c r="K68"/>
      <c r="L68"/>
      <c r="M68"/>
      <c r="N68"/>
      <c r="O68"/>
    </row>
    <row r="69" spans="2:15" s="392" customFormat="1" ht="14.6" x14ac:dyDescent="0.4">
      <c r="B69" s="624" t="s">
        <v>177</v>
      </c>
      <c r="C69" s="377"/>
      <c r="D69" s="377">
        <v>965140</v>
      </c>
      <c r="E69" s="377"/>
      <c r="F69" s="377">
        <v>138650</v>
      </c>
      <c r="G69" s="377"/>
      <c r="H69" s="473">
        <v>1103790</v>
      </c>
      <c r="I69" s="391"/>
      <c r="J69" s="391"/>
      <c r="K69"/>
      <c r="L69"/>
      <c r="M69"/>
      <c r="N69"/>
      <c r="O69"/>
    </row>
    <row r="70" spans="2:15" s="392" customFormat="1" ht="14.6" x14ac:dyDescent="0.4">
      <c r="B70" s="659" t="s">
        <v>178</v>
      </c>
      <c r="C70" s="401"/>
      <c r="D70" s="524">
        <v>1.4202238436368686</v>
      </c>
      <c r="E70" s="403"/>
      <c r="F70" s="524">
        <v>1.3351051936905423</v>
      </c>
      <c r="G70" s="403"/>
      <c r="H70" s="525">
        <v>1.4095319115010414</v>
      </c>
      <c r="I70" s="391" t="s">
        <v>494</v>
      </c>
      <c r="J70" s="391"/>
      <c r="K70"/>
      <c r="L70"/>
      <c r="M70"/>
      <c r="N70"/>
      <c r="O70"/>
    </row>
    <row r="71" spans="2:15" s="392" customFormat="1" ht="14.6" x14ac:dyDescent="0.4">
      <c r="B71" s="659" t="s">
        <v>658</v>
      </c>
      <c r="C71" s="401"/>
      <c r="D71" s="401">
        <v>835.03274299634131</v>
      </c>
      <c r="E71" s="401"/>
      <c r="F71" s="401">
        <v>613.59499599708715</v>
      </c>
      <c r="G71" s="401"/>
      <c r="H71" s="474">
        <v>807.21748318289951</v>
      </c>
      <c r="I71" s="391"/>
      <c r="J71" s="391"/>
      <c r="K71" s="526"/>
      <c r="L71" s="526"/>
      <c r="M71" s="526"/>
      <c r="N71" s="526"/>
      <c r="O71" s="526"/>
    </row>
    <row r="72" spans="2:15" s="392" customFormat="1" ht="14.6" x14ac:dyDescent="0.4">
      <c r="B72" s="659" t="s">
        <v>659</v>
      </c>
      <c r="C72" s="401"/>
      <c r="D72" s="401">
        <v>191.50716920276611</v>
      </c>
      <c r="E72" s="401"/>
      <c r="F72" s="401">
        <v>613.59499599708727</v>
      </c>
      <c r="G72" s="401"/>
      <c r="H72" s="474">
        <v>244.52650635495735</v>
      </c>
      <c r="I72" s="391"/>
      <c r="J72" s="391"/>
      <c r="K72" s="526"/>
      <c r="L72" s="526"/>
      <c r="M72" s="526"/>
      <c r="N72" s="526"/>
      <c r="O72" s="526"/>
    </row>
    <row r="73" spans="2:15" s="392" customFormat="1" ht="14.6" x14ac:dyDescent="0.4">
      <c r="B73" s="659" t="s">
        <v>682</v>
      </c>
      <c r="C73" s="401"/>
      <c r="D73" s="401">
        <v>127.78</v>
      </c>
      <c r="E73" s="401"/>
      <c r="F73" s="401">
        <v>439.7</v>
      </c>
      <c r="G73" s="401"/>
      <c r="H73" s="474">
        <v>153.52000000000001</v>
      </c>
      <c r="I73" s="391"/>
      <c r="J73" s="391"/>
      <c r="K73" s="526"/>
      <c r="L73" s="526"/>
      <c r="M73" s="526"/>
      <c r="N73" s="526"/>
      <c r="O73" s="526"/>
    </row>
    <row r="74" spans="2:15" s="392" customFormat="1" ht="14.6" x14ac:dyDescent="0.4">
      <c r="B74" s="659" t="s">
        <v>670</v>
      </c>
      <c r="C74" s="401"/>
      <c r="D74" s="377">
        <v>939080</v>
      </c>
      <c r="E74" s="401"/>
      <c r="F74" s="377">
        <v>0</v>
      </c>
      <c r="G74" s="401"/>
      <c r="H74" s="695">
        <v>0</v>
      </c>
      <c r="I74" s="391"/>
      <c r="J74" s="391"/>
      <c r="K74" s="526"/>
      <c r="L74" s="526"/>
      <c r="M74" s="526"/>
      <c r="N74" s="526"/>
      <c r="O74" s="526"/>
    </row>
    <row r="75" spans="2:15" s="392" customFormat="1" ht="14.6" x14ac:dyDescent="0.4">
      <c r="B75" s="659" t="s">
        <v>660</v>
      </c>
      <c r="C75" s="401"/>
      <c r="D75" s="401">
        <v>638.64714447271103</v>
      </c>
      <c r="E75" s="401"/>
      <c r="F75" s="377">
        <v>0</v>
      </c>
      <c r="G75" s="401"/>
      <c r="H75" s="695">
        <v>0</v>
      </c>
      <c r="I75" s="391"/>
      <c r="J75" s="391"/>
      <c r="K75" s="526"/>
      <c r="L75" s="526"/>
      <c r="M75" s="526"/>
      <c r="N75" s="526"/>
      <c r="O75" s="526"/>
    </row>
    <row r="76" spans="2:15" s="392" customFormat="1" ht="14.6" x14ac:dyDescent="0.4">
      <c r="B76" s="659" t="s">
        <v>666</v>
      </c>
      <c r="C76" s="401"/>
      <c r="D76" s="377">
        <v>402700</v>
      </c>
      <c r="E76" s="401"/>
      <c r="F76" s="377">
        <v>0</v>
      </c>
      <c r="G76" s="401"/>
      <c r="H76" s="695">
        <v>0</v>
      </c>
      <c r="I76" s="391"/>
      <c r="J76" s="391"/>
      <c r="K76" s="526"/>
      <c r="L76" s="526"/>
      <c r="M76" s="526"/>
      <c r="N76" s="526"/>
      <c r="O76" s="526"/>
    </row>
    <row r="77" spans="2:15" s="392" customFormat="1" ht="14.6" x14ac:dyDescent="0.4">
      <c r="B77" s="659" t="s">
        <v>671</v>
      </c>
      <c r="C77" s="401"/>
      <c r="D77" s="377">
        <v>369960</v>
      </c>
      <c r="E77" s="401"/>
      <c r="F77" s="377">
        <v>0</v>
      </c>
      <c r="G77" s="401"/>
      <c r="H77" s="695">
        <v>0</v>
      </c>
      <c r="I77" s="391"/>
      <c r="J77" s="391"/>
      <c r="K77" s="526"/>
      <c r="L77" s="526"/>
      <c r="M77" s="526"/>
      <c r="N77" s="526"/>
      <c r="O77" s="526"/>
    </row>
    <row r="78" spans="2:15" s="392" customFormat="1" ht="14.6" x14ac:dyDescent="0.4">
      <c r="B78" s="659" t="s">
        <v>667</v>
      </c>
      <c r="C78" s="401"/>
      <c r="D78" s="377">
        <v>25680</v>
      </c>
      <c r="E78" s="401"/>
      <c r="F78" s="377">
        <v>0</v>
      </c>
      <c r="G78" s="401"/>
      <c r="H78" s="695">
        <v>0</v>
      </c>
      <c r="I78" s="391"/>
      <c r="J78" s="391"/>
      <c r="K78" s="526"/>
      <c r="L78" s="526"/>
      <c r="M78" s="526"/>
      <c r="N78" s="526"/>
      <c r="O78" s="526"/>
    </row>
    <row r="79" spans="2:15" s="392" customFormat="1" ht="14.6" x14ac:dyDescent="0.4">
      <c r="B79" s="659" t="s">
        <v>661</v>
      </c>
      <c r="C79" s="401"/>
      <c r="D79" s="401">
        <v>53.023591700915091</v>
      </c>
      <c r="E79" s="401"/>
      <c r="F79" s="377">
        <v>0</v>
      </c>
      <c r="G79" s="401"/>
      <c r="H79" s="695">
        <v>0</v>
      </c>
      <c r="I79" s="391"/>
      <c r="J79" s="391"/>
      <c r="K79" s="526"/>
      <c r="L79" s="526"/>
      <c r="M79" s="526"/>
      <c r="N79" s="526"/>
      <c r="O79" s="526"/>
    </row>
    <row r="80" spans="2:15" s="392" customFormat="1" ht="14.6" x14ac:dyDescent="0.4">
      <c r="B80" s="659" t="s">
        <v>674</v>
      </c>
      <c r="C80" s="401"/>
      <c r="D80" s="401">
        <v>22.1124694017665</v>
      </c>
      <c r="E80" s="401"/>
      <c r="F80" s="377">
        <v>0</v>
      </c>
      <c r="G80" s="401"/>
      <c r="H80" s="695">
        <v>0</v>
      </c>
      <c r="I80" s="391"/>
      <c r="J80" s="391"/>
      <c r="K80" s="526"/>
      <c r="L80" s="526"/>
      <c r="M80" s="526"/>
      <c r="N80" s="526"/>
      <c r="O80" s="526"/>
    </row>
    <row r="81" spans="1:15" s="392" customFormat="1" ht="14.6" x14ac:dyDescent="0.4">
      <c r="B81" s="659" t="s">
        <v>675</v>
      </c>
      <c r="C81" s="401"/>
      <c r="D81" s="401">
        <v>500.08783589064581</v>
      </c>
      <c r="E81" s="401"/>
      <c r="F81" s="377">
        <v>0</v>
      </c>
      <c r="G81" s="401"/>
      <c r="H81" s="695">
        <v>0</v>
      </c>
      <c r="I81" s="391"/>
      <c r="J81" s="391"/>
      <c r="K81" s="526"/>
      <c r="L81" s="526"/>
      <c r="M81" s="526"/>
      <c r="N81" s="526"/>
      <c r="O81" s="526"/>
    </row>
    <row r="82" spans="1:15" s="392" customFormat="1" ht="14.6" x14ac:dyDescent="0.4">
      <c r="A82" s="660" t="s">
        <v>498</v>
      </c>
      <c r="B82" s="624" t="s">
        <v>629</v>
      </c>
      <c r="C82" s="401"/>
      <c r="D82" s="377">
        <v>1370710</v>
      </c>
      <c r="E82" s="403"/>
      <c r="F82" s="377">
        <v>185110</v>
      </c>
      <c r="G82" s="403"/>
      <c r="H82" s="661">
        <v>1555820</v>
      </c>
      <c r="I82" s="391"/>
      <c r="J82" s="391"/>
      <c r="K82" s="526"/>
      <c r="L82" s="526"/>
      <c r="M82" s="526"/>
      <c r="N82" s="526"/>
      <c r="O82" s="526"/>
    </row>
    <row r="83" spans="1:15" s="392" customFormat="1" ht="14.6" x14ac:dyDescent="0.4">
      <c r="B83" s="659" t="s">
        <v>662</v>
      </c>
      <c r="C83" s="401"/>
      <c r="D83" s="401">
        <v>588.2217162248553</v>
      </c>
      <c r="E83" s="401"/>
      <c r="F83" s="401">
        <v>459.8753141088327</v>
      </c>
      <c r="G83" s="401"/>
      <c r="H83" s="474">
        <v>572.95112899089634</v>
      </c>
      <c r="I83" s="391"/>
      <c r="J83" s="391"/>
      <c r="K83"/>
      <c r="L83"/>
      <c r="M83"/>
      <c r="N83"/>
      <c r="O83"/>
    </row>
    <row r="84" spans="1:15" s="392" customFormat="1" ht="14.6" x14ac:dyDescent="0.4">
      <c r="B84" s="659" t="s">
        <v>663</v>
      </c>
      <c r="C84" s="401"/>
      <c r="D84" s="401">
        <v>134.91515653702598</v>
      </c>
      <c r="E84" s="401"/>
      <c r="F84" s="401">
        <v>459.87531410883275</v>
      </c>
      <c r="G84" s="401"/>
      <c r="H84" s="474">
        <v>173.57874470115172</v>
      </c>
      <c r="I84" s="391"/>
      <c r="J84" s="391"/>
      <c r="K84"/>
      <c r="L84"/>
      <c r="M84"/>
      <c r="N84"/>
      <c r="O84"/>
    </row>
    <row r="85" spans="1:15" s="392" customFormat="1" ht="14.6" x14ac:dyDescent="0.4">
      <c r="B85" s="708" t="s">
        <v>683</v>
      </c>
      <c r="C85" s="401"/>
      <c r="D85" s="401">
        <v>99.152562114983226</v>
      </c>
      <c r="E85" s="401"/>
      <c r="F85" s="401">
        <v>383.25999999999993</v>
      </c>
      <c r="G85" s="401"/>
      <c r="H85" s="474">
        <v>117.93383436458831</v>
      </c>
      <c r="I85" s="391"/>
      <c r="J85" s="391"/>
      <c r="K85" s="526"/>
      <c r="L85" s="526"/>
      <c r="M85" s="526"/>
      <c r="N85" s="526"/>
      <c r="O85" s="526"/>
    </row>
    <row r="86" spans="1:15" s="392" customFormat="1" ht="14.6" x14ac:dyDescent="0.4">
      <c r="B86" s="659" t="s">
        <v>669</v>
      </c>
      <c r="C86" s="401"/>
      <c r="D86" s="377">
        <v>1324620</v>
      </c>
      <c r="E86" s="401"/>
      <c r="F86" s="377">
        <v>0</v>
      </c>
      <c r="G86" s="401"/>
      <c r="H86" s="695">
        <v>0</v>
      </c>
      <c r="I86" s="391"/>
      <c r="J86" s="391"/>
      <c r="K86" s="526"/>
      <c r="L86" s="526"/>
      <c r="M86" s="526"/>
      <c r="N86" s="526"/>
      <c r="O86" s="526"/>
    </row>
    <row r="87" spans="1:15" s="392" customFormat="1" ht="14.6" x14ac:dyDescent="0.4">
      <c r="B87" s="659" t="s">
        <v>664</v>
      </c>
      <c r="C87" s="401"/>
      <c r="D87" s="401">
        <v>452.93901886692811</v>
      </c>
      <c r="E87" s="401"/>
      <c r="F87" s="377">
        <v>0</v>
      </c>
      <c r="G87" s="401"/>
      <c r="H87" s="695">
        <v>0</v>
      </c>
      <c r="I87" s="391"/>
      <c r="J87" s="391"/>
      <c r="K87"/>
      <c r="L87"/>
      <c r="M87"/>
      <c r="N87"/>
      <c r="O87"/>
    </row>
    <row r="88" spans="1:15" s="392" customFormat="1" ht="14.6" x14ac:dyDescent="0.4">
      <c r="B88" s="659" t="s">
        <v>668</v>
      </c>
      <c r="C88" s="401"/>
      <c r="D88" s="377">
        <v>637470</v>
      </c>
      <c r="E88" s="401"/>
      <c r="F88" s="377">
        <v>0</v>
      </c>
      <c r="G88" s="401"/>
      <c r="H88" s="695">
        <v>0</v>
      </c>
      <c r="I88" s="391"/>
      <c r="J88" s="391"/>
      <c r="K88" s="526"/>
      <c r="L88" s="526"/>
      <c r="M88" s="526"/>
      <c r="N88" s="526"/>
      <c r="O88" s="526"/>
    </row>
    <row r="89" spans="1:15" s="392" customFormat="1" ht="14.6" x14ac:dyDescent="0.4">
      <c r="B89" s="659" t="s">
        <v>673</v>
      </c>
      <c r="C89" s="401"/>
      <c r="D89" s="377">
        <v>581120</v>
      </c>
      <c r="E89" s="401"/>
      <c r="F89" s="377">
        <v>0</v>
      </c>
      <c r="G89" s="401"/>
      <c r="H89" s="695">
        <v>0</v>
      </c>
      <c r="I89" s="391"/>
      <c r="J89" s="391"/>
      <c r="K89" s="526"/>
      <c r="L89" s="526"/>
      <c r="M89" s="526"/>
      <c r="N89" s="526"/>
      <c r="O89" s="526"/>
    </row>
    <row r="90" spans="1:15" s="392" customFormat="1" ht="14.6" x14ac:dyDescent="0.4">
      <c r="B90" s="659" t="s">
        <v>672</v>
      </c>
      <c r="C90" s="401"/>
      <c r="D90" s="377">
        <v>45490</v>
      </c>
      <c r="E90" s="401"/>
      <c r="F90" s="377">
        <v>0</v>
      </c>
      <c r="G90" s="401"/>
      <c r="H90" s="695">
        <v>0</v>
      </c>
      <c r="I90" s="391"/>
      <c r="J90" s="391"/>
      <c r="K90" s="526"/>
      <c r="L90" s="526"/>
      <c r="M90" s="526"/>
      <c r="N90" s="526"/>
      <c r="O90" s="526"/>
    </row>
    <row r="91" spans="1:15" s="392" customFormat="1" ht="14.6" x14ac:dyDescent="0.4">
      <c r="B91" s="611" t="s">
        <v>665</v>
      </c>
      <c r="C91" s="401"/>
      <c r="D91" s="401">
        <v>33.542354520768853</v>
      </c>
      <c r="E91" s="401"/>
      <c r="F91" s="377">
        <v>0</v>
      </c>
      <c r="G91" s="401"/>
      <c r="H91" s="695">
        <v>0</v>
      </c>
      <c r="I91" s="391"/>
      <c r="J91" s="391"/>
      <c r="K91" s="526"/>
      <c r="L91" s="526"/>
      <c r="M91" s="526"/>
      <c r="N91" s="526"/>
      <c r="O91" s="526"/>
    </row>
    <row r="92" spans="1:15" s="392" customFormat="1" ht="14.6" x14ac:dyDescent="0.4">
      <c r="B92" s="611" t="s">
        <v>677</v>
      </c>
      <c r="C92" s="401"/>
      <c r="D92" s="401">
        <v>14.088506416219685</v>
      </c>
      <c r="E92" s="401"/>
      <c r="F92" s="377">
        <v>0</v>
      </c>
      <c r="G92" s="401"/>
      <c r="H92" s="695">
        <v>0</v>
      </c>
      <c r="I92" s="391"/>
      <c r="J92" s="391"/>
      <c r="K92" s="526"/>
      <c r="L92" s="526"/>
      <c r="M92" s="526"/>
      <c r="N92" s="526"/>
      <c r="O92" s="526"/>
    </row>
    <row r="93" spans="1:15" s="392" customFormat="1" ht="14.6" x14ac:dyDescent="0.4">
      <c r="B93" s="611" t="s">
        <v>676</v>
      </c>
      <c r="C93" s="401"/>
      <c r="D93" s="401">
        <v>282.82535752599523</v>
      </c>
      <c r="E93" s="401"/>
      <c r="F93" s="377">
        <v>0</v>
      </c>
      <c r="G93" s="401"/>
      <c r="H93" s="695">
        <v>0</v>
      </c>
      <c r="I93" s="391"/>
      <c r="J93" s="391" t="s">
        <v>494</v>
      </c>
      <c r="K93"/>
      <c r="L93"/>
      <c r="M93"/>
      <c r="N93"/>
      <c r="O93"/>
    </row>
    <row r="94" spans="1:15" s="392" customFormat="1" ht="10" customHeight="1" x14ac:dyDescent="0.4">
      <c r="B94" s="412" t="s">
        <v>656</v>
      </c>
      <c r="C94" s="401"/>
      <c r="D94" s="402"/>
      <c r="E94" s="403"/>
      <c r="F94" s="402"/>
      <c r="G94" s="403"/>
      <c r="H94" s="612"/>
      <c r="I94" s="391"/>
      <c r="J94" s="391"/>
      <c r="K94"/>
      <c r="L94"/>
      <c r="M94"/>
      <c r="N94"/>
      <c r="O94"/>
    </row>
    <row r="95" spans="1:15" s="392" customFormat="1" ht="14.6" x14ac:dyDescent="0.4">
      <c r="B95" s="412"/>
      <c r="C95" s="404"/>
      <c r="D95" s="404"/>
      <c r="E95" s="404"/>
      <c r="F95" s="404"/>
      <c r="G95" s="404"/>
      <c r="H95" s="404"/>
      <c r="I95" s="405"/>
      <c r="J95" s="405"/>
      <c r="K95"/>
      <c r="L95"/>
      <c r="M95"/>
      <c r="N95"/>
      <c r="O95"/>
    </row>
    <row r="96" spans="1:15" ht="17.600000000000001" x14ac:dyDescent="0.4">
      <c r="B96" s="650" t="s">
        <v>510</v>
      </c>
      <c r="C96" s="362"/>
      <c r="D96" s="681" t="s">
        <v>494</v>
      </c>
      <c r="E96" s="681" t="s">
        <v>494</v>
      </c>
      <c r="F96" s="362"/>
      <c r="G96" s="362"/>
      <c r="H96" s="362"/>
      <c r="I96" s="406"/>
      <c r="J96" s="407"/>
      <c r="K96"/>
      <c r="L96"/>
      <c r="M96"/>
      <c r="N96"/>
      <c r="O96"/>
    </row>
    <row r="97" spans="2:15" ht="14.6" x14ac:dyDescent="0.4">
      <c r="B97" s="408" t="s">
        <v>16</v>
      </c>
      <c r="C97" s="409"/>
      <c r="D97" s="409"/>
      <c r="E97" s="409"/>
      <c r="F97" s="409"/>
      <c r="G97" s="456"/>
      <c r="H97" s="456"/>
      <c r="I97" s="410"/>
      <c r="J97" s="410"/>
      <c r="K97"/>
      <c r="L97"/>
      <c r="M97"/>
      <c r="N97"/>
      <c r="O97"/>
    </row>
    <row r="98" spans="2:15" x14ac:dyDescent="0.35">
      <c r="B98" s="552" t="s">
        <v>606</v>
      </c>
      <c r="C98" s="553"/>
      <c r="D98" s="553"/>
      <c r="E98" s="553"/>
      <c r="F98" s="553"/>
      <c r="G98" s="553"/>
      <c r="H98" s="554"/>
      <c r="I98" s="359"/>
      <c r="J98" s="359"/>
    </row>
    <row r="99" spans="2:15" x14ac:dyDescent="0.35">
      <c r="B99" s="367"/>
      <c r="C99" s="881" t="s">
        <v>561</v>
      </c>
      <c r="D99" s="882"/>
      <c r="E99" s="883" t="s">
        <v>502</v>
      </c>
      <c r="F99" s="884"/>
      <c r="G99" s="881" t="s">
        <v>503</v>
      </c>
      <c r="H99" s="882"/>
      <c r="I99" s="359"/>
      <c r="J99" s="359"/>
    </row>
    <row r="100" spans="2:15" x14ac:dyDescent="0.35">
      <c r="B100" s="368" t="s">
        <v>511</v>
      </c>
      <c r="C100" s="369" t="s">
        <v>18</v>
      </c>
      <c r="D100" s="369" t="s">
        <v>19</v>
      </c>
      <c r="E100" s="369" t="s">
        <v>18</v>
      </c>
      <c r="F100" s="369" t="s">
        <v>19</v>
      </c>
      <c r="G100" s="370" t="s">
        <v>18</v>
      </c>
      <c r="H100" s="371" t="s">
        <v>19</v>
      </c>
      <c r="I100" s="359"/>
      <c r="J100" s="359"/>
    </row>
    <row r="101" spans="2:15" ht="6" customHeight="1" x14ac:dyDescent="0.35">
      <c r="B101" s="372" t="s">
        <v>33</v>
      </c>
      <c r="C101" s="373" t="s">
        <v>504</v>
      </c>
      <c r="D101" s="373" t="s">
        <v>505</v>
      </c>
      <c r="E101" s="373" t="s">
        <v>506</v>
      </c>
      <c r="F101" s="373" t="s">
        <v>507</v>
      </c>
      <c r="G101" s="373" t="s">
        <v>21</v>
      </c>
      <c r="H101" s="458" t="s">
        <v>22</v>
      </c>
      <c r="I101" s="359"/>
      <c r="J101" s="359"/>
    </row>
    <row r="102" spans="2:15" x14ac:dyDescent="0.35">
      <c r="B102" s="374" t="s">
        <v>34</v>
      </c>
      <c r="C102" s="375">
        <v>52310</v>
      </c>
      <c r="D102" s="376">
        <v>3.8162704000116725E-2</v>
      </c>
      <c r="E102" s="375">
        <v>2290</v>
      </c>
      <c r="F102" s="376">
        <v>1.2371022635189887E-2</v>
      </c>
      <c r="G102" s="378">
        <v>54600</v>
      </c>
      <c r="H102" s="379">
        <v>3.5094034014217582E-2</v>
      </c>
      <c r="I102" s="359"/>
      <c r="J102" s="359"/>
    </row>
    <row r="103" spans="2:15" x14ac:dyDescent="0.35">
      <c r="B103" s="374" t="s">
        <v>35</v>
      </c>
      <c r="C103" s="375">
        <v>740820</v>
      </c>
      <c r="D103" s="376">
        <v>0.54046443084241014</v>
      </c>
      <c r="E103" s="375">
        <v>64380</v>
      </c>
      <c r="F103" s="376">
        <v>0.34779320404084058</v>
      </c>
      <c r="G103" s="378">
        <v>805200</v>
      </c>
      <c r="H103" s="379">
        <v>0.51754058952835158</v>
      </c>
      <c r="I103" s="359"/>
      <c r="J103" s="359"/>
    </row>
    <row r="104" spans="2:15" x14ac:dyDescent="0.35">
      <c r="B104" s="374" t="s">
        <v>36</v>
      </c>
      <c r="C104" s="375">
        <v>4100</v>
      </c>
      <c r="D104" s="376">
        <v>2.9911505716015787E-3</v>
      </c>
      <c r="E104" s="375">
        <v>290</v>
      </c>
      <c r="F104" s="376">
        <v>1.5666360542380207E-3</v>
      </c>
      <c r="G104" s="378">
        <v>4380</v>
      </c>
      <c r="H104" s="379">
        <v>2.8152356956460257E-3</v>
      </c>
      <c r="I104" s="359"/>
      <c r="J104" s="359"/>
    </row>
    <row r="105" spans="2:15" x14ac:dyDescent="0.35">
      <c r="B105" s="374" t="s">
        <v>37</v>
      </c>
      <c r="C105" s="375">
        <v>370</v>
      </c>
      <c r="D105" s="376">
        <v>2.6993310036404491E-4</v>
      </c>
      <c r="E105" s="375">
        <v>20</v>
      </c>
      <c r="F105" s="376">
        <v>1.0804386580951867E-4</v>
      </c>
      <c r="G105" s="378">
        <v>390</v>
      </c>
      <c r="H105" s="379">
        <v>2.5067167153012561E-4</v>
      </c>
      <c r="I105" s="359"/>
      <c r="J105" s="359"/>
    </row>
    <row r="106" spans="2:15" x14ac:dyDescent="0.35">
      <c r="B106" s="374" t="s">
        <v>38</v>
      </c>
      <c r="C106" s="375">
        <v>73640</v>
      </c>
      <c r="D106" s="376">
        <v>5.3723982461643963E-2</v>
      </c>
      <c r="E106" s="375">
        <v>6060</v>
      </c>
      <c r="F106" s="376">
        <v>3.2737291340284157E-2</v>
      </c>
      <c r="G106" s="378">
        <v>79700</v>
      </c>
      <c r="H106" s="379">
        <v>5.1227005694746176E-2</v>
      </c>
      <c r="I106" s="359"/>
      <c r="J106" s="359"/>
    </row>
    <row r="107" spans="2:15" ht="14.6" thickBot="1" x14ac:dyDescent="0.4">
      <c r="B107" s="374" t="s">
        <v>39</v>
      </c>
      <c r="C107" s="375">
        <v>499470</v>
      </c>
      <c r="D107" s="376">
        <v>0.36438779902386353</v>
      </c>
      <c r="E107" s="375">
        <v>112080</v>
      </c>
      <c r="F107" s="376">
        <v>0.6054778239965426</v>
      </c>
      <c r="G107" s="378">
        <v>611550</v>
      </c>
      <c r="H107" s="379">
        <v>0.3930724633955085</v>
      </c>
      <c r="I107" s="359"/>
      <c r="J107" s="359"/>
    </row>
    <row r="108" spans="2:15" ht="14.6" thickBot="1" x14ac:dyDescent="0.4">
      <c r="B108" s="380" t="s">
        <v>1</v>
      </c>
      <c r="C108" s="381">
        <v>1370710</v>
      </c>
      <c r="D108" s="382">
        <v>1</v>
      </c>
      <c r="E108" s="381">
        <v>185110</v>
      </c>
      <c r="F108" s="382">
        <v>1</v>
      </c>
      <c r="G108" s="381">
        <v>1555820</v>
      </c>
      <c r="H108" s="384">
        <v>1</v>
      </c>
      <c r="I108" s="359"/>
      <c r="J108" s="359"/>
    </row>
    <row r="109" spans="2:15" ht="10" customHeight="1" x14ac:dyDescent="0.35">
      <c r="B109" s="412" t="s">
        <v>40</v>
      </c>
      <c r="C109" s="391"/>
      <c r="D109" s="413"/>
      <c r="E109" s="391"/>
      <c r="F109" s="413"/>
      <c r="G109" s="391"/>
      <c r="H109" s="413"/>
      <c r="I109" s="359"/>
      <c r="J109" s="359"/>
    </row>
    <row r="110" spans="2:15" ht="10" customHeight="1" x14ac:dyDescent="0.35">
      <c r="B110" s="412" t="s">
        <v>41</v>
      </c>
      <c r="C110" s="391"/>
      <c r="D110" s="413"/>
      <c r="E110" s="391"/>
      <c r="F110" s="413"/>
      <c r="G110" s="645"/>
      <c r="H110" s="413"/>
      <c r="I110" s="359"/>
      <c r="J110" s="359"/>
    </row>
    <row r="111" spans="2:15" x14ac:dyDescent="0.35">
      <c r="B111" s="393" t="s">
        <v>16</v>
      </c>
      <c r="C111" s="391"/>
      <c r="D111" s="413"/>
      <c r="E111" s="391"/>
      <c r="F111" s="413"/>
      <c r="G111" s="391"/>
      <c r="H111" s="413"/>
      <c r="I111" s="359"/>
      <c r="J111" s="359"/>
    </row>
    <row r="112" spans="2:15" x14ac:dyDescent="0.35">
      <c r="B112" s="682" t="s">
        <v>654</v>
      </c>
      <c r="C112" s="683"/>
      <c r="D112" s="683"/>
      <c r="E112" s="683"/>
      <c r="F112" s="683"/>
      <c r="G112" s="683"/>
      <c r="H112" s="683"/>
      <c r="I112" s="359"/>
      <c r="J112" s="359"/>
    </row>
    <row r="113" spans="2:10" x14ac:dyDescent="0.35">
      <c r="B113" s="625"/>
      <c r="C113" s="885" t="s">
        <v>641</v>
      </c>
      <c r="D113" s="886"/>
      <c r="E113" s="887" t="s">
        <v>642</v>
      </c>
      <c r="F113" s="888"/>
      <c r="G113" s="885" t="s">
        <v>503</v>
      </c>
      <c r="H113" s="886"/>
      <c r="I113" s="359"/>
      <c r="J113" s="359"/>
    </row>
    <row r="114" spans="2:10" x14ac:dyDescent="0.35">
      <c r="B114" s="626" t="s">
        <v>643</v>
      </c>
      <c r="C114" s="627" t="s">
        <v>18</v>
      </c>
      <c r="D114" s="627" t="s">
        <v>19</v>
      </c>
      <c r="E114" s="627" t="s">
        <v>18</v>
      </c>
      <c r="F114" s="627" t="s">
        <v>19</v>
      </c>
      <c r="G114" s="684" t="s">
        <v>18</v>
      </c>
      <c r="H114" s="685" t="s">
        <v>19</v>
      </c>
      <c r="I114" s="359"/>
      <c r="J114" s="359"/>
    </row>
    <row r="115" spans="2:10" ht="6" customHeight="1" x14ac:dyDescent="0.35">
      <c r="B115" s="372" t="s">
        <v>33</v>
      </c>
      <c r="C115" s="373" t="s">
        <v>504</v>
      </c>
      <c r="D115" s="373" t="s">
        <v>505</v>
      </c>
      <c r="E115" s="373" t="s">
        <v>506</v>
      </c>
      <c r="F115" s="373" t="s">
        <v>507</v>
      </c>
      <c r="G115" s="373" t="s">
        <v>21</v>
      </c>
      <c r="H115" s="458" t="s">
        <v>22</v>
      </c>
      <c r="I115" s="359"/>
      <c r="J115" s="359"/>
    </row>
    <row r="116" spans="2:10" x14ac:dyDescent="0.35">
      <c r="B116" s="346" t="s">
        <v>644</v>
      </c>
      <c r="C116" s="647">
        <v>10</v>
      </c>
      <c r="D116" s="686">
        <v>3.3829499323410016E-4</v>
      </c>
      <c r="E116" s="647">
        <v>0</v>
      </c>
      <c r="F116" s="686">
        <v>0</v>
      </c>
      <c r="G116" s="687">
        <v>10</v>
      </c>
      <c r="H116" s="688">
        <v>2.8743891922966368E-4</v>
      </c>
      <c r="I116" s="359"/>
      <c r="J116" s="359"/>
    </row>
    <row r="117" spans="2:10" x14ac:dyDescent="0.35">
      <c r="B117" s="346" t="s">
        <v>645</v>
      </c>
      <c r="C117" s="647">
        <v>0</v>
      </c>
      <c r="D117" s="686">
        <v>0</v>
      </c>
      <c r="E117" s="647">
        <v>0</v>
      </c>
      <c r="F117" s="686">
        <v>0</v>
      </c>
      <c r="G117" s="687">
        <v>0</v>
      </c>
      <c r="H117" s="688">
        <v>0</v>
      </c>
      <c r="I117" s="359"/>
      <c r="J117" s="359"/>
    </row>
    <row r="118" spans="2:10" x14ac:dyDescent="0.35">
      <c r="B118" s="346" t="s">
        <v>646</v>
      </c>
      <c r="C118" s="718">
        <v>10</v>
      </c>
      <c r="D118" s="686">
        <v>3.3829499323410016E-4</v>
      </c>
      <c r="E118" s="718">
        <v>0</v>
      </c>
      <c r="F118" s="686">
        <v>0</v>
      </c>
      <c r="G118" s="739">
        <v>10</v>
      </c>
      <c r="H118" s="688">
        <v>2.8743891922966368E-4</v>
      </c>
      <c r="I118" s="359"/>
      <c r="J118" s="359"/>
    </row>
    <row r="119" spans="2:10" x14ac:dyDescent="0.35">
      <c r="B119" s="346" t="s">
        <v>647</v>
      </c>
      <c r="C119" s="718">
        <v>90</v>
      </c>
      <c r="D119" s="686">
        <v>3.0446549391069011E-3</v>
      </c>
      <c r="E119" s="718">
        <v>20</v>
      </c>
      <c r="F119" s="686">
        <v>3.8240917782026767E-3</v>
      </c>
      <c r="G119" s="739">
        <v>120</v>
      </c>
      <c r="H119" s="688">
        <v>3.4492670307559644E-3</v>
      </c>
      <c r="I119" s="359"/>
      <c r="J119" s="359"/>
    </row>
    <row r="120" spans="2:10" x14ac:dyDescent="0.35">
      <c r="B120" s="346" t="s">
        <v>648</v>
      </c>
      <c r="C120" s="718">
        <v>1970</v>
      </c>
      <c r="D120" s="686">
        <v>6.6644113667117727E-2</v>
      </c>
      <c r="E120" s="718">
        <v>550</v>
      </c>
      <c r="F120" s="686">
        <v>0.10516252390057361</v>
      </c>
      <c r="G120" s="739">
        <v>2520</v>
      </c>
      <c r="H120" s="688">
        <v>7.2434607645875254E-2</v>
      </c>
      <c r="I120" s="359"/>
      <c r="J120" s="359"/>
    </row>
    <row r="121" spans="2:10" x14ac:dyDescent="0.35">
      <c r="B121" s="346" t="s">
        <v>685</v>
      </c>
      <c r="C121" s="647">
        <v>3240</v>
      </c>
      <c r="D121" s="686">
        <v>0.10960757780784844</v>
      </c>
      <c r="E121" s="647">
        <v>670</v>
      </c>
      <c r="F121" s="686">
        <v>0.12810707456978968</v>
      </c>
      <c r="G121" s="687">
        <v>3910</v>
      </c>
      <c r="H121" s="688">
        <v>0.11238861741879851</v>
      </c>
      <c r="I121" s="359"/>
      <c r="J121" s="359"/>
    </row>
    <row r="122" spans="2:10" x14ac:dyDescent="0.35">
      <c r="B122" s="346" t="s">
        <v>690</v>
      </c>
      <c r="C122" s="647">
        <v>4870</v>
      </c>
      <c r="D122" s="686">
        <v>0.16474966170500677</v>
      </c>
      <c r="E122" s="647">
        <v>1040</v>
      </c>
      <c r="F122" s="686">
        <v>0.19885277246653921</v>
      </c>
      <c r="G122" s="687">
        <v>5910</v>
      </c>
      <c r="H122" s="688">
        <v>0.16987640126473125</v>
      </c>
      <c r="I122" s="359"/>
      <c r="J122" s="359"/>
    </row>
    <row r="123" spans="2:10" x14ac:dyDescent="0.35">
      <c r="B123" s="346" t="s">
        <v>649</v>
      </c>
      <c r="C123" s="647">
        <v>1920</v>
      </c>
      <c r="D123" s="686">
        <v>6.4952638700947224E-2</v>
      </c>
      <c r="E123" s="647">
        <v>380</v>
      </c>
      <c r="F123" s="686">
        <v>7.2657743785850867E-2</v>
      </c>
      <c r="G123" s="687">
        <v>2310</v>
      </c>
      <c r="H123" s="688">
        <v>6.6398390342052319E-2</v>
      </c>
      <c r="I123" s="359"/>
      <c r="J123" s="359"/>
    </row>
    <row r="124" spans="2:10" x14ac:dyDescent="0.35">
      <c r="B124" s="346" t="s">
        <v>651</v>
      </c>
      <c r="C124" s="647">
        <v>110</v>
      </c>
      <c r="D124" s="686">
        <v>3.7212449255751017E-3</v>
      </c>
      <c r="E124" s="647">
        <v>10</v>
      </c>
      <c r="F124" s="686">
        <v>1.9120458891013384E-3</v>
      </c>
      <c r="G124" s="687">
        <v>110</v>
      </c>
      <c r="H124" s="688">
        <v>3.1618281115263006E-3</v>
      </c>
      <c r="I124" s="359"/>
      <c r="J124" s="359"/>
    </row>
    <row r="125" spans="2:10" x14ac:dyDescent="0.35">
      <c r="B125" s="346" t="s">
        <v>652</v>
      </c>
      <c r="C125" s="647">
        <v>10</v>
      </c>
      <c r="D125" s="686">
        <v>3.3829499323410016E-4</v>
      </c>
      <c r="E125" s="647">
        <v>0</v>
      </c>
      <c r="F125" s="686">
        <v>0</v>
      </c>
      <c r="G125" s="687">
        <v>10</v>
      </c>
      <c r="H125" s="688">
        <v>2.8743891922966368E-4</v>
      </c>
      <c r="I125" s="359"/>
      <c r="J125" s="359"/>
    </row>
    <row r="126" spans="2:10" x14ac:dyDescent="0.35">
      <c r="B126" s="346" t="s">
        <v>691</v>
      </c>
      <c r="C126" s="647">
        <v>2260</v>
      </c>
      <c r="D126" s="686">
        <v>7.6454668470906637E-2</v>
      </c>
      <c r="E126" s="647">
        <v>250</v>
      </c>
      <c r="F126" s="686">
        <v>4.780114722753346E-2</v>
      </c>
      <c r="G126" s="687">
        <v>2510</v>
      </c>
      <c r="H126" s="688">
        <v>7.2147168726645589E-2</v>
      </c>
      <c r="I126" s="359"/>
      <c r="J126" s="359"/>
    </row>
    <row r="127" spans="2:10" x14ac:dyDescent="0.35">
      <c r="B127" s="346" t="s">
        <v>653</v>
      </c>
      <c r="C127" s="647">
        <v>0</v>
      </c>
      <c r="D127" s="686">
        <v>0</v>
      </c>
      <c r="E127" s="647">
        <v>0</v>
      </c>
      <c r="F127" s="686">
        <v>0</v>
      </c>
      <c r="G127" s="687">
        <v>0</v>
      </c>
      <c r="H127" s="688">
        <v>0</v>
      </c>
      <c r="I127" s="359"/>
      <c r="J127" s="359"/>
    </row>
    <row r="128" spans="2:10" x14ac:dyDescent="0.35">
      <c r="B128" s="346" t="s">
        <v>692</v>
      </c>
      <c r="C128" s="647">
        <v>50</v>
      </c>
      <c r="D128" s="686">
        <v>1.6914749661705007E-3</v>
      </c>
      <c r="E128" s="647">
        <v>10</v>
      </c>
      <c r="F128" s="686">
        <v>1.9120458891013384E-3</v>
      </c>
      <c r="G128" s="687">
        <v>60</v>
      </c>
      <c r="H128" s="688">
        <v>1.7246335153779822E-3</v>
      </c>
      <c r="I128" s="359"/>
      <c r="J128" s="359"/>
    </row>
    <row r="129" spans="2:10" ht="14.6" thickBot="1" x14ac:dyDescent="0.4">
      <c r="B129" s="346" t="s">
        <v>650</v>
      </c>
      <c r="C129" s="647">
        <v>15040</v>
      </c>
      <c r="D129" s="686">
        <v>0.50879566982408664</v>
      </c>
      <c r="E129" s="647">
        <v>2310</v>
      </c>
      <c r="F129" s="686">
        <v>0.4416826003824092</v>
      </c>
      <c r="G129" s="687">
        <v>17350</v>
      </c>
      <c r="H129" s="688">
        <v>0.4987065248634665</v>
      </c>
      <c r="I129" s="359"/>
      <c r="J129" s="359"/>
    </row>
    <row r="130" spans="2:10" ht="14.6" thickBot="1" x14ac:dyDescent="0.4">
      <c r="B130" s="689" t="s">
        <v>1</v>
      </c>
      <c r="C130" s="648">
        <v>29560</v>
      </c>
      <c r="D130" s="690">
        <v>1</v>
      </c>
      <c r="E130" s="648">
        <v>5230</v>
      </c>
      <c r="F130" s="690">
        <v>1</v>
      </c>
      <c r="G130" s="648">
        <v>34790</v>
      </c>
      <c r="H130" s="649">
        <v>1</v>
      </c>
      <c r="I130" s="359"/>
      <c r="J130" s="359"/>
    </row>
    <row r="131" spans="2:10" ht="6" customHeight="1" x14ac:dyDescent="0.35">
      <c r="B131" s="412" t="s">
        <v>494</v>
      </c>
      <c r="C131" s="412"/>
      <c r="D131" s="412"/>
      <c r="E131" s="412"/>
      <c r="F131" s="412"/>
      <c r="G131" s="412"/>
      <c r="H131" s="412"/>
      <c r="I131" s="359"/>
      <c r="J131" s="359"/>
    </row>
    <row r="132" spans="2:10" x14ac:dyDescent="0.35">
      <c r="B132" s="393"/>
      <c r="C132" s="391"/>
      <c r="D132" s="413"/>
      <c r="E132" s="391"/>
      <c r="F132" s="413"/>
      <c r="G132" s="391"/>
      <c r="H132" s="413"/>
      <c r="I132" s="359"/>
      <c r="J132" s="359"/>
    </row>
    <row r="133" spans="2:10" ht="17.600000000000001" x14ac:dyDescent="0.35">
      <c r="B133" s="650" t="s">
        <v>512</v>
      </c>
      <c r="C133" s="362"/>
      <c r="D133" s="362"/>
      <c r="E133" s="362"/>
      <c r="F133" s="362"/>
      <c r="G133" s="362"/>
      <c r="H133" s="362"/>
      <c r="I133" s="359"/>
      <c r="J133" s="359"/>
    </row>
    <row r="134" spans="2:10" x14ac:dyDescent="0.35">
      <c r="B134" s="388" t="s">
        <v>16</v>
      </c>
      <c r="C134" s="414"/>
      <c r="D134" s="414"/>
      <c r="E134" s="414"/>
      <c r="F134" s="414"/>
      <c r="G134" s="457"/>
      <c r="H134" s="457"/>
      <c r="I134" s="359"/>
      <c r="J134" s="359"/>
    </row>
    <row r="135" spans="2:10" x14ac:dyDescent="0.35">
      <c r="B135" s="552" t="s">
        <v>513</v>
      </c>
      <c r="C135" s="553"/>
      <c r="D135" s="553"/>
      <c r="E135" s="553"/>
      <c r="F135" s="553"/>
      <c r="G135" s="553"/>
      <c r="H135" s="554"/>
      <c r="I135" s="359"/>
      <c r="J135" s="359"/>
    </row>
    <row r="136" spans="2:10" x14ac:dyDescent="0.35">
      <c r="B136" s="367"/>
      <c r="C136" s="881" t="s">
        <v>561</v>
      </c>
      <c r="D136" s="882"/>
      <c r="E136" s="883" t="s">
        <v>502</v>
      </c>
      <c r="F136" s="884"/>
      <c r="G136" s="881" t="s">
        <v>503</v>
      </c>
      <c r="H136" s="882"/>
      <c r="I136" s="415"/>
      <c r="J136" s="415"/>
    </row>
    <row r="137" spans="2:10" x14ac:dyDescent="0.35">
      <c r="B137" s="368" t="s">
        <v>513</v>
      </c>
      <c r="C137" s="369" t="s">
        <v>18</v>
      </c>
      <c r="D137" s="369" t="s">
        <v>19</v>
      </c>
      <c r="E137" s="369" t="s">
        <v>18</v>
      </c>
      <c r="F137" s="369" t="s">
        <v>19</v>
      </c>
      <c r="G137" s="370" t="s">
        <v>18</v>
      </c>
      <c r="H137" s="371" t="s">
        <v>19</v>
      </c>
      <c r="I137" s="359"/>
      <c r="J137" s="359"/>
    </row>
    <row r="138" spans="2:10" ht="6" customHeight="1" x14ac:dyDescent="0.35">
      <c r="B138" s="372" t="s">
        <v>42</v>
      </c>
      <c r="C138" s="373" t="s">
        <v>504</v>
      </c>
      <c r="D138" s="373" t="s">
        <v>505</v>
      </c>
      <c r="E138" s="373" t="s">
        <v>506</v>
      </c>
      <c r="F138" s="373" t="s">
        <v>507</v>
      </c>
      <c r="G138" s="373" t="s">
        <v>21</v>
      </c>
      <c r="H138" s="458" t="s">
        <v>22</v>
      </c>
      <c r="I138" s="359"/>
      <c r="J138" s="359"/>
    </row>
    <row r="139" spans="2:10" x14ac:dyDescent="0.35">
      <c r="B139" s="374" t="s">
        <v>43</v>
      </c>
      <c r="C139" s="375">
        <v>717830</v>
      </c>
      <c r="D139" s="376">
        <v>0.52369210117384424</v>
      </c>
      <c r="E139" s="375">
        <v>88910</v>
      </c>
      <c r="F139" s="376">
        <v>0.48030900545621524</v>
      </c>
      <c r="G139" s="378">
        <v>806740</v>
      </c>
      <c r="H139" s="379">
        <v>0.5185304212569577</v>
      </c>
      <c r="I139" s="359"/>
      <c r="J139" s="359"/>
    </row>
    <row r="140" spans="2:10" ht="14.6" thickBot="1" x14ac:dyDescent="0.4">
      <c r="B140" s="374" t="s">
        <v>44</v>
      </c>
      <c r="C140" s="375">
        <v>652880</v>
      </c>
      <c r="D140" s="376">
        <v>0.47630789882615576</v>
      </c>
      <c r="E140" s="375">
        <v>96200</v>
      </c>
      <c r="F140" s="376">
        <v>0.51969099454378476</v>
      </c>
      <c r="G140" s="378">
        <v>749080</v>
      </c>
      <c r="H140" s="379">
        <v>0.48146957874304225</v>
      </c>
      <c r="I140" s="359"/>
      <c r="J140" s="359"/>
    </row>
    <row r="141" spans="2:10" ht="14.6" thickBot="1" x14ac:dyDescent="0.4">
      <c r="B141" s="380" t="s">
        <v>1</v>
      </c>
      <c r="C141" s="381">
        <v>1370710</v>
      </c>
      <c r="D141" s="382">
        <v>1</v>
      </c>
      <c r="E141" s="381">
        <v>185110</v>
      </c>
      <c r="F141" s="382">
        <v>1</v>
      </c>
      <c r="G141" s="381">
        <v>1555820</v>
      </c>
      <c r="H141" s="384">
        <v>1</v>
      </c>
      <c r="I141" s="359"/>
      <c r="J141" s="359"/>
    </row>
    <row r="142" spans="2:10" x14ac:dyDescent="0.35">
      <c r="B142" s="388" t="s">
        <v>16</v>
      </c>
      <c r="C142" s="414"/>
      <c r="D142" s="414"/>
      <c r="E142" s="414"/>
      <c r="F142" s="414"/>
      <c r="G142" s="414"/>
      <c r="H142" s="414"/>
      <c r="I142" s="359"/>
      <c r="J142" s="359"/>
    </row>
    <row r="143" spans="2:10" x14ac:dyDescent="0.35">
      <c r="B143" s="552" t="s">
        <v>607</v>
      </c>
      <c r="C143" s="553"/>
      <c r="D143" s="553"/>
      <c r="E143" s="553"/>
      <c r="F143" s="553"/>
      <c r="G143" s="553"/>
      <c r="H143" s="554"/>
      <c r="I143" s="359"/>
      <c r="J143" s="359"/>
    </row>
    <row r="144" spans="2:10" x14ac:dyDescent="0.35">
      <c r="B144" s="367"/>
      <c r="C144" s="881" t="s">
        <v>561</v>
      </c>
      <c r="D144" s="882"/>
      <c r="E144" s="883" t="s">
        <v>502</v>
      </c>
      <c r="F144" s="884"/>
      <c r="G144" s="881" t="s">
        <v>503</v>
      </c>
      <c r="H144" s="882"/>
      <c r="I144" s="359"/>
      <c r="J144" s="359"/>
    </row>
    <row r="145" spans="2:10" x14ac:dyDescent="0.35">
      <c r="B145" s="368" t="s">
        <v>45</v>
      </c>
      <c r="C145" s="369" t="s">
        <v>18</v>
      </c>
      <c r="D145" s="369" t="s">
        <v>19</v>
      </c>
      <c r="E145" s="369" t="s">
        <v>18</v>
      </c>
      <c r="F145" s="369" t="s">
        <v>19</v>
      </c>
      <c r="G145" s="370" t="s">
        <v>18</v>
      </c>
      <c r="H145" s="371" t="s">
        <v>19</v>
      </c>
      <c r="I145" s="359"/>
      <c r="J145" s="359"/>
    </row>
    <row r="146" spans="2:10" ht="6" customHeight="1" x14ac:dyDescent="0.35">
      <c r="B146" s="372" t="s">
        <v>46</v>
      </c>
      <c r="C146" s="373" t="s">
        <v>504</v>
      </c>
      <c r="D146" s="373" t="s">
        <v>505</v>
      </c>
      <c r="E146" s="373" t="s">
        <v>506</v>
      </c>
      <c r="F146" s="373" t="s">
        <v>507</v>
      </c>
      <c r="G146" s="373" t="s">
        <v>21</v>
      </c>
      <c r="H146" s="458" t="s">
        <v>22</v>
      </c>
      <c r="I146" s="359"/>
      <c r="J146" s="359"/>
    </row>
    <row r="147" spans="2:10" x14ac:dyDescent="0.35">
      <c r="B147" s="374" t="s">
        <v>47</v>
      </c>
      <c r="C147" s="375">
        <v>74840</v>
      </c>
      <c r="D147" s="376">
        <v>5.4599441165527354E-2</v>
      </c>
      <c r="E147" s="375">
        <v>31360</v>
      </c>
      <c r="F147" s="376">
        <v>0.16941278158932527</v>
      </c>
      <c r="G147" s="378">
        <v>106200</v>
      </c>
      <c r="H147" s="379">
        <v>6.8259824401280353E-2</v>
      </c>
      <c r="I147" s="359"/>
      <c r="J147" s="359"/>
    </row>
    <row r="148" spans="2:10" x14ac:dyDescent="0.35">
      <c r="B148" s="374" t="s">
        <v>48</v>
      </c>
      <c r="C148" s="375">
        <v>128800</v>
      </c>
      <c r="D148" s="376">
        <v>9.3965900883483736E-2</v>
      </c>
      <c r="E148" s="375">
        <v>14340</v>
      </c>
      <c r="F148" s="376">
        <v>7.7467451785424885E-2</v>
      </c>
      <c r="G148" s="378">
        <v>143140</v>
      </c>
      <c r="H148" s="379">
        <v>9.2002930930313281E-2</v>
      </c>
      <c r="I148" s="359"/>
      <c r="J148" s="359"/>
    </row>
    <row r="149" spans="2:10" x14ac:dyDescent="0.35">
      <c r="B149" s="374" t="s">
        <v>49</v>
      </c>
      <c r="C149" s="375">
        <v>222480</v>
      </c>
      <c r="D149" s="376">
        <v>0.16231004369998031</v>
      </c>
      <c r="E149" s="375">
        <v>49830</v>
      </c>
      <c r="F149" s="376">
        <v>0.26919129166441574</v>
      </c>
      <c r="G149" s="378">
        <v>272310</v>
      </c>
      <c r="H149" s="379">
        <v>0.1750266740368423</v>
      </c>
      <c r="I149" s="415"/>
      <c r="J149" s="415"/>
    </row>
    <row r="150" spans="2:10" x14ac:dyDescent="0.35">
      <c r="B150" s="374" t="s">
        <v>50</v>
      </c>
      <c r="C150" s="375">
        <v>204690</v>
      </c>
      <c r="D150" s="376">
        <v>0.14933136841490907</v>
      </c>
      <c r="E150" s="375">
        <v>36240</v>
      </c>
      <c r="F150" s="376">
        <v>0.19577548484684781</v>
      </c>
      <c r="G150" s="378">
        <v>240930</v>
      </c>
      <c r="H150" s="379">
        <v>0.15485724569680298</v>
      </c>
      <c r="I150" s="359"/>
      <c r="J150" s="359"/>
    </row>
    <row r="151" spans="2:10" x14ac:dyDescent="0.35">
      <c r="B151" s="374" t="s">
        <v>51</v>
      </c>
      <c r="C151" s="375">
        <v>290510</v>
      </c>
      <c r="D151" s="376">
        <v>0.21194125672096942</v>
      </c>
      <c r="E151" s="375">
        <v>27000</v>
      </c>
      <c r="F151" s="376">
        <v>0.14585921884285019</v>
      </c>
      <c r="G151" s="378">
        <v>317510</v>
      </c>
      <c r="H151" s="379">
        <v>0.20407887801930816</v>
      </c>
      <c r="I151" s="359"/>
      <c r="J151" s="359"/>
    </row>
    <row r="152" spans="2:10" x14ac:dyDescent="0.35">
      <c r="B152" s="374" t="s">
        <v>52</v>
      </c>
      <c r="C152" s="375">
        <v>437720</v>
      </c>
      <c r="D152" s="376">
        <v>0.31933815321986414</v>
      </c>
      <c r="E152" s="375">
        <v>25020</v>
      </c>
      <c r="F152" s="376">
        <v>0.13516287612770786</v>
      </c>
      <c r="G152" s="378">
        <v>462750</v>
      </c>
      <c r="H152" s="379">
        <v>0.2974315794886298</v>
      </c>
      <c r="I152" s="359"/>
      <c r="J152" s="359"/>
    </row>
    <row r="153" spans="2:10" ht="14.6" thickBot="1" x14ac:dyDescent="0.4">
      <c r="B153" s="374" t="s">
        <v>53</v>
      </c>
      <c r="C153" s="375">
        <v>11680</v>
      </c>
      <c r="D153" s="376">
        <v>8.5211313844649854E-3</v>
      </c>
      <c r="E153" s="375">
        <v>1310</v>
      </c>
      <c r="F153" s="376">
        <v>7.0768732105234728E-3</v>
      </c>
      <c r="G153" s="378">
        <v>12990</v>
      </c>
      <c r="H153" s="379">
        <v>8.3492949055803366E-3</v>
      </c>
      <c r="I153" s="359"/>
      <c r="J153" s="359"/>
    </row>
    <row r="154" spans="2:10" ht="14.6" thickBot="1" x14ac:dyDescent="0.4">
      <c r="B154" s="380" t="s">
        <v>1</v>
      </c>
      <c r="C154" s="381">
        <v>1370710</v>
      </c>
      <c r="D154" s="382">
        <v>1</v>
      </c>
      <c r="E154" s="381">
        <v>185110</v>
      </c>
      <c r="F154" s="382">
        <v>1</v>
      </c>
      <c r="G154" s="381">
        <v>1555820</v>
      </c>
      <c r="H154" s="384">
        <v>1</v>
      </c>
      <c r="I154" s="359"/>
      <c r="J154" s="359"/>
    </row>
    <row r="155" spans="2:10" x14ac:dyDescent="0.35">
      <c r="B155" s="388" t="s">
        <v>16</v>
      </c>
      <c r="C155" s="414"/>
      <c r="D155" s="414"/>
      <c r="E155" s="414"/>
      <c r="F155" s="414"/>
      <c r="G155" s="414"/>
      <c r="H155" s="414"/>
      <c r="I155" s="359"/>
      <c r="J155" s="359"/>
    </row>
    <row r="156" spans="2:10" x14ac:dyDescent="0.35">
      <c r="B156" s="552" t="s">
        <v>608</v>
      </c>
      <c r="C156" s="553"/>
      <c r="D156" s="553"/>
      <c r="E156" s="553"/>
      <c r="F156" s="553"/>
      <c r="G156" s="553"/>
      <c r="H156" s="554"/>
      <c r="I156" s="359"/>
      <c r="J156" s="359"/>
    </row>
    <row r="157" spans="2:10" x14ac:dyDescent="0.35">
      <c r="B157" s="367"/>
      <c r="C157" s="881" t="s">
        <v>561</v>
      </c>
      <c r="D157" s="882"/>
      <c r="E157" s="883" t="s">
        <v>502</v>
      </c>
      <c r="F157" s="884"/>
      <c r="G157" s="881" t="s">
        <v>503</v>
      </c>
      <c r="H157" s="882"/>
      <c r="I157" s="359"/>
      <c r="J157" s="359"/>
    </row>
    <row r="158" spans="2:10" x14ac:dyDescent="0.35">
      <c r="B158" s="368" t="s">
        <v>45</v>
      </c>
      <c r="C158" s="369" t="s">
        <v>18</v>
      </c>
      <c r="D158" s="369" t="s">
        <v>19</v>
      </c>
      <c r="E158" s="369" t="s">
        <v>18</v>
      </c>
      <c r="F158" s="369" t="s">
        <v>19</v>
      </c>
      <c r="G158" s="370" t="s">
        <v>18</v>
      </c>
      <c r="H158" s="371" t="s">
        <v>19</v>
      </c>
      <c r="I158" s="359"/>
      <c r="J158" s="359"/>
    </row>
    <row r="159" spans="2:10" ht="6" customHeight="1" x14ac:dyDescent="0.35">
      <c r="B159" s="372" t="s">
        <v>54</v>
      </c>
      <c r="C159" s="373" t="s">
        <v>504</v>
      </c>
      <c r="D159" s="373" t="s">
        <v>505</v>
      </c>
      <c r="E159" s="373" t="s">
        <v>506</v>
      </c>
      <c r="F159" s="373" t="s">
        <v>507</v>
      </c>
      <c r="G159" s="373" t="s">
        <v>21</v>
      </c>
      <c r="H159" s="458" t="s">
        <v>22</v>
      </c>
      <c r="I159" s="359"/>
      <c r="J159" s="359"/>
    </row>
    <row r="160" spans="2:10" x14ac:dyDescent="0.35">
      <c r="B160" s="374" t="s">
        <v>55</v>
      </c>
      <c r="C160" s="375">
        <v>80450</v>
      </c>
      <c r="D160" s="376">
        <v>5.8692210606182196E-2</v>
      </c>
      <c r="E160" s="375">
        <v>32910</v>
      </c>
      <c r="F160" s="376">
        <v>0.17778618118956296</v>
      </c>
      <c r="G160" s="378">
        <v>113360</v>
      </c>
      <c r="H160" s="379">
        <v>7.2861899191423177E-2</v>
      </c>
      <c r="I160" s="359"/>
      <c r="J160" s="416"/>
    </row>
    <row r="161" spans="2:10" x14ac:dyDescent="0.35">
      <c r="B161" s="374" t="s">
        <v>56</v>
      </c>
      <c r="C161" s="375">
        <v>229130</v>
      </c>
      <c r="D161" s="376">
        <v>0.16716154401733407</v>
      </c>
      <c r="E161" s="375">
        <v>38160</v>
      </c>
      <c r="F161" s="376">
        <v>0.20614769596456162</v>
      </c>
      <c r="G161" s="378">
        <v>267290</v>
      </c>
      <c r="H161" s="379">
        <v>0.1718000797007366</v>
      </c>
      <c r="I161" s="359"/>
      <c r="J161" s="359"/>
    </row>
    <row r="162" spans="2:10" x14ac:dyDescent="0.35">
      <c r="B162" s="374" t="s">
        <v>57</v>
      </c>
      <c r="C162" s="375">
        <v>321230</v>
      </c>
      <c r="D162" s="376">
        <v>0.23435299954038419</v>
      </c>
      <c r="E162" s="375">
        <v>60710</v>
      </c>
      <c r="F162" s="376">
        <v>0.32796715466479393</v>
      </c>
      <c r="G162" s="378">
        <v>381940</v>
      </c>
      <c r="H162" s="379">
        <v>0.24549112365183634</v>
      </c>
      <c r="I162" s="415"/>
      <c r="J162" s="415"/>
    </row>
    <row r="163" spans="2:10" x14ac:dyDescent="0.35">
      <c r="B163" s="374" t="s">
        <v>58</v>
      </c>
      <c r="C163" s="375">
        <v>728230</v>
      </c>
      <c r="D163" s="376">
        <v>0.53127940994083356</v>
      </c>
      <c r="E163" s="375">
        <v>52030</v>
      </c>
      <c r="F163" s="376">
        <v>0.28107611690346279</v>
      </c>
      <c r="G163" s="378">
        <v>780260</v>
      </c>
      <c r="H163" s="379">
        <v>0.50151045750793799</v>
      </c>
      <c r="I163" s="359"/>
      <c r="J163" s="359"/>
    </row>
    <row r="164" spans="2:10" ht="14.6" thickBot="1" x14ac:dyDescent="0.4">
      <c r="B164" s="374" t="s">
        <v>53</v>
      </c>
      <c r="C164" s="375">
        <v>11680</v>
      </c>
      <c r="D164" s="376">
        <v>8.5211313844649854E-3</v>
      </c>
      <c r="E164" s="375">
        <v>1310</v>
      </c>
      <c r="F164" s="376">
        <v>7.0768732105234728E-3</v>
      </c>
      <c r="G164" s="378">
        <v>12990</v>
      </c>
      <c r="H164" s="379">
        <v>8.3492949055803366E-3</v>
      </c>
      <c r="I164" s="359"/>
      <c r="J164" s="359"/>
    </row>
    <row r="165" spans="2:10" ht="14.6" thickBot="1" x14ac:dyDescent="0.4">
      <c r="B165" s="380" t="s">
        <v>1</v>
      </c>
      <c r="C165" s="381">
        <v>1370710</v>
      </c>
      <c r="D165" s="382">
        <v>1</v>
      </c>
      <c r="E165" s="381">
        <v>185110</v>
      </c>
      <c r="F165" s="382">
        <v>1</v>
      </c>
      <c r="G165" s="381">
        <v>1555820</v>
      </c>
      <c r="H165" s="384">
        <v>1</v>
      </c>
      <c r="I165" s="359"/>
      <c r="J165" s="359"/>
    </row>
    <row r="166" spans="2:10" x14ac:dyDescent="0.35">
      <c r="B166" s="388" t="s">
        <v>16</v>
      </c>
      <c r="C166" s="414"/>
      <c r="D166" s="414"/>
      <c r="E166" s="414"/>
      <c r="F166" s="414"/>
      <c r="G166" s="414"/>
      <c r="H166" s="414"/>
      <c r="I166" s="359"/>
      <c r="J166" s="359"/>
    </row>
    <row r="167" spans="2:10" x14ac:dyDescent="0.35">
      <c r="B167" s="552" t="s">
        <v>59</v>
      </c>
      <c r="C167" s="553"/>
      <c r="D167" s="553"/>
      <c r="E167" s="553"/>
      <c r="F167" s="553"/>
      <c r="G167" s="553"/>
      <c r="H167" s="554"/>
      <c r="I167" s="359"/>
      <c r="J167" s="359"/>
    </row>
    <row r="168" spans="2:10" ht="30" customHeight="1" x14ac:dyDescent="0.35">
      <c r="B168" s="895" t="s">
        <v>638</v>
      </c>
      <c r="C168" s="896"/>
      <c r="D168" s="896"/>
      <c r="E168" s="896"/>
      <c r="F168" s="896"/>
      <c r="G168" s="896"/>
      <c r="H168" s="897"/>
      <c r="I168" s="359"/>
      <c r="J168" s="359"/>
    </row>
    <row r="169" spans="2:10" x14ac:dyDescent="0.35">
      <c r="B169" s="367"/>
      <c r="C169" s="881" t="s">
        <v>561</v>
      </c>
      <c r="D169" s="882"/>
      <c r="E169" s="883" t="s">
        <v>502</v>
      </c>
      <c r="F169" s="884"/>
      <c r="G169" s="881" t="s">
        <v>503</v>
      </c>
      <c r="H169" s="882"/>
      <c r="I169" s="359"/>
      <c r="J169" s="359"/>
    </row>
    <row r="170" spans="2:10" x14ac:dyDescent="0.35">
      <c r="B170" s="368" t="s">
        <v>59</v>
      </c>
      <c r="C170" s="369" t="s">
        <v>18</v>
      </c>
      <c r="D170" s="369" t="s">
        <v>19</v>
      </c>
      <c r="E170" s="369" t="s">
        <v>18</v>
      </c>
      <c r="F170" s="369" t="s">
        <v>19</v>
      </c>
      <c r="G170" s="370" t="s">
        <v>18</v>
      </c>
      <c r="H170" s="371" t="s">
        <v>19</v>
      </c>
      <c r="I170" s="359"/>
      <c r="J170" s="359"/>
    </row>
    <row r="171" spans="2:10" ht="6" customHeight="1" x14ac:dyDescent="0.35">
      <c r="B171" s="372" t="s">
        <v>60</v>
      </c>
      <c r="C171" s="373" t="s">
        <v>504</v>
      </c>
      <c r="D171" s="373" t="s">
        <v>505</v>
      </c>
      <c r="E171" s="373" t="s">
        <v>506</v>
      </c>
      <c r="F171" s="373" t="s">
        <v>507</v>
      </c>
      <c r="G171" s="373" t="s">
        <v>21</v>
      </c>
      <c r="H171" s="458" t="s">
        <v>22</v>
      </c>
      <c r="I171" s="359"/>
      <c r="J171" s="359"/>
    </row>
    <row r="172" spans="2:10" x14ac:dyDescent="0.35">
      <c r="B172" s="374" t="s">
        <v>61</v>
      </c>
      <c r="C172" s="375">
        <v>36780</v>
      </c>
      <c r="D172" s="376">
        <v>2.6832809274025871E-2</v>
      </c>
      <c r="E172" s="375">
        <v>9780</v>
      </c>
      <c r="F172" s="376">
        <v>5.283345038085463E-2</v>
      </c>
      <c r="G172" s="378">
        <v>46560</v>
      </c>
      <c r="H172" s="379">
        <v>2.9926341093442686E-2</v>
      </c>
      <c r="I172" s="359"/>
      <c r="J172" s="359"/>
    </row>
    <row r="173" spans="2:10" x14ac:dyDescent="0.35">
      <c r="B173" s="374" t="s">
        <v>62</v>
      </c>
      <c r="C173" s="375">
        <v>223260</v>
      </c>
      <c r="D173" s="376">
        <v>0.16287909185750452</v>
      </c>
      <c r="E173" s="375">
        <v>1290</v>
      </c>
      <c r="F173" s="376">
        <v>6.9688293447139537E-3</v>
      </c>
      <c r="G173" s="378">
        <v>224550</v>
      </c>
      <c r="H173" s="379">
        <v>0.1443290354925377</v>
      </c>
      <c r="I173" s="359"/>
      <c r="J173" s="359"/>
    </row>
    <row r="174" spans="2:10" x14ac:dyDescent="0.35">
      <c r="B174" s="374" t="s">
        <v>63</v>
      </c>
      <c r="C174" s="375">
        <v>435310</v>
      </c>
      <c r="D174" s="376">
        <v>0.31757994032289838</v>
      </c>
      <c r="E174" s="375">
        <v>5740</v>
      </c>
      <c r="F174" s="376">
        <v>3.1008589487331855E-2</v>
      </c>
      <c r="G174" s="378">
        <v>441050</v>
      </c>
      <c r="H174" s="379">
        <v>0.28348395058554332</v>
      </c>
      <c r="I174" s="415"/>
      <c r="J174" s="415"/>
    </row>
    <row r="175" spans="2:10" x14ac:dyDescent="0.35">
      <c r="B175" s="374" t="s">
        <v>64</v>
      </c>
      <c r="C175" s="375">
        <v>232280</v>
      </c>
      <c r="D175" s="376">
        <v>0.16945962311502799</v>
      </c>
      <c r="E175" s="375">
        <v>5010</v>
      </c>
      <c r="F175" s="376">
        <v>2.7064988385284424E-2</v>
      </c>
      <c r="G175" s="378">
        <v>237290</v>
      </c>
      <c r="H175" s="379">
        <v>0.15251764342918847</v>
      </c>
      <c r="I175" s="359"/>
      <c r="J175" s="359"/>
    </row>
    <row r="176" spans="2:10" x14ac:dyDescent="0.35">
      <c r="B176" s="374" t="s">
        <v>65</v>
      </c>
      <c r="C176" s="375">
        <v>384370</v>
      </c>
      <c r="D176" s="376">
        <v>0.28041671834304849</v>
      </c>
      <c r="E176" s="375">
        <v>28180</v>
      </c>
      <c r="F176" s="376">
        <v>0.15223380692561181</v>
      </c>
      <c r="G176" s="378">
        <v>412550</v>
      </c>
      <c r="H176" s="379">
        <v>0.2651656361275726</v>
      </c>
      <c r="I176" s="359"/>
      <c r="J176" s="359"/>
    </row>
    <row r="177" spans="2:10" x14ac:dyDescent="0.35">
      <c r="B177" s="374" t="s">
        <v>554</v>
      </c>
      <c r="C177" s="375">
        <v>45490</v>
      </c>
      <c r="D177" s="376">
        <v>3.3187180366379465E-2</v>
      </c>
      <c r="E177" s="375">
        <v>37790</v>
      </c>
      <c r="F177" s="376">
        <v>0.20414888444708551</v>
      </c>
      <c r="G177" s="378">
        <v>83280</v>
      </c>
      <c r="H177" s="379">
        <v>5.3528043089817588E-2</v>
      </c>
      <c r="I177" s="359"/>
      <c r="J177" s="359"/>
    </row>
    <row r="178" spans="2:10" x14ac:dyDescent="0.35">
      <c r="B178" s="374" t="s">
        <v>555</v>
      </c>
      <c r="C178" s="375">
        <v>0</v>
      </c>
      <c r="D178" s="376">
        <v>0</v>
      </c>
      <c r="E178" s="375">
        <v>29310</v>
      </c>
      <c r="F178" s="376">
        <v>0.15833828534384961</v>
      </c>
      <c r="G178" s="378">
        <v>29310</v>
      </c>
      <c r="H178" s="379">
        <v>1.8838940237302516E-2</v>
      </c>
      <c r="I178" s="359"/>
      <c r="J178" s="359"/>
    </row>
    <row r="179" spans="2:10" x14ac:dyDescent="0.35">
      <c r="B179" s="374" t="s">
        <v>66</v>
      </c>
      <c r="C179" s="375">
        <v>13220</v>
      </c>
      <c r="D179" s="376">
        <v>9.6446367211153339E-3</v>
      </c>
      <c r="E179" s="375">
        <v>130</v>
      </c>
      <c r="F179" s="376">
        <v>7.0228512776187137E-4</v>
      </c>
      <c r="G179" s="378">
        <v>13350</v>
      </c>
      <c r="H179" s="379">
        <v>8.5806841408389151E-3</v>
      </c>
      <c r="I179" s="359"/>
      <c r="J179" s="359"/>
    </row>
    <row r="180" spans="2:10" ht="14.6" thickBot="1" x14ac:dyDescent="0.4">
      <c r="B180" s="374" t="s">
        <v>67</v>
      </c>
      <c r="C180" s="375">
        <v>0</v>
      </c>
      <c r="D180" s="376">
        <v>0</v>
      </c>
      <c r="E180" s="375">
        <v>67880</v>
      </c>
      <c r="F180" s="376">
        <v>0.36670088055750633</v>
      </c>
      <c r="G180" s="378">
        <v>67880</v>
      </c>
      <c r="H180" s="379">
        <v>4.3629725803756216E-2</v>
      </c>
      <c r="I180" s="359"/>
      <c r="J180" s="359"/>
    </row>
    <row r="181" spans="2:10" ht="14.6" thickBot="1" x14ac:dyDescent="0.4">
      <c r="B181" s="380" t="s">
        <v>1</v>
      </c>
      <c r="C181" s="381">
        <v>1370710</v>
      </c>
      <c r="D181" s="382">
        <v>1</v>
      </c>
      <c r="E181" s="381">
        <v>185110</v>
      </c>
      <c r="F181" s="382">
        <v>1</v>
      </c>
      <c r="G181" s="381">
        <v>1555820</v>
      </c>
      <c r="H181" s="384">
        <v>1</v>
      </c>
      <c r="I181" s="359"/>
      <c r="J181" s="359"/>
    </row>
    <row r="182" spans="2:10" x14ac:dyDescent="0.35">
      <c r="B182" s="388" t="s">
        <v>16</v>
      </c>
      <c r="C182" s="414"/>
      <c r="D182" s="414"/>
      <c r="E182" s="414"/>
      <c r="F182" s="414"/>
      <c r="G182" s="414"/>
      <c r="H182" s="414"/>
      <c r="I182" s="359"/>
      <c r="J182" s="359"/>
    </row>
    <row r="183" spans="2:10" x14ac:dyDescent="0.35">
      <c r="B183" s="552" t="s">
        <v>514</v>
      </c>
      <c r="C183" s="553"/>
      <c r="D183" s="553"/>
      <c r="E183" s="553"/>
      <c r="F183" s="553"/>
      <c r="G183" s="553"/>
      <c r="H183" s="554"/>
      <c r="I183" s="359"/>
      <c r="J183" s="359"/>
    </row>
    <row r="184" spans="2:10" ht="30" customHeight="1" x14ac:dyDescent="0.35">
      <c r="B184" s="895" t="s">
        <v>68</v>
      </c>
      <c r="C184" s="896"/>
      <c r="D184" s="896"/>
      <c r="E184" s="896"/>
      <c r="F184" s="896"/>
      <c r="G184" s="896"/>
      <c r="H184" s="897"/>
      <c r="I184" s="359"/>
      <c r="J184" s="359"/>
    </row>
    <row r="185" spans="2:10" x14ac:dyDescent="0.35">
      <c r="B185" s="367"/>
      <c r="C185" s="881" t="s">
        <v>561</v>
      </c>
      <c r="D185" s="882"/>
      <c r="E185" s="883" t="s">
        <v>502</v>
      </c>
      <c r="F185" s="884"/>
      <c r="G185" s="881" t="s">
        <v>503</v>
      </c>
      <c r="H185" s="882"/>
      <c r="I185" s="359"/>
      <c r="J185" s="359"/>
    </row>
    <row r="186" spans="2:10" x14ac:dyDescent="0.35">
      <c r="B186" s="368" t="s">
        <v>514</v>
      </c>
      <c r="C186" s="369" t="s">
        <v>18</v>
      </c>
      <c r="D186" s="369" t="s">
        <v>19</v>
      </c>
      <c r="E186" s="369" t="s">
        <v>18</v>
      </c>
      <c r="F186" s="369" t="s">
        <v>19</v>
      </c>
      <c r="G186" s="370" t="s">
        <v>18</v>
      </c>
      <c r="H186" s="371" t="s">
        <v>19</v>
      </c>
      <c r="I186" s="359"/>
      <c r="J186" s="359"/>
    </row>
    <row r="187" spans="2:10" ht="6" customHeight="1" x14ac:dyDescent="0.35">
      <c r="B187" s="372" t="s">
        <v>69</v>
      </c>
      <c r="C187" s="373" t="s">
        <v>504</v>
      </c>
      <c r="D187" s="373" t="s">
        <v>505</v>
      </c>
      <c r="E187" s="373" t="s">
        <v>506</v>
      </c>
      <c r="F187" s="373" t="s">
        <v>507</v>
      </c>
      <c r="G187" s="373" t="s">
        <v>21</v>
      </c>
      <c r="H187" s="458" t="s">
        <v>22</v>
      </c>
      <c r="I187" s="359"/>
      <c r="J187" s="359"/>
    </row>
    <row r="188" spans="2:10" x14ac:dyDescent="0.35">
      <c r="B188" s="374" t="s">
        <v>70</v>
      </c>
      <c r="C188" s="375">
        <v>3050</v>
      </c>
      <c r="D188" s="376">
        <v>2.7948318519197286E-3</v>
      </c>
      <c r="E188" s="375">
        <v>410</v>
      </c>
      <c r="F188" s="376">
        <v>2.7698959600054047E-3</v>
      </c>
      <c r="G188" s="378">
        <v>3470</v>
      </c>
      <c r="H188" s="379">
        <v>2.7999225381660909E-3</v>
      </c>
      <c r="I188" s="359"/>
      <c r="J188" s="359"/>
    </row>
    <row r="189" spans="2:10" x14ac:dyDescent="0.35">
      <c r="B189" s="374" t="s">
        <v>71</v>
      </c>
      <c r="C189" s="375">
        <v>281860</v>
      </c>
      <c r="D189" s="376">
        <v>0.25827911664986714</v>
      </c>
      <c r="E189" s="375">
        <v>28280</v>
      </c>
      <c r="F189" s="376">
        <v>0.19105526280232402</v>
      </c>
      <c r="G189" s="378">
        <v>310150</v>
      </c>
      <c r="H189" s="379">
        <v>0.25025820611302974</v>
      </c>
      <c r="I189" s="359"/>
      <c r="J189" s="359"/>
    </row>
    <row r="190" spans="2:10" x14ac:dyDescent="0.35">
      <c r="B190" s="374" t="s">
        <v>72</v>
      </c>
      <c r="C190" s="375">
        <v>26640</v>
      </c>
      <c r="D190" s="376">
        <v>2.4411252634472646E-2</v>
      </c>
      <c r="E190" s="375">
        <v>3670</v>
      </c>
      <c r="F190" s="376">
        <v>2.4793946763950817E-2</v>
      </c>
      <c r="G190" s="378">
        <v>30310</v>
      </c>
      <c r="H190" s="379">
        <v>2.4456960268534358E-2</v>
      </c>
      <c r="I190" s="359"/>
      <c r="J190" s="359"/>
    </row>
    <row r="191" spans="2:10" x14ac:dyDescent="0.35">
      <c r="B191" s="374" t="s">
        <v>73</v>
      </c>
      <c r="C191" s="375">
        <v>309100</v>
      </c>
      <c r="D191" s="376">
        <v>0.2832401722716027</v>
      </c>
      <c r="E191" s="375">
        <v>29040</v>
      </c>
      <c r="F191" s="376">
        <v>0.19618970409404135</v>
      </c>
      <c r="G191" s="378">
        <v>338140</v>
      </c>
      <c r="H191" s="379">
        <v>0.27284317206209857</v>
      </c>
      <c r="I191" s="359"/>
      <c r="J191" s="359"/>
    </row>
    <row r="192" spans="2:10" x14ac:dyDescent="0.35">
      <c r="B192" s="374" t="s">
        <v>74</v>
      </c>
      <c r="C192" s="375">
        <v>24260</v>
      </c>
      <c r="D192" s="376">
        <v>2.2230367451663156E-2</v>
      </c>
      <c r="E192" s="375">
        <v>6410</v>
      </c>
      <c r="F192" s="376">
        <v>4.3304958789352789E-2</v>
      </c>
      <c r="G192" s="378">
        <v>30670</v>
      </c>
      <c r="H192" s="379">
        <v>2.47474421456928E-2</v>
      </c>
      <c r="I192" s="359"/>
      <c r="J192" s="359"/>
    </row>
    <row r="193" spans="2:10" x14ac:dyDescent="0.35">
      <c r="B193" s="374" t="s">
        <v>75</v>
      </c>
      <c r="C193" s="375">
        <v>1260</v>
      </c>
      <c r="D193" s="376">
        <v>1.1545862732520846E-3</v>
      </c>
      <c r="E193" s="375">
        <v>160</v>
      </c>
      <c r="F193" s="376">
        <v>1.0809350087825969E-3</v>
      </c>
      <c r="G193" s="378">
        <v>1420</v>
      </c>
      <c r="H193" s="379">
        <v>1.1457896265694091E-3</v>
      </c>
      <c r="I193" s="359"/>
      <c r="J193" s="359"/>
    </row>
    <row r="194" spans="2:10" x14ac:dyDescent="0.35">
      <c r="B194" s="374" t="s">
        <v>76</v>
      </c>
      <c r="C194" s="375">
        <v>83080</v>
      </c>
      <c r="D194" s="376">
        <v>7.6129386969669199E-2</v>
      </c>
      <c r="E194" s="375">
        <v>9150</v>
      </c>
      <c r="F194" s="376">
        <v>6.1815970814754762E-2</v>
      </c>
      <c r="G194" s="378">
        <v>92240</v>
      </c>
      <c r="H194" s="379">
        <v>7.4427912080818517E-2</v>
      </c>
      <c r="I194" s="359"/>
      <c r="J194" s="359"/>
    </row>
    <row r="195" spans="2:10" ht="14.6" thickBot="1" x14ac:dyDescent="0.4">
      <c r="B195" s="374" t="s">
        <v>77</v>
      </c>
      <c r="C195" s="375">
        <v>362050</v>
      </c>
      <c r="D195" s="376">
        <v>0.33176028589755335</v>
      </c>
      <c r="E195" s="375">
        <v>70890</v>
      </c>
      <c r="F195" s="376">
        <v>0.47892176732873937</v>
      </c>
      <c r="G195" s="378">
        <v>432940</v>
      </c>
      <c r="H195" s="379">
        <v>0.3493367330471549</v>
      </c>
      <c r="I195" s="359"/>
      <c r="J195" s="359"/>
    </row>
    <row r="196" spans="2:10" ht="14.6" thickBot="1" x14ac:dyDescent="0.4">
      <c r="B196" s="380" t="s">
        <v>1</v>
      </c>
      <c r="C196" s="381">
        <v>1091300</v>
      </c>
      <c r="D196" s="382">
        <v>1</v>
      </c>
      <c r="E196" s="381">
        <v>148020</v>
      </c>
      <c r="F196" s="382">
        <v>1</v>
      </c>
      <c r="G196" s="381">
        <v>1239320</v>
      </c>
      <c r="H196" s="384">
        <v>1</v>
      </c>
      <c r="I196" s="359"/>
      <c r="J196" s="359"/>
    </row>
    <row r="197" spans="2:10" ht="6" customHeight="1" x14ac:dyDescent="0.35">
      <c r="B197" s="372" t="s">
        <v>69</v>
      </c>
      <c r="C197" s="373" t="s">
        <v>504</v>
      </c>
      <c r="D197" s="373" t="s">
        <v>505</v>
      </c>
      <c r="E197" s="373" t="s">
        <v>506</v>
      </c>
      <c r="F197" s="373" t="s">
        <v>507</v>
      </c>
      <c r="G197" s="373" t="s">
        <v>21</v>
      </c>
      <c r="H197" s="458" t="s">
        <v>22</v>
      </c>
      <c r="I197" s="359"/>
      <c r="J197" s="359"/>
    </row>
    <row r="198" spans="2:10" x14ac:dyDescent="0.35">
      <c r="B198" s="418" t="s">
        <v>78</v>
      </c>
      <c r="C198" s="419">
        <v>279410</v>
      </c>
      <c r="D198" s="420">
        <v>0.20384326371004807</v>
      </c>
      <c r="E198" s="419">
        <v>37090</v>
      </c>
      <c r="F198" s="420">
        <v>0.20036734914375237</v>
      </c>
      <c r="G198" s="421">
        <v>316500</v>
      </c>
      <c r="H198" s="425">
        <v>0.20342970266483268</v>
      </c>
      <c r="I198" s="359"/>
      <c r="J198" s="359"/>
    </row>
    <row r="199" spans="2:10" s="424" customFormat="1" ht="10.3" x14ac:dyDescent="0.25">
      <c r="B199" s="422" t="s">
        <v>79</v>
      </c>
      <c r="C199" s="423"/>
      <c r="D199" s="423"/>
      <c r="E199" s="423"/>
      <c r="F199" s="423"/>
      <c r="G199" s="423"/>
      <c r="H199" s="423"/>
    </row>
    <row r="200" spans="2:10" s="424" customFormat="1" ht="10.3" x14ac:dyDescent="0.25">
      <c r="B200" s="422"/>
      <c r="C200" s="423"/>
      <c r="D200" s="423"/>
      <c r="E200" s="423"/>
      <c r="F200" s="423"/>
      <c r="G200" s="644" t="s">
        <v>494</v>
      </c>
      <c r="H200" s="423"/>
    </row>
    <row r="201" spans="2:10" x14ac:dyDescent="0.35">
      <c r="B201" s="552" t="s">
        <v>609</v>
      </c>
      <c r="C201" s="553"/>
      <c r="D201" s="553"/>
      <c r="E201" s="553"/>
      <c r="F201" s="553"/>
      <c r="G201" s="553"/>
      <c r="H201" s="554"/>
      <c r="I201" s="359"/>
      <c r="J201" s="359"/>
    </row>
    <row r="202" spans="2:10" ht="40" customHeight="1" x14ac:dyDescent="0.35">
      <c r="B202" s="895" t="s">
        <v>80</v>
      </c>
      <c r="C202" s="896"/>
      <c r="D202" s="896"/>
      <c r="E202" s="896"/>
      <c r="F202" s="896"/>
      <c r="G202" s="896"/>
      <c r="H202" s="897"/>
      <c r="I202" s="359"/>
      <c r="J202" s="359"/>
    </row>
    <row r="203" spans="2:10" x14ac:dyDescent="0.35">
      <c r="B203" s="367"/>
      <c r="C203" s="881" t="s">
        <v>561</v>
      </c>
      <c r="D203" s="882"/>
      <c r="E203" s="883" t="s">
        <v>502</v>
      </c>
      <c r="F203" s="884"/>
      <c r="G203" s="881" t="s">
        <v>503</v>
      </c>
      <c r="H203" s="882"/>
      <c r="I203" s="359"/>
      <c r="J203" s="359"/>
    </row>
    <row r="204" spans="2:10" x14ac:dyDescent="0.35">
      <c r="B204" s="368" t="s">
        <v>514</v>
      </c>
      <c r="C204" s="369" t="s">
        <v>18</v>
      </c>
      <c r="D204" s="369" t="s">
        <v>19</v>
      </c>
      <c r="E204" s="369" t="s">
        <v>18</v>
      </c>
      <c r="F204" s="369" t="s">
        <v>19</v>
      </c>
      <c r="G204" s="370" t="s">
        <v>18</v>
      </c>
      <c r="H204" s="371" t="s">
        <v>19</v>
      </c>
      <c r="I204" s="359"/>
      <c r="J204" s="359"/>
    </row>
    <row r="205" spans="2:10" s="365" customFormat="1" ht="6" customHeight="1" x14ac:dyDescent="0.35">
      <c r="B205" s="372" t="s">
        <v>515</v>
      </c>
      <c r="C205" s="373" t="s">
        <v>504</v>
      </c>
      <c r="D205" s="373" t="s">
        <v>505</v>
      </c>
      <c r="E205" s="373" t="s">
        <v>506</v>
      </c>
      <c r="F205" s="373" t="s">
        <v>507</v>
      </c>
      <c r="G205" s="373" t="s">
        <v>21</v>
      </c>
      <c r="H205" s="458" t="s">
        <v>22</v>
      </c>
    </row>
    <row r="206" spans="2:10" x14ac:dyDescent="0.35">
      <c r="B206" s="374" t="s">
        <v>71</v>
      </c>
      <c r="C206" s="375">
        <v>283120</v>
      </c>
      <c r="D206" s="376">
        <v>0.25943370292311924</v>
      </c>
      <c r="E206" s="375">
        <v>28440</v>
      </c>
      <c r="F206" s="376">
        <v>0.19213619781110661</v>
      </c>
      <c r="G206" s="378">
        <v>311570</v>
      </c>
      <c r="H206" s="379">
        <v>0.25140399573959915</v>
      </c>
      <c r="I206" s="359"/>
      <c r="J206" s="359"/>
    </row>
    <row r="207" spans="2:10" x14ac:dyDescent="0.35">
      <c r="B207" s="374" t="s">
        <v>72</v>
      </c>
      <c r="C207" s="375">
        <v>26640</v>
      </c>
      <c r="D207" s="376">
        <v>2.4411252634472646E-2</v>
      </c>
      <c r="E207" s="375">
        <v>3670</v>
      </c>
      <c r="F207" s="376">
        <v>2.4793946763950817E-2</v>
      </c>
      <c r="G207" s="378">
        <v>30310</v>
      </c>
      <c r="H207" s="379">
        <v>2.4456960268534358E-2</v>
      </c>
      <c r="I207" s="359"/>
      <c r="J207" s="359"/>
    </row>
    <row r="208" spans="2:10" x14ac:dyDescent="0.35">
      <c r="B208" s="374" t="s">
        <v>73</v>
      </c>
      <c r="C208" s="375">
        <v>309100</v>
      </c>
      <c r="D208" s="376">
        <v>0.2832401722716027</v>
      </c>
      <c r="E208" s="375">
        <v>29040</v>
      </c>
      <c r="F208" s="376">
        <v>0.19618970409404135</v>
      </c>
      <c r="G208" s="378">
        <v>338140</v>
      </c>
      <c r="H208" s="379">
        <v>0.27284317206209857</v>
      </c>
      <c r="I208" s="359"/>
      <c r="J208" s="359"/>
    </row>
    <row r="209" spans="2:10" x14ac:dyDescent="0.35">
      <c r="B209" s="374" t="s">
        <v>76</v>
      </c>
      <c r="C209" s="375">
        <v>110400</v>
      </c>
      <c r="D209" s="376">
        <v>0.10116374965637313</v>
      </c>
      <c r="E209" s="375">
        <v>15980</v>
      </c>
      <c r="F209" s="376">
        <v>0.10795838400216187</v>
      </c>
      <c r="G209" s="378">
        <v>126380</v>
      </c>
      <c r="H209" s="379">
        <v>0.10197527676467741</v>
      </c>
      <c r="I209" s="359"/>
      <c r="J209" s="359"/>
    </row>
    <row r="210" spans="2:10" ht="14.6" thickBot="1" x14ac:dyDescent="0.4">
      <c r="B210" s="374" t="s">
        <v>77</v>
      </c>
      <c r="C210" s="375">
        <v>362050</v>
      </c>
      <c r="D210" s="376">
        <v>0.33176028589755335</v>
      </c>
      <c r="E210" s="375">
        <v>70890</v>
      </c>
      <c r="F210" s="376">
        <v>0.47892176732873937</v>
      </c>
      <c r="G210" s="378">
        <v>432940</v>
      </c>
      <c r="H210" s="379">
        <v>0.3493367330471549</v>
      </c>
      <c r="I210" s="359"/>
      <c r="J210" s="359"/>
    </row>
    <row r="211" spans="2:10" ht="14.6" thickBot="1" x14ac:dyDescent="0.4">
      <c r="B211" s="380" t="s">
        <v>1</v>
      </c>
      <c r="C211" s="381">
        <v>1091300</v>
      </c>
      <c r="D211" s="382">
        <v>1</v>
      </c>
      <c r="E211" s="381">
        <v>148020</v>
      </c>
      <c r="F211" s="382">
        <v>1</v>
      </c>
      <c r="G211" s="381">
        <v>1239320</v>
      </c>
      <c r="H211" s="384">
        <v>1</v>
      </c>
      <c r="I211" s="359"/>
      <c r="J211" s="359"/>
    </row>
    <row r="212" spans="2:10" ht="6" customHeight="1" x14ac:dyDescent="0.35">
      <c r="B212" s="372"/>
      <c r="C212" s="373"/>
      <c r="D212" s="373"/>
      <c r="E212" s="373"/>
      <c r="F212" s="373"/>
      <c r="G212" s="373"/>
      <c r="H212" s="458"/>
      <c r="I212" s="359"/>
      <c r="J212" s="359"/>
    </row>
    <row r="213" spans="2:10" s="392" customFormat="1" x14ac:dyDescent="0.35">
      <c r="B213" s="436" t="s">
        <v>78</v>
      </c>
      <c r="C213" s="437">
        <v>279410</v>
      </c>
      <c r="D213" s="438">
        <v>0.20384326371004807</v>
      </c>
      <c r="E213" s="437">
        <v>37090</v>
      </c>
      <c r="F213" s="438">
        <v>0.20036734914375237</v>
      </c>
      <c r="G213" s="439">
        <v>316500</v>
      </c>
      <c r="H213" s="440">
        <v>0.20342970266483268</v>
      </c>
      <c r="I213" s="441"/>
      <c r="J213" s="441"/>
    </row>
    <row r="214" spans="2:10" s="424" customFormat="1" ht="10" customHeight="1" x14ac:dyDescent="0.25">
      <c r="B214" s="422" t="s">
        <v>79</v>
      </c>
      <c r="C214" s="423"/>
      <c r="D214" s="423"/>
      <c r="E214" s="423"/>
      <c r="F214" s="423"/>
      <c r="G214" s="423"/>
      <c r="H214" s="423"/>
    </row>
    <row r="215" spans="2:10" x14ac:dyDescent="0.35">
      <c r="B215" s="388" t="s">
        <v>16</v>
      </c>
      <c r="C215" s="414"/>
      <c r="D215" s="414"/>
      <c r="E215" s="414"/>
      <c r="F215" s="414"/>
      <c r="G215" s="414"/>
      <c r="H215" s="414"/>
    </row>
    <row r="216" spans="2:10" x14ac:dyDescent="0.35">
      <c r="B216" s="552" t="s">
        <v>516</v>
      </c>
      <c r="C216" s="553"/>
      <c r="D216" s="553"/>
      <c r="E216" s="553"/>
      <c r="F216" s="553"/>
      <c r="G216" s="553"/>
      <c r="H216" s="554"/>
    </row>
    <row r="217" spans="2:10" x14ac:dyDescent="0.35">
      <c r="B217" s="367"/>
      <c r="C217" s="881" t="s">
        <v>561</v>
      </c>
      <c r="D217" s="882"/>
      <c r="E217" s="883" t="s">
        <v>502</v>
      </c>
      <c r="F217" s="884"/>
      <c r="G217" s="881" t="s">
        <v>503</v>
      </c>
      <c r="H217" s="882"/>
    </row>
    <row r="218" spans="2:10" x14ac:dyDescent="0.35">
      <c r="B218" s="368" t="s">
        <v>516</v>
      </c>
      <c r="C218" s="369" t="s">
        <v>18</v>
      </c>
      <c r="D218" s="369" t="s">
        <v>19</v>
      </c>
      <c r="E218" s="369" t="s">
        <v>18</v>
      </c>
      <c r="F218" s="369" t="s">
        <v>19</v>
      </c>
      <c r="G218" s="370" t="s">
        <v>18</v>
      </c>
      <c r="H218" s="371" t="s">
        <v>19</v>
      </c>
    </row>
    <row r="219" spans="2:10" ht="6" customHeight="1" x14ac:dyDescent="0.35">
      <c r="B219" s="372" t="s">
        <v>81</v>
      </c>
      <c r="C219" s="373" t="s">
        <v>504</v>
      </c>
      <c r="D219" s="373" t="s">
        <v>505</v>
      </c>
      <c r="E219" s="373" t="s">
        <v>506</v>
      </c>
      <c r="F219" s="373" t="s">
        <v>507</v>
      </c>
      <c r="G219" s="373" t="s">
        <v>21</v>
      </c>
      <c r="H219" s="458" t="s">
        <v>22</v>
      </c>
      <c r="I219" s="359"/>
      <c r="J219" s="359"/>
    </row>
    <row r="220" spans="2:10" x14ac:dyDescent="0.35">
      <c r="B220" s="374" t="s">
        <v>82</v>
      </c>
      <c r="C220" s="375">
        <v>4390</v>
      </c>
      <c r="D220" s="376">
        <v>4.8414133839163615E-3</v>
      </c>
      <c r="E220" s="375">
        <v>650</v>
      </c>
      <c r="F220" s="376">
        <v>4.8478520286396182E-3</v>
      </c>
      <c r="G220" s="378">
        <v>5050</v>
      </c>
      <c r="H220" s="379">
        <v>4.8518504285000579E-3</v>
      </c>
    </row>
    <row r="221" spans="2:10" x14ac:dyDescent="0.35">
      <c r="B221" s="374" t="s">
        <v>83</v>
      </c>
      <c r="C221" s="375">
        <v>40570</v>
      </c>
      <c r="D221" s="376">
        <v>4.4741717764347787E-2</v>
      </c>
      <c r="E221" s="375">
        <v>4630</v>
      </c>
      <c r="F221" s="376">
        <v>3.4531622911694509E-2</v>
      </c>
      <c r="G221" s="378">
        <v>45210</v>
      </c>
      <c r="H221" s="379">
        <v>4.343607086583913E-2</v>
      </c>
    </row>
    <row r="222" spans="2:10" x14ac:dyDescent="0.35">
      <c r="B222" s="374" t="s">
        <v>72</v>
      </c>
      <c r="C222" s="375">
        <v>27560</v>
      </c>
      <c r="D222" s="376">
        <v>3.0393930036613878E-2</v>
      </c>
      <c r="E222" s="375">
        <v>3890</v>
      </c>
      <c r="F222" s="376">
        <v>2.901252983293556E-2</v>
      </c>
      <c r="G222" s="378">
        <v>31440</v>
      </c>
      <c r="H222" s="379">
        <v>3.0206371776641944E-2</v>
      </c>
    </row>
    <row r="223" spans="2:10" x14ac:dyDescent="0.35">
      <c r="B223" s="374" t="s">
        <v>84</v>
      </c>
      <c r="C223" s="375">
        <v>1950</v>
      </c>
      <c r="D223" s="376">
        <v>2.1505139176849443E-3</v>
      </c>
      <c r="E223" s="375">
        <v>180</v>
      </c>
      <c r="F223" s="376">
        <v>1.3424821002386634E-3</v>
      </c>
      <c r="G223" s="378">
        <v>2130</v>
      </c>
      <c r="H223" s="379">
        <v>2.0464240421198261E-3</v>
      </c>
    </row>
    <row r="224" spans="2:10" x14ac:dyDescent="0.35">
      <c r="B224" s="374" t="s">
        <v>85</v>
      </c>
      <c r="C224" s="375">
        <v>118170</v>
      </c>
      <c r="D224" s="376">
        <v>0.13032114341170761</v>
      </c>
      <c r="E224" s="375">
        <v>10150</v>
      </c>
      <c r="F224" s="376">
        <v>7.5701073985680198E-2</v>
      </c>
      <c r="G224" s="378">
        <v>128330</v>
      </c>
      <c r="H224" s="379">
        <v>0.12329464663156681</v>
      </c>
    </row>
    <row r="225" spans="2:10" x14ac:dyDescent="0.35">
      <c r="B225" s="374" t="s">
        <v>86</v>
      </c>
      <c r="C225" s="375">
        <v>32730</v>
      </c>
      <c r="D225" s="376">
        <v>3.6095548987604219E-2</v>
      </c>
      <c r="E225" s="375">
        <v>4380</v>
      </c>
      <c r="F225" s="376">
        <v>3.266706443914081E-2</v>
      </c>
      <c r="G225" s="378">
        <v>37110</v>
      </c>
      <c r="H225" s="379">
        <v>3.5653894931017255E-2</v>
      </c>
    </row>
    <row r="226" spans="2:10" x14ac:dyDescent="0.35">
      <c r="B226" s="374" t="s">
        <v>87</v>
      </c>
      <c r="C226" s="375">
        <v>360</v>
      </c>
      <c r="D226" s="376">
        <v>3.9701795403414357E-4</v>
      </c>
      <c r="E226" s="375">
        <v>50</v>
      </c>
      <c r="F226" s="376">
        <v>3.7291169451073985E-4</v>
      </c>
      <c r="G226" s="378">
        <v>410</v>
      </c>
      <c r="H226" s="379">
        <v>3.9391260904653934E-4</v>
      </c>
    </row>
    <row r="227" spans="2:10" x14ac:dyDescent="0.35">
      <c r="B227" s="374" t="s">
        <v>88</v>
      </c>
      <c r="C227" s="375">
        <v>710</v>
      </c>
      <c r="D227" s="376">
        <v>7.8300763156733864E-4</v>
      </c>
      <c r="E227" s="375">
        <v>70</v>
      </c>
      <c r="F227" s="376">
        <v>5.220763723150358E-4</v>
      </c>
      <c r="G227" s="378">
        <v>790</v>
      </c>
      <c r="H227" s="379">
        <v>7.5900234426040506E-4</v>
      </c>
    </row>
    <row r="228" spans="2:10" x14ac:dyDescent="0.35">
      <c r="B228" s="374" t="s">
        <v>89</v>
      </c>
      <c r="C228" s="375">
        <v>7150</v>
      </c>
      <c r="D228" s="376">
        <v>7.8852176981781281E-3</v>
      </c>
      <c r="E228" s="375">
        <v>1370</v>
      </c>
      <c r="F228" s="376">
        <v>1.0217780429594273E-2</v>
      </c>
      <c r="G228" s="378">
        <v>8520</v>
      </c>
      <c r="H228" s="379">
        <v>8.1856961684793044E-3</v>
      </c>
    </row>
    <row r="229" spans="2:10" x14ac:dyDescent="0.35">
      <c r="B229" s="374" t="s">
        <v>90</v>
      </c>
      <c r="C229" s="375">
        <v>37560</v>
      </c>
      <c r="D229" s="376">
        <v>4.142220653756231E-2</v>
      </c>
      <c r="E229" s="375">
        <v>3850</v>
      </c>
      <c r="F229" s="376">
        <v>2.8714200477326968E-2</v>
      </c>
      <c r="G229" s="378">
        <v>41410</v>
      </c>
      <c r="H229" s="379">
        <v>3.9785173513700471E-2</v>
      </c>
    </row>
    <row r="230" spans="2:10" x14ac:dyDescent="0.35">
      <c r="B230" s="374" t="s">
        <v>91</v>
      </c>
      <c r="C230" s="375">
        <v>850</v>
      </c>
      <c r="D230" s="376">
        <v>9.3740350258061673E-4</v>
      </c>
      <c r="E230" s="375">
        <v>80</v>
      </c>
      <c r="F230" s="376">
        <v>5.966587112171838E-4</v>
      </c>
      <c r="G230" s="378">
        <v>930</v>
      </c>
      <c r="H230" s="379">
        <v>8.9350908881288187E-4</v>
      </c>
    </row>
    <row r="231" spans="2:10" x14ac:dyDescent="0.35">
      <c r="B231" s="374" t="s">
        <v>74</v>
      </c>
      <c r="C231" s="375">
        <v>30400</v>
      </c>
      <c r="D231" s="376">
        <v>3.3525960562883234E-2</v>
      </c>
      <c r="E231" s="375">
        <v>7960</v>
      </c>
      <c r="F231" s="376">
        <v>5.9367541766109783E-2</v>
      </c>
      <c r="G231" s="378">
        <v>38350</v>
      </c>
      <c r="H231" s="379">
        <v>3.6845240382767763E-2</v>
      </c>
    </row>
    <row r="232" spans="2:10" x14ac:dyDescent="0.35">
      <c r="B232" s="374" t="s">
        <v>92</v>
      </c>
      <c r="C232" s="375">
        <v>400</v>
      </c>
      <c r="D232" s="376">
        <v>4.4113106003793728E-4</v>
      </c>
      <c r="E232" s="375">
        <v>60</v>
      </c>
      <c r="F232" s="376">
        <v>4.4749403341288785E-4</v>
      </c>
      <c r="G232" s="378">
        <v>460</v>
      </c>
      <c r="H232" s="379">
        <v>4.4195073210099537E-4</v>
      </c>
    </row>
    <row r="233" spans="2:10" x14ac:dyDescent="0.35">
      <c r="B233" s="374" t="s">
        <v>76</v>
      </c>
      <c r="C233" s="375">
        <v>139530</v>
      </c>
      <c r="D233" s="376">
        <v>0.15387754201773346</v>
      </c>
      <c r="E233" s="375">
        <v>15160</v>
      </c>
      <c r="F233" s="376">
        <v>0.11306682577565633</v>
      </c>
      <c r="G233" s="378">
        <v>154690</v>
      </c>
      <c r="H233" s="379">
        <v>0.14862034510587602</v>
      </c>
    </row>
    <row r="234" spans="2:10" ht="15" customHeight="1" x14ac:dyDescent="0.35">
      <c r="B234" s="374" t="s">
        <v>93</v>
      </c>
      <c r="C234" s="375">
        <v>370</v>
      </c>
      <c r="D234" s="376">
        <v>4.0804623053509195E-4</v>
      </c>
      <c r="E234" s="375">
        <v>40</v>
      </c>
      <c r="F234" s="376">
        <v>2.983293556085919E-4</v>
      </c>
      <c r="G234" s="378">
        <v>400</v>
      </c>
      <c r="H234" s="379">
        <v>3.8430498443564815E-4</v>
      </c>
    </row>
    <row r="235" spans="2:10" ht="15" customHeight="1" x14ac:dyDescent="0.35">
      <c r="B235" s="374" t="s">
        <v>94</v>
      </c>
      <c r="C235" s="375">
        <v>39860</v>
      </c>
      <c r="D235" s="376">
        <v>4.3958710132780451E-2</v>
      </c>
      <c r="E235" s="375">
        <v>3310</v>
      </c>
      <c r="F235" s="376">
        <v>2.4686754176610978E-2</v>
      </c>
      <c r="G235" s="378">
        <v>43170</v>
      </c>
      <c r="H235" s="379">
        <v>4.1476115445217322E-2</v>
      </c>
    </row>
    <row r="236" spans="2:10" ht="15" customHeight="1" thickBot="1" x14ac:dyDescent="0.4">
      <c r="B236" s="374" t="s">
        <v>77</v>
      </c>
      <c r="C236" s="375">
        <v>424220</v>
      </c>
      <c r="D236" s="376">
        <v>0.46784154572323439</v>
      </c>
      <c r="E236" s="375">
        <v>78240</v>
      </c>
      <c r="F236" s="376">
        <v>0.58353221957040569</v>
      </c>
      <c r="G236" s="378">
        <v>502460</v>
      </c>
      <c r="H236" s="379">
        <v>0.48274470619883941</v>
      </c>
    </row>
    <row r="237" spans="2:10" ht="14.6" thickBot="1" x14ac:dyDescent="0.4">
      <c r="B237" s="380" t="s">
        <v>1</v>
      </c>
      <c r="C237" s="381">
        <v>906760</v>
      </c>
      <c r="D237" s="382">
        <v>1</v>
      </c>
      <c r="E237" s="381">
        <v>134080</v>
      </c>
      <c r="F237" s="382">
        <v>1</v>
      </c>
      <c r="G237" s="381">
        <v>1040840</v>
      </c>
      <c r="H237" s="384">
        <v>1</v>
      </c>
    </row>
    <row r="238" spans="2:10" ht="6" customHeight="1" x14ac:dyDescent="0.35">
      <c r="B238" s="372" t="s">
        <v>81</v>
      </c>
      <c r="C238" s="427" t="s">
        <v>504</v>
      </c>
      <c r="D238" s="427" t="s">
        <v>505</v>
      </c>
      <c r="E238" s="427" t="s">
        <v>506</v>
      </c>
      <c r="F238" s="427" t="s">
        <v>507</v>
      </c>
      <c r="G238" s="427" t="s">
        <v>21</v>
      </c>
      <c r="H238" s="459" t="s">
        <v>22</v>
      </c>
      <c r="I238" s="359"/>
      <c r="J238" s="359"/>
    </row>
    <row r="239" spans="2:10" x14ac:dyDescent="0.35">
      <c r="B239" s="418" t="s">
        <v>78</v>
      </c>
      <c r="C239" s="419">
        <v>463950</v>
      </c>
      <c r="D239" s="420">
        <v>0.33847422138891525</v>
      </c>
      <c r="E239" s="419">
        <v>51030</v>
      </c>
      <c r="F239" s="420">
        <v>0.27567392361298687</v>
      </c>
      <c r="G239" s="421">
        <v>514980</v>
      </c>
      <c r="H239" s="425">
        <v>0.33100230103739509</v>
      </c>
    </row>
    <row r="240" spans="2:10" ht="10" customHeight="1" x14ac:dyDescent="0.35">
      <c r="B240" s="422" t="s">
        <v>79</v>
      </c>
      <c r="C240" s="414"/>
      <c r="D240" s="414"/>
      <c r="E240" s="414"/>
      <c r="F240" s="414"/>
      <c r="G240" s="414"/>
      <c r="H240" s="414"/>
    </row>
    <row r="241" spans="2:10" ht="15" customHeight="1" x14ac:dyDescent="0.35">
      <c r="B241" s="428" t="s">
        <v>16</v>
      </c>
      <c r="C241" s="429"/>
      <c r="D241" s="429"/>
      <c r="E241" s="429"/>
      <c r="F241" s="429"/>
      <c r="G241" s="429"/>
      <c r="H241" s="429"/>
    </row>
    <row r="242" spans="2:10" x14ac:dyDescent="0.35">
      <c r="C242" s="429"/>
      <c r="D242" s="429"/>
      <c r="E242" s="429"/>
      <c r="F242" s="429"/>
      <c r="G242" s="429"/>
      <c r="H242" s="429"/>
    </row>
    <row r="243" spans="2:10" x14ac:dyDescent="0.35">
      <c r="B243" s="552" t="s">
        <v>517</v>
      </c>
      <c r="C243" s="553"/>
      <c r="D243" s="553"/>
      <c r="E243" s="553"/>
      <c r="F243" s="553"/>
      <c r="G243" s="553"/>
      <c r="H243" s="554"/>
    </row>
    <row r="244" spans="2:10" x14ac:dyDescent="0.35">
      <c r="B244" s="367"/>
      <c r="C244" s="881" t="s">
        <v>561</v>
      </c>
      <c r="D244" s="882"/>
      <c r="E244" s="883" t="s">
        <v>502</v>
      </c>
      <c r="F244" s="884"/>
      <c r="G244" s="881" t="s">
        <v>503</v>
      </c>
      <c r="H244" s="882"/>
    </row>
    <row r="245" spans="2:10" x14ac:dyDescent="0.35">
      <c r="B245" s="368" t="s">
        <v>517</v>
      </c>
      <c r="C245" s="369" t="s">
        <v>18</v>
      </c>
      <c r="D245" s="369" t="s">
        <v>19</v>
      </c>
      <c r="E245" s="369" t="s">
        <v>18</v>
      </c>
      <c r="F245" s="369" t="s">
        <v>19</v>
      </c>
      <c r="G245" s="370" t="s">
        <v>18</v>
      </c>
      <c r="H245" s="371" t="s">
        <v>19</v>
      </c>
    </row>
    <row r="246" spans="2:10" ht="6" customHeight="1" x14ac:dyDescent="0.35">
      <c r="B246" s="372" t="s">
        <v>95</v>
      </c>
      <c r="C246" s="373" t="s">
        <v>504</v>
      </c>
      <c r="D246" s="373" t="s">
        <v>505</v>
      </c>
      <c r="E246" s="373" t="s">
        <v>506</v>
      </c>
      <c r="F246" s="373" t="s">
        <v>507</v>
      </c>
      <c r="G246" s="373" t="s">
        <v>21</v>
      </c>
      <c r="H246" s="458" t="s">
        <v>22</v>
      </c>
      <c r="I246" s="359"/>
      <c r="J246" s="359"/>
    </row>
    <row r="247" spans="2:10" x14ac:dyDescent="0.35">
      <c r="B247" s="374" t="s">
        <v>180</v>
      </c>
      <c r="C247" s="375">
        <v>868070</v>
      </c>
      <c r="D247" s="376">
        <v>0.73742736756260829</v>
      </c>
      <c r="E247" s="375">
        <v>127930</v>
      </c>
      <c r="F247" s="376">
        <v>0.81499649614576031</v>
      </c>
      <c r="G247" s="378">
        <v>996000</v>
      </c>
      <c r="H247" s="379">
        <v>0.74655393402442038</v>
      </c>
    </row>
    <row r="248" spans="2:10" x14ac:dyDescent="0.35">
      <c r="B248" s="374" t="s">
        <v>96</v>
      </c>
      <c r="C248" s="375">
        <v>52530</v>
      </c>
      <c r="D248" s="376">
        <v>4.4624350130823338E-2</v>
      </c>
      <c r="E248" s="375">
        <v>3120</v>
      </c>
      <c r="F248" s="376">
        <v>1.9876409505000955E-2</v>
      </c>
      <c r="G248" s="378">
        <v>55640</v>
      </c>
      <c r="H248" s="379">
        <v>4.1705081213974649E-2</v>
      </c>
    </row>
    <row r="249" spans="2:10" x14ac:dyDescent="0.35">
      <c r="B249" s="374" t="s">
        <v>97</v>
      </c>
      <c r="C249" s="375">
        <v>1510</v>
      </c>
      <c r="D249" s="376">
        <v>1.2827483094906384E-3</v>
      </c>
      <c r="E249" s="375">
        <v>390</v>
      </c>
      <c r="F249" s="376">
        <v>2.4845511881251194E-3</v>
      </c>
      <c r="G249" s="378">
        <v>1900</v>
      </c>
      <c r="H249" s="379">
        <v>1.4241490709301192E-3</v>
      </c>
    </row>
    <row r="250" spans="2:10" ht="15" customHeight="1" x14ac:dyDescent="0.35">
      <c r="B250" s="374" t="s">
        <v>98</v>
      </c>
      <c r="C250" s="375">
        <v>3130</v>
      </c>
      <c r="D250" s="376">
        <v>2.6589418600699989E-3</v>
      </c>
      <c r="E250" s="375">
        <v>270</v>
      </c>
      <c r="F250" s="376">
        <v>1.7200738994712366E-3</v>
      </c>
      <c r="G250" s="378">
        <v>3400</v>
      </c>
      <c r="H250" s="379">
        <v>2.5484772848223185E-3</v>
      </c>
      <c r="I250" s="431"/>
      <c r="J250" s="431"/>
    </row>
    <row r="251" spans="2:10" ht="15" customHeight="1" x14ac:dyDescent="0.35">
      <c r="B251" s="374" t="s">
        <v>99</v>
      </c>
      <c r="C251" s="375">
        <v>172490</v>
      </c>
      <c r="D251" s="376">
        <v>0.14653063304903327</v>
      </c>
      <c r="E251" s="375">
        <v>16130</v>
      </c>
      <c r="F251" s="376">
        <v>0.1027584888832261</v>
      </c>
      <c r="G251" s="378">
        <v>188620</v>
      </c>
      <c r="H251" s="379">
        <v>0.14138052513623109</v>
      </c>
      <c r="I251" s="411"/>
      <c r="J251" s="411"/>
    </row>
    <row r="252" spans="2:10" x14ac:dyDescent="0.35">
      <c r="B252" s="374" t="s">
        <v>100</v>
      </c>
      <c r="C252" s="375">
        <v>7420</v>
      </c>
      <c r="D252" s="376">
        <v>6.3033062625301572E-3</v>
      </c>
      <c r="E252" s="375">
        <v>1500</v>
      </c>
      <c r="F252" s="376">
        <v>9.5559661081735369E-3</v>
      </c>
      <c r="G252" s="378">
        <v>8910</v>
      </c>
      <c r="H252" s="379">
        <v>6.6785095905196644E-3</v>
      </c>
    </row>
    <row r="253" spans="2:10" x14ac:dyDescent="0.35">
      <c r="B253" s="374" t="s">
        <v>76</v>
      </c>
      <c r="C253" s="375">
        <v>62570</v>
      </c>
      <c r="D253" s="376">
        <v>5.3153352135648507E-2</v>
      </c>
      <c r="E253" s="375">
        <v>6520</v>
      </c>
      <c r="F253" s="376">
        <v>4.1536599350194305E-2</v>
      </c>
      <c r="G253" s="378">
        <v>69090</v>
      </c>
      <c r="H253" s="379">
        <v>5.1786557531874708E-2</v>
      </c>
    </row>
    <row r="254" spans="2:10" x14ac:dyDescent="0.35">
      <c r="B254" s="374" t="s">
        <v>101</v>
      </c>
      <c r="C254" s="375">
        <v>2720</v>
      </c>
      <c r="D254" s="376">
        <v>2.3106459614665805E-3</v>
      </c>
      <c r="E254" s="375">
        <v>520</v>
      </c>
      <c r="F254" s="376">
        <v>3.3127349175001591E-3</v>
      </c>
      <c r="G254" s="378">
        <v>3240</v>
      </c>
      <c r="H254" s="379">
        <v>2.4285489420071507E-3</v>
      </c>
    </row>
    <row r="255" spans="2:10" ht="14.6" thickBot="1" x14ac:dyDescent="0.4">
      <c r="B255" s="374" t="s">
        <v>102</v>
      </c>
      <c r="C255" s="375">
        <v>6730</v>
      </c>
      <c r="D255" s="376">
        <v>5.7171497502463559E-3</v>
      </c>
      <c r="E255" s="375">
        <v>610</v>
      </c>
      <c r="F255" s="376">
        <v>3.8860928839905716E-3</v>
      </c>
      <c r="G255" s="378">
        <v>7340</v>
      </c>
      <c r="H255" s="379">
        <v>5.5017127266458292E-3</v>
      </c>
      <c r="I255" s="417" t="s">
        <v>494</v>
      </c>
    </row>
    <row r="256" spans="2:10" ht="14.6" thickBot="1" x14ac:dyDescent="0.4">
      <c r="B256" s="380" t="s">
        <v>1</v>
      </c>
      <c r="C256" s="381">
        <v>1177160</v>
      </c>
      <c r="D256" s="382">
        <v>1</v>
      </c>
      <c r="E256" s="381">
        <v>156970</v>
      </c>
      <c r="F256" s="382">
        <v>1</v>
      </c>
      <c r="G256" s="381">
        <v>1334130</v>
      </c>
      <c r="H256" s="384">
        <v>1</v>
      </c>
    </row>
    <row r="257" spans="2:10" ht="6" customHeight="1" x14ac:dyDescent="0.35">
      <c r="B257" s="372" t="s">
        <v>95</v>
      </c>
      <c r="C257" s="373" t="s">
        <v>504</v>
      </c>
      <c r="D257" s="373" t="s">
        <v>505</v>
      </c>
      <c r="E257" s="373" t="s">
        <v>506</v>
      </c>
      <c r="F257" s="373" t="s">
        <v>507</v>
      </c>
      <c r="G257" s="373" t="s">
        <v>21</v>
      </c>
      <c r="H257" s="458" t="s">
        <v>22</v>
      </c>
      <c r="I257" s="359"/>
      <c r="J257" s="359"/>
    </row>
    <row r="258" spans="2:10" x14ac:dyDescent="0.35">
      <c r="B258" s="418" t="s">
        <v>78</v>
      </c>
      <c r="C258" s="419">
        <v>193550</v>
      </c>
      <c r="D258" s="420">
        <v>0.14120419344719159</v>
      </c>
      <c r="E258" s="419">
        <v>28140</v>
      </c>
      <c r="F258" s="420">
        <v>0.15201771919399276</v>
      </c>
      <c r="G258" s="421">
        <v>221690</v>
      </c>
      <c r="H258" s="425">
        <v>0.14249077656798345</v>
      </c>
    </row>
    <row r="259" spans="2:10" ht="10" customHeight="1" x14ac:dyDescent="0.35">
      <c r="B259" s="422" t="s">
        <v>79</v>
      </c>
      <c r="C259" s="414"/>
      <c r="D259" s="414"/>
      <c r="E259" s="414"/>
      <c r="F259" s="414"/>
      <c r="G259" s="414"/>
      <c r="H259" s="414"/>
    </row>
    <row r="260" spans="2:10" ht="10" customHeight="1" x14ac:dyDescent="0.35">
      <c r="B260" s="422" t="s">
        <v>103</v>
      </c>
      <c r="C260" s="431"/>
      <c r="D260" s="431"/>
      <c r="E260" s="431"/>
      <c r="F260" s="431"/>
      <c r="G260" s="431"/>
      <c r="H260" s="431"/>
      <c r="I260" s="426"/>
      <c r="J260" s="426"/>
    </row>
    <row r="261" spans="2:10" ht="10" customHeight="1" x14ac:dyDescent="0.35">
      <c r="B261" s="422" t="s">
        <v>104</v>
      </c>
      <c r="C261" s="431"/>
      <c r="D261" s="431"/>
      <c r="E261" s="431"/>
      <c r="F261" s="431"/>
      <c r="G261" s="431"/>
      <c r="H261" s="431"/>
      <c r="I261" s="426"/>
      <c r="J261" s="426"/>
    </row>
    <row r="262" spans="2:10" x14ac:dyDescent="0.35">
      <c r="B262" s="432"/>
      <c r="C262" s="431"/>
      <c r="D262" s="431"/>
      <c r="E262" s="431"/>
      <c r="F262" s="431"/>
      <c r="G262" s="431"/>
      <c r="H262" s="431"/>
    </row>
    <row r="263" spans="2:10" x14ac:dyDescent="0.35">
      <c r="B263" s="552" t="s">
        <v>610</v>
      </c>
      <c r="C263" s="553"/>
      <c r="D263" s="553"/>
      <c r="E263" s="553"/>
      <c r="F263" s="553"/>
      <c r="G263" s="553"/>
      <c r="H263" s="554"/>
    </row>
    <row r="264" spans="2:10" ht="15" customHeight="1" x14ac:dyDescent="0.35">
      <c r="B264" s="367"/>
      <c r="C264" s="881" t="s">
        <v>561</v>
      </c>
      <c r="D264" s="882"/>
      <c r="E264" s="883" t="s">
        <v>502</v>
      </c>
      <c r="F264" s="884"/>
      <c r="G264" s="881" t="s">
        <v>503</v>
      </c>
      <c r="H264" s="882"/>
    </row>
    <row r="265" spans="2:10" x14ac:dyDescent="0.35">
      <c r="B265" s="368" t="s">
        <v>518</v>
      </c>
      <c r="C265" s="369" t="s">
        <v>18</v>
      </c>
      <c r="D265" s="369" t="s">
        <v>19</v>
      </c>
      <c r="E265" s="369" t="s">
        <v>18</v>
      </c>
      <c r="F265" s="369" t="s">
        <v>19</v>
      </c>
      <c r="G265" s="370" t="s">
        <v>18</v>
      </c>
      <c r="H265" s="371" t="s">
        <v>19</v>
      </c>
    </row>
    <row r="266" spans="2:10" ht="6" customHeight="1" x14ac:dyDescent="0.35">
      <c r="B266" s="372" t="s">
        <v>105</v>
      </c>
      <c r="C266" s="373" t="s">
        <v>504</v>
      </c>
      <c r="D266" s="373" t="s">
        <v>505</v>
      </c>
      <c r="E266" s="373" t="s">
        <v>506</v>
      </c>
      <c r="F266" s="373" t="s">
        <v>507</v>
      </c>
      <c r="G266" s="373" t="s">
        <v>21</v>
      </c>
      <c r="H266" s="458" t="s">
        <v>22</v>
      </c>
      <c r="I266" s="359"/>
      <c r="J266" s="359"/>
    </row>
    <row r="267" spans="2:10" x14ac:dyDescent="0.35">
      <c r="B267" s="374" t="s">
        <v>106</v>
      </c>
      <c r="C267" s="375">
        <v>600</v>
      </c>
      <c r="D267" s="376">
        <v>4.4555006868896892E-4</v>
      </c>
      <c r="E267" s="375">
        <v>40</v>
      </c>
      <c r="F267" s="376">
        <v>2.2119000221190003E-4</v>
      </c>
      <c r="G267" s="378">
        <v>640</v>
      </c>
      <c r="H267" s="379">
        <v>4.1899075601644541E-4</v>
      </c>
    </row>
    <row r="268" spans="2:10" x14ac:dyDescent="0.35">
      <c r="B268" s="374" t="s">
        <v>107</v>
      </c>
      <c r="C268" s="375">
        <v>350</v>
      </c>
      <c r="D268" s="376">
        <v>2.5990420673523189E-4</v>
      </c>
      <c r="E268" s="375">
        <v>30</v>
      </c>
      <c r="F268" s="376">
        <v>1.6589250165892502E-4</v>
      </c>
      <c r="G268" s="378">
        <v>380</v>
      </c>
      <c r="H268" s="379">
        <v>2.4877576138476444E-4</v>
      </c>
    </row>
    <row r="269" spans="2:10" x14ac:dyDescent="0.35">
      <c r="B269" s="374" t="s">
        <v>84</v>
      </c>
      <c r="C269" s="375">
        <v>220</v>
      </c>
      <c r="D269" s="376">
        <v>1.6336835851928861E-4</v>
      </c>
      <c r="E269" s="375">
        <v>10</v>
      </c>
      <c r="F269" s="376">
        <v>5.5297500552975008E-5</v>
      </c>
      <c r="G269" s="378">
        <v>240</v>
      </c>
      <c r="H269" s="379">
        <v>1.5712153350616701E-4</v>
      </c>
    </row>
    <row r="270" spans="2:10" x14ac:dyDescent="0.35">
      <c r="B270" s="374" t="s">
        <v>109</v>
      </c>
      <c r="C270" s="375">
        <v>1105760</v>
      </c>
      <c r="D270" s="376">
        <v>0.82111907325585709</v>
      </c>
      <c r="E270" s="375">
        <v>173710</v>
      </c>
      <c r="F270" s="376">
        <v>0.96057288210572878</v>
      </c>
      <c r="G270" s="378">
        <v>1279470</v>
      </c>
      <c r="H270" s="379">
        <v>0.83763453531306464</v>
      </c>
    </row>
    <row r="271" spans="2:10" x14ac:dyDescent="0.35">
      <c r="B271" s="374" t="s">
        <v>110</v>
      </c>
      <c r="C271" s="375">
        <v>1130</v>
      </c>
      <c r="D271" s="376">
        <v>8.3911929603089146E-4</v>
      </c>
      <c r="E271" s="375">
        <v>50</v>
      </c>
      <c r="F271" s="376">
        <v>2.7648750276487504E-4</v>
      </c>
      <c r="G271" s="378">
        <v>1180</v>
      </c>
      <c r="H271" s="379">
        <v>7.7251420640532119E-4</v>
      </c>
    </row>
    <row r="272" spans="2:10" x14ac:dyDescent="0.35">
      <c r="B272" s="374" t="s">
        <v>88</v>
      </c>
      <c r="C272" s="375">
        <v>70</v>
      </c>
      <c r="D272" s="376">
        <v>5.1980841347046374E-5</v>
      </c>
      <c r="E272" s="375">
        <v>0</v>
      </c>
      <c r="F272" s="376">
        <v>0</v>
      </c>
      <c r="G272" s="378">
        <v>70</v>
      </c>
      <c r="H272" s="379">
        <v>4.5827113939298717E-5</v>
      </c>
    </row>
    <row r="273" spans="2:10" x14ac:dyDescent="0.35">
      <c r="B273" s="374" t="s">
        <v>90</v>
      </c>
      <c r="C273" s="375">
        <v>18190</v>
      </c>
      <c r="D273" s="376">
        <v>1.3507592915753907E-2</v>
      </c>
      <c r="E273" s="375">
        <v>760</v>
      </c>
      <c r="F273" s="376">
        <v>4.2026100420261003E-3</v>
      </c>
      <c r="G273" s="378">
        <v>18950</v>
      </c>
      <c r="H273" s="379">
        <v>1.2406054416424438E-2</v>
      </c>
    </row>
    <row r="274" spans="2:10" ht="15" customHeight="1" x14ac:dyDescent="0.35">
      <c r="B274" s="374" t="s">
        <v>112</v>
      </c>
      <c r="C274" s="375">
        <v>1750</v>
      </c>
      <c r="D274" s="376">
        <v>1.2995210336761594E-3</v>
      </c>
      <c r="E274" s="375">
        <v>140</v>
      </c>
      <c r="F274" s="376">
        <v>7.7416500774165004E-4</v>
      </c>
      <c r="G274" s="378">
        <v>1880</v>
      </c>
      <c r="H274" s="379">
        <v>1.2307853457983083E-3</v>
      </c>
      <c r="I274" s="431"/>
      <c r="J274" s="431"/>
    </row>
    <row r="275" spans="2:10" ht="15" customHeight="1" x14ac:dyDescent="0.35">
      <c r="B275" s="374" t="s">
        <v>113</v>
      </c>
      <c r="C275" s="375">
        <v>142590</v>
      </c>
      <c r="D275" s="376">
        <v>0.10588497382393347</v>
      </c>
      <c r="E275" s="375">
        <v>3290</v>
      </c>
      <c r="F275" s="376">
        <v>1.8192877681928777E-2</v>
      </c>
      <c r="G275" s="378">
        <v>145870</v>
      </c>
      <c r="H275" s="379">
        <v>9.5497158718935757E-2</v>
      </c>
      <c r="I275" s="411"/>
      <c r="J275" s="411"/>
    </row>
    <row r="276" spans="2:10" ht="15" customHeight="1" x14ac:dyDescent="0.35">
      <c r="B276" s="374" t="s">
        <v>114</v>
      </c>
      <c r="C276" s="375">
        <v>1110</v>
      </c>
      <c r="D276" s="376">
        <v>8.242676270745925E-4</v>
      </c>
      <c r="E276" s="375">
        <v>30</v>
      </c>
      <c r="F276" s="376">
        <v>1.6589250165892502E-4</v>
      </c>
      <c r="G276" s="378">
        <v>1140</v>
      </c>
      <c r="H276" s="379">
        <v>7.4632728415429338E-4</v>
      </c>
    </row>
    <row r="277" spans="2:10" ht="15" customHeight="1" x14ac:dyDescent="0.35">
      <c r="B277" s="374" t="s">
        <v>115</v>
      </c>
      <c r="C277" s="375">
        <v>61800</v>
      </c>
      <c r="D277" s="376">
        <v>4.5891657074963801E-2</v>
      </c>
      <c r="E277" s="375">
        <v>2410</v>
      </c>
      <c r="F277" s="376">
        <v>1.3326697633266976E-2</v>
      </c>
      <c r="G277" s="378">
        <v>64210</v>
      </c>
      <c r="H277" s="379">
        <v>4.2036556943462436E-2</v>
      </c>
    </row>
    <row r="278" spans="2:10" ht="15" customHeight="1" thickBot="1" x14ac:dyDescent="0.4">
      <c r="B278" s="374" t="s">
        <v>94</v>
      </c>
      <c r="C278" s="375">
        <v>13090</v>
      </c>
      <c r="D278" s="376">
        <v>9.7204173318976728E-3</v>
      </c>
      <c r="E278" s="375">
        <v>370</v>
      </c>
      <c r="F278" s="376">
        <v>2.0460075204600751E-3</v>
      </c>
      <c r="G278" s="378">
        <v>13460</v>
      </c>
      <c r="H278" s="379">
        <v>8.811899337470867E-3</v>
      </c>
    </row>
    <row r="279" spans="2:10" ht="14.6" thickBot="1" x14ac:dyDescent="0.4">
      <c r="B279" s="380" t="s">
        <v>1</v>
      </c>
      <c r="C279" s="381">
        <v>1346650</v>
      </c>
      <c r="D279" s="387">
        <v>1</v>
      </c>
      <c r="E279" s="381">
        <v>180840</v>
      </c>
      <c r="F279" s="387">
        <v>1</v>
      </c>
      <c r="G279" s="381">
        <v>1527480</v>
      </c>
      <c r="H279" s="433">
        <v>1</v>
      </c>
    </row>
    <row r="280" spans="2:10" ht="6" customHeight="1" x14ac:dyDescent="0.35">
      <c r="B280" s="372" t="s">
        <v>105</v>
      </c>
      <c r="C280" s="373" t="s">
        <v>504</v>
      </c>
      <c r="D280" s="373" t="s">
        <v>505</v>
      </c>
      <c r="E280" s="373" t="s">
        <v>506</v>
      </c>
      <c r="F280" s="373" t="s">
        <v>507</v>
      </c>
      <c r="G280" s="373" t="s">
        <v>21</v>
      </c>
      <c r="H280" s="458" t="s">
        <v>22</v>
      </c>
      <c r="I280" s="431"/>
      <c r="J280" s="431"/>
    </row>
    <row r="281" spans="2:10" x14ac:dyDescent="0.35">
      <c r="B281" s="418" t="s">
        <v>78</v>
      </c>
      <c r="C281" s="419">
        <v>24060</v>
      </c>
      <c r="D281" s="420">
        <v>1.7552947012861947E-2</v>
      </c>
      <c r="E281" s="419">
        <v>4270</v>
      </c>
      <c r="F281" s="420">
        <v>2.3067365350332235E-2</v>
      </c>
      <c r="G281" s="421">
        <v>28340</v>
      </c>
      <c r="H281" s="425">
        <v>1.8215474797855794E-2</v>
      </c>
    </row>
    <row r="282" spans="2:10" ht="10" customHeight="1" x14ac:dyDescent="0.35">
      <c r="B282" s="422" t="s">
        <v>79</v>
      </c>
      <c r="C282" s="414"/>
      <c r="D282" s="414"/>
      <c r="E282" s="414"/>
      <c r="F282" s="414"/>
      <c r="G282" s="414"/>
      <c r="H282" s="414"/>
    </row>
    <row r="283" spans="2:10" ht="10" customHeight="1" x14ac:dyDescent="0.35">
      <c r="B283" s="422" t="s">
        <v>519</v>
      </c>
      <c r="C283" s="431"/>
      <c r="D283" s="431"/>
      <c r="E283" s="431"/>
      <c r="F283" s="431"/>
      <c r="G283" s="431"/>
      <c r="H283" s="431"/>
    </row>
    <row r="284" spans="2:10" x14ac:dyDescent="0.35">
      <c r="B284" s="364"/>
      <c r="C284" s="434"/>
      <c r="D284" s="434"/>
      <c r="E284" s="434"/>
      <c r="F284" s="434"/>
      <c r="G284" s="434"/>
      <c r="H284" s="434"/>
    </row>
    <row r="285" spans="2:10" x14ac:dyDescent="0.35">
      <c r="B285" s="428" t="s">
        <v>16</v>
      </c>
      <c r="C285" s="435"/>
      <c r="D285" s="435"/>
      <c r="E285" s="435"/>
      <c r="F285" s="435"/>
      <c r="G285" s="643" t="s">
        <v>494</v>
      </c>
      <c r="H285" s="435"/>
    </row>
    <row r="286" spans="2:10" x14ac:dyDescent="0.35">
      <c r="B286" s="552" t="s">
        <v>611</v>
      </c>
      <c r="C286" s="553"/>
      <c r="D286" s="553"/>
      <c r="E286" s="553"/>
      <c r="F286" s="553"/>
      <c r="G286" s="553"/>
      <c r="H286" s="554"/>
    </row>
    <row r="287" spans="2:10" x14ac:dyDescent="0.35">
      <c r="B287" s="367"/>
      <c r="C287" s="881" t="s">
        <v>561</v>
      </c>
      <c r="D287" s="882"/>
      <c r="E287" s="883" t="s">
        <v>502</v>
      </c>
      <c r="F287" s="884"/>
      <c r="G287" s="881" t="s">
        <v>503</v>
      </c>
      <c r="H287" s="882"/>
    </row>
    <row r="288" spans="2:10" ht="14.25" customHeight="1" x14ac:dyDescent="0.35">
      <c r="B288" s="368" t="s">
        <v>116</v>
      </c>
      <c r="C288" s="369" t="s">
        <v>18</v>
      </c>
      <c r="D288" s="369" t="s">
        <v>19</v>
      </c>
      <c r="E288" s="369" t="s">
        <v>18</v>
      </c>
      <c r="F288" s="369" t="s">
        <v>19</v>
      </c>
      <c r="G288" s="370" t="s">
        <v>18</v>
      </c>
      <c r="H288" s="371" t="s">
        <v>19</v>
      </c>
      <c r="I288" s="359"/>
      <c r="J288" s="359"/>
    </row>
    <row r="289" spans="2:10" ht="6" customHeight="1" x14ac:dyDescent="0.35">
      <c r="B289" s="372" t="s">
        <v>117</v>
      </c>
      <c r="C289" s="373" t="s">
        <v>504</v>
      </c>
      <c r="D289" s="373" t="s">
        <v>505</v>
      </c>
      <c r="E289" s="373" t="s">
        <v>506</v>
      </c>
      <c r="F289" s="373" t="s">
        <v>507</v>
      </c>
      <c r="G289" s="373" t="s">
        <v>21</v>
      </c>
      <c r="H289" s="458" t="s">
        <v>22</v>
      </c>
    </row>
    <row r="290" spans="2:10" x14ac:dyDescent="0.35">
      <c r="B290" s="374" t="s">
        <v>106</v>
      </c>
      <c r="C290" s="375">
        <v>1110</v>
      </c>
      <c r="D290" s="376">
        <v>8.1936960212593193E-4</v>
      </c>
      <c r="E290" s="375">
        <v>60</v>
      </c>
      <c r="F290" s="376">
        <v>3.3050567368073151E-4</v>
      </c>
      <c r="G290" s="378">
        <v>1160</v>
      </c>
      <c r="H290" s="379">
        <v>7.5509035046607297E-4</v>
      </c>
    </row>
    <row r="291" spans="2:10" x14ac:dyDescent="0.35">
      <c r="B291" s="374" t="s">
        <v>107</v>
      </c>
      <c r="C291" s="375">
        <v>1180</v>
      </c>
      <c r="D291" s="376">
        <v>8.7104155901675652E-4</v>
      </c>
      <c r="E291" s="375">
        <v>100</v>
      </c>
      <c r="F291" s="376">
        <v>5.5084278946788588E-4</v>
      </c>
      <c r="G291" s="378">
        <v>1270</v>
      </c>
      <c r="H291" s="379">
        <v>8.2669374576889031E-4</v>
      </c>
    </row>
    <row r="292" spans="2:10" x14ac:dyDescent="0.35">
      <c r="B292" s="374" t="s">
        <v>84</v>
      </c>
      <c r="C292" s="375">
        <v>600</v>
      </c>
      <c r="D292" s="376">
        <v>4.4290248763563891E-4</v>
      </c>
      <c r="E292" s="375">
        <v>30</v>
      </c>
      <c r="F292" s="376">
        <v>1.6525283684036576E-4</v>
      </c>
      <c r="G292" s="378">
        <v>630</v>
      </c>
      <c r="H292" s="379">
        <v>4.1009217309795343E-4</v>
      </c>
    </row>
    <row r="293" spans="2:10" x14ac:dyDescent="0.35">
      <c r="B293" s="374" t="s">
        <v>108</v>
      </c>
      <c r="C293" s="375">
        <v>24000</v>
      </c>
      <c r="D293" s="376">
        <v>1.7716099505425555E-2</v>
      </c>
      <c r="E293" s="375">
        <v>710</v>
      </c>
      <c r="F293" s="376">
        <v>3.9109838052219896E-3</v>
      </c>
      <c r="G293" s="378">
        <v>24710</v>
      </c>
      <c r="H293" s="379">
        <v>1.6084726344841951E-2</v>
      </c>
    </row>
    <row r="294" spans="2:10" x14ac:dyDescent="0.35">
      <c r="B294" s="374" t="s">
        <v>109</v>
      </c>
      <c r="C294" s="375">
        <v>1078520</v>
      </c>
      <c r="D294" s="376">
        <v>0.79613198494131543</v>
      </c>
      <c r="E294" s="375">
        <v>172820</v>
      </c>
      <c r="F294" s="376">
        <v>0.95196650875840039</v>
      </c>
      <c r="G294" s="378">
        <v>1251330</v>
      </c>
      <c r="H294" s="379">
        <v>0.81454069676613028</v>
      </c>
    </row>
    <row r="295" spans="2:10" x14ac:dyDescent="0.35">
      <c r="B295" s="374" t="s">
        <v>110</v>
      </c>
      <c r="C295" s="375">
        <v>1840</v>
      </c>
      <c r="D295" s="376">
        <v>1.3582342954159593E-3</v>
      </c>
      <c r="E295" s="375">
        <v>90</v>
      </c>
      <c r="F295" s="376">
        <v>4.957585105210973E-4</v>
      </c>
      <c r="G295" s="378">
        <v>1930</v>
      </c>
      <c r="H295" s="379">
        <v>1.2563141175857939E-3</v>
      </c>
    </row>
    <row r="296" spans="2:10" x14ac:dyDescent="0.35">
      <c r="B296" s="374" t="s">
        <v>88</v>
      </c>
      <c r="C296" s="375">
        <v>180</v>
      </c>
      <c r="D296" s="376">
        <v>1.3287074629069167E-4</v>
      </c>
      <c r="E296" s="375">
        <v>10</v>
      </c>
      <c r="F296" s="376">
        <v>5.5084278946788584E-5</v>
      </c>
      <c r="G296" s="378">
        <v>190</v>
      </c>
      <c r="H296" s="379">
        <v>1.2367859188668436E-4</v>
      </c>
    </row>
    <row r="297" spans="2:10" ht="15" customHeight="1" x14ac:dyDescent="0.35">
      <c r="B297" s="374" t="s">
        <v>90</v>
      </c>
      <c r="C297" s="375">
        <v>19850</v>
      </c>
      <c r="D297" s="376">
        <v>1.4652690632612387E-2</v>
      </c>
      <c r="E297" s="375">
        <v>840</v>
      </c>
      <c r="F297" s="376">
        <v>4.6270794315302413E-3</v>
      </c>
      <c r="G297" s="378">
        <v>20680</v>
      </c>
      <c r="H297" s="379">
        <v>1.3461438316929647E-2</v>
      </c>
      <c r="I297" s="431"/>
      <c r="J297" s="431"/>
    </row>
    <row r="298" spans="2:10" ht="15" customHeight="1" x14ac:dyDescent="0.35">
      <c r="B298" s="374" t="s">
        <v>111</v>
      </c>
      <c r="C298" s="375">
        <v>54580</v>
      </c>
      <c r="D298" s="376">
        <v>4.028936295858862E-2</v>
      </c>
      <c r="E298" s="375">
        <v>2430</v>
      </c>
      <c r="F298" s="376">
        <v>1.3385479784069626E-2</v>
      </c>
      <c r="G298" s="378">
        <v>57010</v>
      </c>
      <c r="H298" s="379">
        <v>3.7110086965578298E-2</v>
      </c>
      <c r="I298" s="411"/>
      <c r="J298" s="411"/>
    </row>
    <row r="299" spans="2:10" ht="15" customHeight="1" x14ac:dyDescent="0.35">
      <c r="B299" s="374" t="s">
        <v>112</v>
      </c>
      <c r="C299" s="375">
        <v>2730</v>
      </c>
      <c r="D299" s="376">
        <v>2.0152063187421571E-3</v>
      </c>
      <c r="E299" s="375">
        <v>180</v>
      </c>
      <c r="F299" s="376">
        <v>9.915170210421946E-4</v>
      </c>
      <c r="G299" s="378">
        <v>2920</v>
      </c>
      <c r="H299" s="379">
        <v>1.9007446753111492E-3</v>
      </c>
    </row>
    <row r="300" spans="2:10" ht="15" customHeight="1" x14ac:dyDescent="0.35">
      <c r="B300" s="374" t="s">
        <v>113</v>
      </c>
      <c r="C300" s="375">
        <v>150030</v>
      </c>
      <c r="D300" s="376">
        <v>0.11074776703329151</v>
      </c>
      <c r="E300" s="375">
        <v>3680</v>
      </c>
      <c r="F300" s="376">
        <v>2.02710146524182E-2</v>
      </c>
      <c r="G300" s="378">
        <v>153710</v>
      </c>
      <c r="H300" s="379">
        <v>0.10005598083632766</v>
      </c>
    </row>
    <row r="301" spans="2:10" ht="15" customHeight="1" x14ac:dyDescent="0.35">
      <c r="B301" s="374" t="s">
        <v>114</v>
      </c>
      <c r="C301" s="375">
        <v>2570</v>
      </c>
      <c r="D301" s="376">
        <v>1.8970989887059865E-3</v>
      </c>
      <c r="E301" s="375">
        <v>90</v>
      </c>
      <c r="F301" s="376">
        <v>4.957585105210973E-4</v>
      </c>
      <c r="G301" s="378">
        <v>2660</v>
      </c>
      <c r="H301" s="379">
        <v>1.7315002864135812E-3</v>
      </c>
    </row>
    <row r="302" spans="2:10" ht="14.6" thickBot="1" x14ac:dyDescent="0.4">
      <c r="B302" s="374" t="s">
        <v>94</v>
      </c>
      <c r="C302" s="375">
        <v>17530</v>
      </c>
      <c r="D302" s="376">
        <v>1.2940134347087916E-2</v>
      </c>
      <c r="E302" s="375">
        <v>520</v>
      </c>
      <c r="F302" s="376">
        <v>2.8643825052330064E-3</v>
      </c>
      <c r="G302" s="378">
        <v>18040</v>
      </c>
      <c r="H302" s="379">
        <v>1.1742956829662032E-2</v>
      </c>
    </row>
    <row r="303" spans="2:10" ht="15" customHeight="1" thickBot="1" x14ac:dyDescent="0.4">
      <c r="B303" s="380" t="s">
        <v>1</v>
      </c>
      <c r="C303" s="381">
        <v>1354700</v>
      </c>
      <c r="D303" s="382">
        <v>1</v>
      </c>
      <c r="E303" s="381">
        <v>181540</v>
      </c>
      <c r="F303" s="382">
        <v>1</v>
      </c>
      <c r="G303" s="381">
        <v>1536240</v>
      </c>
      <c r="H303" s="384">
        <v>1</v>
      </c>
      <c r="I303" s="431"/>
      <c r="J303" s="431"/>
    </row>
    <row r="304" spans="2:10" ht="6" customHeight="1" x14ac:dyDescent="0.35">
      <c r="B304" s="372" t="s">
        <v>117</v>
      </c>
      <c r="C304" s="373"/>
      <c r="D304" s="373" t="s">
        <v>505</v>
      </c>
      <c r="E304" s="373"/>
      <c r="F304" s="373" t="s">
        <v>507</v>
      </c>
      <c r="G304" s="373" t="s">
        <v>21</v>
      </c>
      <c r="H304" s="458" t="s">
        <v>22</v>
      </c>
    </row>
    <row r="305" spans="2:10" ht="15" customHeight="1" x14ac:dyDescent="0.35">
      <c r="B305" s="418" t="s">
        <v>78</v>
      </c>
      <c r="C305" s="419">
        <v>16010</v>
      </c>
      <c r="D305" s="420">
        <v>1.1680078207644214E-2</v>
      </c>
      <c r="E305" s="419">
        <v>3570</v>
      </c>
      <c r="F305" s="420">
        <v>1.9285830046999082E-2</v>
      </c>
      <c r="G305" s="421">
        <v>19580</v>
      </c>
      <c r="H305" s="425">
        <v>1.2585003406563742E-2</v>
      </c>
    </row>
    <row r="306" spans="2:10" ht="10" customHeight="1" x14ac:dyDescent="0.35">
      <c r="B306" s="422" t="s">
        <v>79</v>
      </c>
      <c r="C306" s="414"/>
      <c r="D306" s="414"/>
      <c r="E306" s="414"/>
      <c r="F306" s="414"/>
      <c r="G306" s="414"/>
      <c r="H306" s="414"/>
      <c r="I306" s="359"/>
      <c r="J306" s="359"/>
    </row>
    <row r="307" spans="2:10" ht="10" customHeight="1" x14ac:dyDescent="0.35">
      <c r="B307" s="422" t="s">
        <v>519</v>
      </c>
      <c r="C307" s="431"/>
      <c r="D307" s="431"/>
      <c r="E307" s="431"/>
      <c r="F307" s="431"/>
      <c r="G307" s="431"/>
      <c r="H307" s="431"/>
      <c r="I307" s="359"/>
      <c r="J307" s="359"/>
    </row>
    <row r="308" spans="2:10" x14ac:dyDescent="0.35">
      <c r="B308" s="388" t="s">
        <v>16</v>
      </c>
      <c r="C308" s="414"/>
      <c r="D308" s="414"/>
      <c r="E308" s="414"/>
      <c r="F308" s="414"/>
      <c r="G308" s="414"/>
      <c r="H308" s="414"/>
      <c r="I308" s="359"/>
      <c r="J308" s="359"/>
    </row>
    <row r="309" spans="2:10" x14ac:dyDescent="0.35">
      <c r="B309" s="388" t="s">
        <v>16</v>
      </c>
      <c r="C309" s="414"/>
      <c r="D309" s="414"/>
      <c r="E309" s="414"/>
      <c r="F309" s="414"/>
      <c r="G309" s="414"/>
      <c r="H309" s="414"/>
      <c r="I309" s="359"/>
      <c r="J309" s="359"/>
    </row>
    <row r="310" spans="2:10" ht="17.600000000000001" x14ac:dyDescent="0.35">
      <c r="B310" s="361" t="s">
        <v>520</v>
      </c>
      <c r="C310" s="362"/>
      <c r="D310" s="362"/>
      <c r="E310" s="362"/>
      <c r="F310" s="362"/>
      <c r="G310" s="362"/>
      <c r="H310" s="362"/>
      <c r="I310" s="359"/>
      <c r="J310" s="359"/>
    </row>
    <row r="311" spans="2:10" x14ac:dyDescent="0.35">
      <c r="B311" s="388" t="s">
        <v>16</v>
      </c>
      <c r="C311" s="389"/>
      <c r="D311" s="389"/>
      <c r="E311" s="389"/>
      <c r="F311" s="389"/>
      <c r="G311" s="460"/>
      <c r="H311" s="460"/>
      <c r="I311" s="359"/>
      <c r="J311" s="359"/>
    </row>
    <row r="312" spans="2:10" x14ac:dyDescent="0.35">
      <c r="B312" s="552" t="s">
        <v>229</v>
      </c>
      <c r="C312" s="553"/>
      <c r="D312" s="553"/>
      <c r="E312" s="553"/>
      <c r="F312" s="553"/>
      <c r="G312" s="553"/>
      <c r="H312" s="554"/>
      <c r="I312" s="359"/>
      <c r="J312" s="359"/>
    </row>
    <row r="313" spans="2:10" ht="14.25" customHeight="1" x14ac:dyDescent="0.35">
      <c r="B313" s="367"/>
      <c r="C313" s="881" t="s">
        <v>561</v>
      </c>
      <c r="D313" s="882"/>
      <c r="E313" s="883" t="s">
        <v>502</v>
      </c>
      <c r="F313" s="884"/>
      <c r="G313" s="881" t="s">
        <v>503</v>
      </c>
      <c r="H313" s="882"/>
      <c r="I313" s="359"/>
      <c r="J313" s="359"/>
    </row>
    <row r="314" spans="2:10" x14ac:dyDescent="0.35">
      <c r="B314" s="368" t="s">
        <v>118</v>
      </c>
      <c r="C314" s="369" t="s">
        <v>18</v>
      </c>
      <c r="D314" s="369" t="s">
        <v>19</v>
      </c>
      <c r="E314" s="369" t="s">
        <v>18</v>
      </c>
      <c r="F314" s="369" t="s">
        <v>19</v>
      </c>
      <c r="G314" s="370" t="s">
        <v>18</v>
      </c>
      <c r="H314" s="371" t="s">
        <v>19</v>
      </c>
      <c r="I314" s="359"/>
      <c r="J314" s="359"/>
    </row>
    <row r="315" spans="2:10" ht="6" customHeight="1" x14ac:dyDescent="0.35">
      <c r="B315" s="372"/>
      <c r="C315" s="373"/>
      <c r="D315" s="373"/>
      <c r="E315" s="373"/>
      <c r="F315" s="373"/>
      <c r="G315" s="373"/>
      <c r="H315" s="458"/>
      <c r="I315" s="359"/>
      <c r="J315" s="359"/>
    </row>
    <row r="316" spans="2:10" x14ac:dyDescent="0.35">
      <c r="B316" s="527" t="s">
        <v>538</v>
      </c>
      <c r="C316" s="375">
        <v>53570</v>
      </c>
      <c r="D316" s="376">
        <v>3.9081935639194286E-2</v>
      </c>
      <c r="E316" s="375">
        <v>2930</v>
      </c>
      <c r="F316" s="376">
        <v>1.5828426341094486E-2</v>
      </c>
      <c r="G316" s="378">
        <v>56500</v>
      </c>
      <c r="H316" s="379">
        <v>3.6315254978082301E-2</v>
      </c>
      <c r="I316" s="359"/>
      <c r="J316" s="359"/>
    </row>
    <row r="317" spans="2:10" x14ac:dyDescent="0.35">
      <c r="B317" s="527" t="s">
        <v>539</v>
      </c>
      <c r="C317" s="375">
        <v>48300</v>
      </c>
      <c r="D317" s="376">
        <v>3.5237212831306403E-2</v>
      </c>
      <c r="E317" s="375">
        <v>6820</v>
      </c>
      <c r="F317" s="376">
        <v>3.6842958241045866E-2</v>
      </c>
      <c r="G317" s="378">
        <v>55120</v>
      </c>
      <c r="H317" s="379">
        <v>3.5428262909591085E-2</v>
      </c>
      <c r="I317" s="359"/>
      <c r="J317" s="359"/>
    </row>
    <row r="318" spans="2:10" x14ac:dyDescent="0.35">
      <c r="B318" s="527" t="s">
        <v>183</v>
      </c>
      <c r="C318" s="375">
        <v>81330</v>
      </c>
      <c r="D318" s="376">
        <v>5.9334213655696681E-2</v>
      </c>
      <c r="E318" s="375">
        <v>7570</v>
      </c>
      <c r="F318" s="376">
        <v>4.0894603208902813E-2</v>
      </c>
      <c r="G318" s="378">
        <v>88900</v>
      </c>
      <c r="H318" s="379">
        <v>5.7140286151354268E-2</v>
      </c>
      <c r="I318" s="359"/>
      <c r="J318" s="359"/>
    </row>
    <row r="319" spans="2:10" x14ac:dyDescent="0.35">
      <c r="B319" s="527" t="s">
        <v>184</v>
      </c>
      <c r="C319" s="375">
        <v>32800</v>
      </c>
      <c r="D319" s="376">
        <v>2.392920457281263E-2</v>
      </c>
      <c r="E319" s="375">
        <v>5870</v>
      </c>
      <c r="F319" s="376">
        <v>3.1710874615093726E-2</v>
      </c>
      <c r="G319" s="378">
        <v>38670</v>
      </c>
      <c r="H319" s="379">
        <v>2.4855060354025529E-2</v>
      </c>
      <c r="I319" s="359"/>
      <c r="J319" s="359"/>
    </row>
    <row r="320" spans="2:10" x14ac:dyDescent="0.35">
      <c r="B320" s="527" t="s">
        <v>185</v>
      </c>
      <c r="C320" s="375">
        <v>49260</v>
      </c>
      <c r="D320" s="376">
        <v>3.5937579794413116E-2</v>
      </c>
      <c r="E320" s="375">
        <v>5030</v>
      </c>
      <c r="F320" s="376">
        <v>2.7173032251093944E-2</v>
      </c>
      <c r="G320" s="378">
        <v>54290</v>
      </c>
      <c r="H320" s="379">
        <v>3.4894782172744922E-2</v>
      </c>
      <c r="I320" s="359"/>
      <c r="J320" s="359"/>
    </row>
    <row r="321" spans="2:10" x14ac:dyDescent="0.35">
      <c r="B321" s="527" t="s">
        <v>186</v>
      </c>
      <c r="C321" s="375">
        <v>68280</v>
      </c>
      <c r="D321" s="376">
        <v>4.9813600250964832E-2</v>
      </c>
      <c r="E321" s="375">
        <v>8650</v>
      </c>
      <c r="F321" s="376">
        <v>4.6728971962616821E-2</v>
      </c>
      <c r="G321" s="378">
        <v>76930</v>
      </c>
      <c r="H321" s="379">
        <v>4.9446594079006569E-2</v>
      </c>
      <c r="I321" s="359"/>
      <c r="J321" s="359"/>
    </row>
    <row r="322" spans="2:10" x14ac:dyDescent="0.35">
      <c r="B322" s="527" t="s">
        <v>187</v>
      </c>
      <c r="C322" s="375">
        <v>54910</v>
      </c>
      <c r="D322" s="376">
        <v>4.0059531191864069E-2</v>
      </c>
      <c r="E322" s="375">
        <v>8810</v>
      </c>
      <c r="F322" s="376">
        <v>4.7593322889092973E-2</v>
      </c>
      <c r="G322" s="378">
        <v>63720</v>
      </c>
      <c r="H322" s="379">
        <v>4.0955894640768209E-2</v>
      </c>
      <c r="I322" s="359"/>
      <c r="J322" s="359"/>
    </row>
    <row r="323" spans="2:10" x14ac:dyDescent="0.35">
      <c r="B323" s="527" t="s">
        <v>188</v>
      </c>
      <c r="C323" s="375">
        <v>24580</v>
      </c>
      <c r="D323" s="376">
        <v>1.7932312451211414E-2</v>
      </c>
      <c r="E323" s="375">
        <v>3610</v>
      </c>
      <c r="F323" s="376">
        <v>1.9501917778618118E-2</v>
      </c>
      <c r="G323" s="378">
        <v>28190</v>
      </c>
      <c r="H323" s="379">
        <v>1.8119062616498052E-2</v>
      </c>
      <c r="I323" s="359"/>
      <c r="J323" s="359"/>
    </row>
    <row r="324" spans="2:10" x14ac:dyDescent="0.35">
      <c r="B324" s="527" t="s">
        <v>189</v>
      </c>
      <c r="C324" s="375">
        <v>25550</v>
      </c>
      <c r="D324" s="376">
        <v>1.8639974903517157E-2</v>
      </c>
      <c r="E324" s="375">
        <v>2230</v>
      </c>
      <c r="F324" s="376">
        <v>1.2046891037761331E-2</v>
      </c>
      <c r="G324" s="378">
        <v>27770</v>
      </c>
      <c r="H324" s="379">
        <v>1.7849108508696379E-2</v>
      </c>
      <c r="I324" s="359"/>
      <c r="J324" s="359"/>
    </row>
    <row r="325" spans="2:10" x14ac:dyDescent="0.35">
      <c r="B325" s="527" t="s">
        <v>190</v>
      </c>
      <c r="C325" s="375">
        <v>72470</v>
      </c>
      <c r="D325" s="376">
        <v>5.2870410225357663E-2</v>
      </c>
      <c r="E325" s="375">
        <v>4060</v>
      </c>
      <c r="F325" s="376">
        <v>2.1932904759332288E-2</v>
      </c>
      <c r="G325" s="378">
        <v>76530</v>
      </c>
      <c r="H325" s="379">
        <v>4.9189494928719261E-2</v>
      </c>
      <c r="I325" s="359"/>
      <c r="J325" s="359"/>
    </row>
    <row r="326" spans="2:10" x14ac:dyDescent="0.35">
      <c r="B326" s="527" t="s">
        <v>191</v>
      </c>
      <c r="C326" s="375">
        <v>34460</v>
      </c>
      <c r="D326" s="376">
        <v>2.5140255779851319E-2</v>
      </c>
      <c r="E326" s="375">
        <v>2750</v>
      </c>
      <c r="F326" s="376">
        <v>1.4856031548808817E-2</v>
      </c>
      <c r="G326" s="378">
        <v>37200</v>
      </c>
      <c r="H326" s="379">
        <v>2.3910220976719673E-2</v>
      </c>
      <c r="I326" s="359"/>
      <c r="J326" s="359"/>
    </row>
    <row r="327" spans="2:10" x14ac:dyDescent="0.35">
      <c r="B327" s="527" t="s">
        <v>192</v>
      </c>
      <c r="C327" s="375">
        <v>63130</v>
      </c>
      <c r="D327" s="376">
        <v>4.6056423313465288E-2</v>
      </c>
      <c r="E327" s="375">
        <v>6280</v>
      </c>
      <c r="F327" s="376">
        <v>3.3925773864188859E-2</v>
      </c>
      <c r="G327" s="378">
        <v>69410</v>
      </c>
      <c r="H327" s="379">
        <v>4.461313005360517E-2</v>
      </c>
      <c r="I327" s="359"/>
      <c r="J327" s="359"/>
    </row>
    <row r="328" spans="2:10" x14ac:dyDescent="0.35">
      <c r="B328" s="527" t="s">
        <v>540</v>
      </c>
      <c r="C328" s="375">
        <v>15310</v>
      </c>
      <c r="D328" s="376">
        <v>1.1169393963712236E-2</v>
      </c>
      <c r="E328" s="375">
        <v>340</v>
      </c>
      <c r="F328" s="376">
        <v>1.8367457187618173E-3</v>
      </c>
      <c r="G328" s="378">
        <v>15650</v>
      </c>
      <c r="H328" s="379">
        <v>1.0059004254990938E-2</v>
      </c>
      <c r="I328" s="390"/>
      <c r="J328" s="390"/>
    </row>
    <row r="329" spans="2:10" x14ac:dyDescent="0.35">
      <c r="B329" s="527" t="s">
        <v>194</v>
      </c>
      <c r="C329" s="375">
        <v>18510</v>
      </c>
      <c r="D329" s="376">
        <v>1.3503950507401274E-2</v>
      </c>
      <c r="E329" s="375">
        <v>1430</v>
      </c>
      <c r="F329" s="376">
        <v>7.7251364053805846E-3</v>
      </c>
      <c r="G329" s="378">
        <v>19940</v>
      </c>
      <c r="H329" s="379">
        <v>1.2816392641822319E-2</v>
      </c>
      <c r="I329" s="359"/>
      <c r="J329" s="359"/>
    </row>
    <row r="330" spans="2:10" x14ac:dyDescent="0.35">
      <c r="B330" s="527" t="s">
        <v>195</v>
      </c>
      <c r="C330" s="375">
        <v>178480</v>
      </c>
      <c r="D330" s="376">
        <v>0.13020989122425605</v>
      </c>
      <c r="E330" s="375">
        <v>24040</v>
      </c>
      <c r="F330" s="376">
        <v>0.12986872670304145</v>
      </c>
      <c r="G330" s="378">
        <v>202520</v>
      </c>
      <c r="H330" s="379">
        <v>0.13016929979046418</v>
      </c>
      <c r="I330" s="359"/>
      <c r="J330" s="359"/>
    </row>
    <row r="331" spans="2:10" x14ac:dyDescent="0.35">
      <c r="B331" s="527" t="s">
        <v>196</v>
      </c>
      <c r="C331" s="375">
        <v>204130</v>
      </c>
      <c r="D331" s="376">
        <v>0.14892282101976348</v>
      </c>
      <c r="E331" s="375">
        <v>41040</v>
      </c>
      <c r="F331" s="376">
        <v>0.22170601264113229</v>
      </c>
      <c r="G331" s="378">
        <v>245160</v>
      </c>
      <c r="H331" s="379">
        <v>0.15757606921109127</v>
      </c>
      <c r="I331" s="359"/>
      <c r="J331" s="359"/>
    </row>
    <row r="332" spans="2:10" x14ac:dyDescent="0.35">
      <c r="B332" s="527" t="s">
        <v>197</v>
      </c>
      <c r="C332" s="375">
        <v>123190</v>
      </c>
      <c r="D332" s="376">
        <v>8.9873131442828894E-2</v>
      </c>
      <c r="E332" s="375">
        <v>15080</v>
      </c>
      <c r="F332" s="376">
        <v>8.146507482037707E-2</v>
      </c>
      <c r="G332" s="378">
        <v>138260</v>
      </c>
      <c r="H332" s="379">
        <v>8.8866321296808118E-2</v>
      </c>
      <c r="I332" s="359"/>
      <c r="J332" s="359"/>
    </row>
    <row r="333" spans="2:10" x14ac:dyDescent="0.35">
      <c r="B333" s="527" t="s">
        <v>198</v>
      </c>
      <c r="C333" s="375">
        <v>126540</v>
      </c>
      <c r="D333" s="376">
        <v>9.2317120324503357E-2</v>
      </c>
      <c r="E333" s="375">
        <v>19240</v>
      </c>
      <c r="F333" s="376">
        <v>0.10393819890875695</v>
      </c>
      <c r="G333" s="378">
        <v>145780</v>
      </c>
      <c r="H333" s="379">
        <v>9.3699785322209517E-2</v>
      </c>
      <c r="I333" s="359"/>
      <c r="J333" s="359"/>
    </row>
    <row r="334" spans="2:10" ht="14.6" thickBot="1" x14ac:dyDescent="0.4">
      <c r="B334" s="527" t="s">
        <v>199</v>
      </c>
      <c r="C334" s="375">
        <v>95930</v>
      </c>
      <c r="D334" s="376">
        <v>6.9985627886277921E-2</v>
      </c>
      <c r="E334" s="375">
        <v>19340</v>
      </c>
      <c r="F334" s="376">
        <v>0.10447841823780454</v>
      </c>
      <c r="G334" s="378">
        <v>115270</v>
      </c>
      <c r="H334" s="379">
        <v>7.4089547634045072E-2</v>
      </c>
      <c r="I334" s="359"/>
      <c r="J334" s="359"/>
    </row>
    <row r="335" spans="2:10" ht="14.6" thickBot="1" x14ac:dyDescent="0.4">
      <c r="B335" s="380" t="s">
        <v>1</v>
      </c>
      <c r="C335" s="381">
        <v>1370710</v>
      </c>
      <c r="D335" s="382">
        <v>1</v>
      </c>
      <c r="E335" s="381">
        <v>185110</v>
      </c>
      <c r="F335" s="382">
        <v>1</v>
      </c>
      <c r="G335" s="381">
        <v>1555820</v>
      </c>
      <c r="H335" s="384">
        <v>1</v>
      </c>
      <c r="I335" s="359"/>
      <c r="J335" s="359"/>
    </row>
    <row r="336" spans="2:10" x14ac:dyDescent="0.35">
      <c r="B336" s="388" t="s">
        <v>16</v>
      </c>
      <c r="C336" s="389"/>
      <c r="D336" s="389"/>
      <c r="E336" s="389"/>
      <c r="F336" s="389"/>
      <c r="G336" s="389"/>
      <c r="H336" s="389"/>
      <c r="I336" s="359"/>
      <c r="J336" s="359"/>
    </row>
    <row r="337" spans="2:10" x14ac:dyDescent="0.35">
      <c r="B337" s="552" t="s">
        <v>300</v>
      </c>
      <c r="C337" s="553"/>
      <c r="D337" s="553"/>
      <c r="E337" s="553"/>
      <c r="F337" s="553"/>
      <c r="G337" s="553"/>
      <c r="H337" s="554"/>
      <c r="I337" s="359"/>
      <c r="J337" s="359"/>
    </row>
    <row r="338" spans="2:10" ht="14.25" customHeight="1" x14ac:dyDescent="0.35">
      <c r="B338" s="367"/>
      <c r="C338" s="881" t="s">
        <v>561</v>
      </c>
      <c r="D338" s="882"/>
      <c r="E338" s="883" t="s">
        <v>502</v>
      </c>
      <c r="F338" s="884"/>
      <c r="G338" s="881" t="s">
        <v>503</v>
      </c>
      <c r="H338" s="882"/>
      <c r="I338" s="359"/>
      <c r="J338" s="359"/>
    </row>
    <row r="339" spans="2:10" x14ac:dyDescent="0.35">
      <c r="B339" s="368" t="s">
        <v>544</v>
      </c>
      <c r="C339" s="369" t="s">
        <v>18</v>
      </c>
      <c r="D339" s="369" t="s">
        <v>19</v>
      </c>
      <c r="E339" s="369" t="s">
        <v>18</v>
      </c>
      <c r="F339" s="369" t="s">
        <v>19</v>
      </c>
      <c r="G339" s="370" t="s">
        <v>18</v>
      </c>
      <c r="H339" s="371" t="s">
        <v>19</v>
      </c>
      <c r="I339" s="359"/>
      <c r="J339" s="359"/>
    </row>
    <row r="340" spans="2:10" ht="6" customHeight="1" x14ac:dyDescent="0.35">
      <c r="B340" s="372" t="s">
        <v>521</v>
      </c>
      <c r="C340" s="373" t="s">
        <v>504</v>
      </c>
      <c r="D340" s="373" t="s">
        <v>505</v>
      </c>
      <c r="E340" s="373" t="s">
        <v>506</v>
      </c>
      <c r="F340" s="373" t="s">
        <v>507</v>
      </c>
      <c r="G340" s="373" t="s">
        <v>21</v>
      </c>
      <c r="H340" s="458" t="s">
        <v>22</v>
      </c>
      <c r="I340" s="359"/>
      <c r="J340" s="359"/>
    </row>
    <row r="341" spans="2:10" x14ac:dyDescent="0.35">
      <c r="B341" s="374" t="s">
        <v>119</v>
      </c>
      <c r="C341" s="375">
        <v>68280</v>
      </c>
      <c r="D341" s="376">
        <v>4.9813600250964832E-2</v>
      </c>
      <c r="E341" s="375">
        <v>8650</v>
      </c>
      <c r="F341" s="376">
        <v>4.6728971962616821E-2</v>
      </c>
      <c r="G341" s="378">
        <v>76930</v>
      </c>
      <c r="H341" s="379">
        <v>4.9446594079006569E-2</v>
      </c>
      <c r="I341" s="359"/>
      <c r="J341" s="359"/>
    </row>
    <row r="342" spans="2:10" x14ac:dyDescent="0.35">
      <c r="B342" s="374" t="s">
        <v>120</v>
      </c>
      <c r="C342" s="375">
        <v>40</v>
      </c>
      <c r="D342" s="376">
        <v>2.9181956796112964E-5</v>
      </c>
      <c r="E342" s="375">
        <v>10</v>
      </c>
      <c r="F342" s="376">
        <v>5.4021932904759333E-5</v>
      </c>
      <c r="G342" s="378">
        <v>40</v>
      </c>
      <c r="H342" s="379">
        <v>2.5709915028730829E-5</v>
      </c>
      <c r="I342" s="359"/>
      <c r="J342" s="359"/>
    </row>
    <row r="343" spans="2:10" x14ac:dyDescent="0.35">
      <c r="B343" s="374" t="s">
        <v>121</v>
      </c>
      <c r="C343" s="375">
        <v>1420</v>
      </c>
      <c r="D343" s="376">
        <v>1.0359594662620103E-3</v>
      </c>
      <c r="E343" s="375">
        <v>60</v>
      </c>
      <c r="F343" s="376">
        <v>3.2413159742855597E-4</v>
      </c>
      <c r="G343" s="378">
        <v>1470</v>
      </c>
      <c r="H343" s="379">
        <v>9.4483937730585805E-4</v>
      </c>
      <c r="I343" s="359"/>
      <c r="J343" s="359"/>
    </row>
    <row r="344" spans="2:10" x14ac:dyDescent="0.35">
      <c r="B344" s="374" t="s">
        <v>122</v>
      </c>
      <c r="C344" s="375">
        <v>6930</v>
      </c>
      <c r="D344" s="376">
        <v>5.0557740149265711E-3</v>
      </c>
      <c r="E344" s="375">
        <v>400</v>
      </c>
      <c r="F344" s="376">
        <v>2.1608773161903732E-3</v>
      </c>
      <c r="G344" s="378">
        <v>7320</v>
      </c>
      <c r="H344" s="379">
        <v>4.7049144502577418E-3</v>
      </c>
      <c r="I344" s="359"/>
      <c r="J344" s="359"/>
    </row>
    <row r="345" spans="2:10" x14ac:dyDescent="0.35">
      <c r="B345" s="374" t="s">
        <v>123</v>
      </c>
      <c r="C345" s="375">
        <v>1760</v>
      </c>
      <c r="D345" s="376">
        <v>1.2840060990289704E-3</v>
      </c>
      <c r="E345" s="375">
        <v>90</v>
      </c>
      <c r="F345" s="376">
        <v>4.8619739614283398E-4</v>
      </c>
      <c r="G345" s="378">
        <v>1850</v>
      </c>
      <c r="H345" s="379">
        <v>1.1890835700788009E-3</v>
      </c>
      <c r="I345" s="359"/>
      <c r="J345" s="359"/>
    </row>
    <row r="346" spans="2:10" x14ac:dyDescent="0.35">
      <c r="B346" s="374" t="s">
        <v>124</v>
      </c>
      <c r="C346" s="375">
        <v>860</v>
      </c>
      <c r="D346" s="376">
        <v>6.2741207111642876E-4</v>
      </c>
      <c r="E346" s="375">
        <v>20</v>
      </c>
      <c r="F346" s="376">
        <v>1.0804386580951867E-4</v>
      </c>
      <c r="G346" s="378">
        <v>880</v>
      </c>
      <c r="H346" s="379">
        <v>5.6561813063207823E-4</v>
      </c>
      <c r="I346" s="359"/>
      <c r="J346" s="359"/>
    </row>
    <row r="347" spans="2:10" x14ac:dyDescent="0.35">
      <c r="B347" s="374" t="s">
        <v>125</v>
      </c>
      <c r="C347" s="375">
        <v>49260</v>
      </c>
      <c r="D347" s="376">
        <v>3.5937579794413116E-2</v>
      </c>
      <c r="E347" s="375">
        <v>5030</v>
      </c>
      <c r="F347" s="376">
        <v>2.7173032251093944E-2</v>
      </c>
      <c r="G347" s="378">
        <v>54290</v>
      </c>
      <c r="H347" s="379">
        <v>3.4894782172744922E-2</v>
      </c>
      <c r="I347" s="359"/>
      <c r="J347" s="359"/>
    </row>
    <row r="348" spans="2:10" x14ac:dyDescent="0.35">
      <c r="B348" s="374" t="s">
        <v>126</v>
      </c>
      <c r="C348" s="375">
        <v>640</v>
      </c>
      <c r="D348" s="376">
        <v>4.6691130873780743E-4</v>
      </c>
      <c r="E348" s="375">
        <v>30</v>
      </c>
      <c r="F348" s="376">
        <v>1.6206579871427799E-4</v>
      </c>
      <c r="G348" s="378">
        <v>670</v>
      </c>
      <c r="H348" s="379">
        <v>4.3064107673124142E-4</v>
      </c>
      <c r="I348" s="359"/>
      <c r="J348" s="359"/>
    </row>
    <row r="349" spans="2:10" x14ac:dyDescent="0.35">
      <c r="B349" s="374" t="s">
        <v>127</v>
      </c>
      <c r="C349" s="375">
        <v>8160</v>
      </c>
      <c r="D349" s="376">
        <v>5.953119186407045E-3</v>
      </c>
      <c r="E349" s="375">
        <v>810</v>
      </c>
      <c r="F349" s="376">
        <v>4.3757765652855055E-3</v>
      </c>
      <c r="G349" s="378">
        <v>8970</v>
      </c>
      <c r="H349" s="379">
        <v>5.7654484451928889E-3</v>
      </c>
      <c r="I349" s="359"/>
      <c r="J349" s="359"/>
    </row>
    <row r="350" spans="2:10" x14ac:dyDescent="0.35">
      <c r="B350" s="374" t="s">
        <v>128</v>
      </c>
      <c r="C350" s="375">
        <v>27920</v>
      </c>
      <c r="D350" s="376">
        <v>2.0369005843686849E-2</v>
      </c>
      <c r="E350" s="375">
        <v>2240</v>
      </c>
      <c r="F350" s="376">
        <v>1.2100912970666091E-2</v>
      </c>
      <c r="G350" s="378">
        <v>30160</v>
      </c>
      <c r="H350" s="379">
        <v>1.9385275931663046E-2</v>
      </c>
      <c r="I350" s="359"/>
      <c r="J350" s="359"/>
    </row>
    <row r="351" spans="2:10" x14ac:dyDescent="0.35">
      <c r="B351" s="374" t="s">
        <v>129</v>
      </c>
      <c r="C351" s="375">
        <v>940</v>
      </c>
      <c r="D351" s="376">
        <v>6.8577598470865469E-4</v>
      </c>
      <c r="E351" s="375">
        <v>30</v>
      </c>
      <c r="F351" s="376">
        <v>1.6206579871427799E-4</v>
      </c>
      <c r="G351" s="378">
        <v>960</v>
      </c>
      <c r="H351" s="379">
        <v>6.1703796068953993E-4</v>
      </c>
      <c r="I351" s="359"/>
      <c r="J351" s="359"/>
    </row>
    <row r="352" spans="2:10" x14ac:dyDescent="0.35">
      <c r="B352" s="374" t="s">
        <v>130</v>
      </c>
      <c r="C352" s="375">
        <v>5900</v>
      </c>
      <c r="D352" s="376">
        <v>4.3043386274266623E-3</v>
      </c>
      <c r="E352" s="375">
        <v>410</v>
      </c>
      <c r="F352" s="376">
        <v>2.2148992490951327E-3</v>
      </c>
      <c r="G352" s="378">
        <v>6310</v>
      </c>
      <c r="H352" s="379">
        <v>4.0557390957822884E-3</v>
      </c>
      <c r="I352" s="359"/>
      <c r="J352" s="359"/>
    </row>
    <row r="353" spans="2:10" x14ac:dyDescent="0.35">
      <c r="B353" s="374" t="s">
        <v>131</v>
      </c>
      <c r="C353" s="375">
        <v>13730</v>
      </c>
      <c r="D353" s="376">
        <v>1.0016706670265775E-2</v>
      </c>
      <c r="E353" s="375">
        <v>170</v>
      </c>
      <c r="F353" s="376">
        <v>9.1837285938090865E-4</v>
      </c>
      <c r="G353" s="378">
        <v>13910</v>
      </c>
      <c r="H353" s="379">
        <v>8.9406229512411454E-3</v>
      </c>
      <c r="I353" s="359"/>
      <c r="J353" s="359"/>
    </row>
    <row r="354" spans="2:10" x14ac:dyDescent="0.35">
      <c r="B354" s="374" t="s">
        <v>132</v>
      </c>
      <c r="C354" s="375">
        <v>670</v>
      </c>
      <c r="D354" s="376">
        <v>4.8879777633489211E-4</v>
      </c>
      <c r="E354" s="375">
        <v>40</v>
      </c>
      <c r="F354" s="376">
        <v>2.1608773161903733E-4</v>
      </c>
      <c r="G354" s="378">
        <v>720</v>
      </c>
      <c r="H354" s="379">
        <v>4.6277847051715492E-4</v>
      </c>
      <c r="I354" s="359"/>
      <c r="J354" s="359"/>
    </row>
    <row r="355" spans="2:10" x14ac:dyDescent="0.35">
      <c r="B355" s="374" t="s">
        <v>133</v>
      </c>
      <c r="C355" s="375">
        <v>18500</v>
      </c>
      <c r="D355" s="376">
        <v>1.3496655018202245E-2</v>
      </c>
      <c r="E355" s="375">
        <v>1430</v>
      </c>
      <c r="F355" s="376">
        <v>7.7251364053805846E-3</v>
      </c>
      <c r="G355" s="378">
        <v>19930</v>
      </c>
      <c r="H355" s="379">
        <v>1.2809965163065136E-2</v>
      </c>
      <c r="I355" s="359"/>
      <c r="J355" s="359"/>
    </row>
    <row r="356" spans="2:10" x14ac:dyDescent="0.35">
      <c r="B356" s="374" t="s">
        <v>134</v>
      </c>
      <c r="C356" s="375">
        <v>2240</v>
      </c>
      <c r="D356" s="376">
        <v>1.634189580582326E-3</v>
      </c>
      <c r="E356" s="375">
        <v>180</v>
      </c>
      <c r="F356" s="376">
        <v>9.7239479228566797E-4</v>
      </c>
      <c r="G356" s="378">
        <v>2420</v>
      </c>
      <c r="H356" s="379">
        <v>1.5554498592382153E-3</v>
      </c>
      <c r="I356" s="359"/>
      <c r="J356" s="359"/>
    </row>
    <row r="357" spans="2:10" x14ac:dyDescent="0.35">
      <c r="B357" s="374" t="s">
        <v>135</v>
      </c>
      <c r="C357" s="375">
        <v>2060</v>
      </c>
      <c r="D357" s="376">
        <v>1.5028707749998177E-3</v>
      </c>
      <c r="E357" s="375">
        <v>150</v>
      </c>
      <c r="F357" s="376">
        <v>8.1032899357139001E-4</v>
      </c>
      <c r="G357" s="378">
        <v>2210</v>
      </c>
      <c r="H357" s="379">
        <v>1.4204728053373783E-3</v>
      </c>
      <c r="I357" s="359"/>
      <c r="J357" s="359"/>
    </row>
    <row r="358" spans="2:10" x14ac:dyDescent="0.35">
      <c r="B358" s="374" t="s">
        <v>136</v>
      </c>
      <c r="C358" s="375">
        <v>530</v>
      </c>
      <c r="D358" s="376">
        <v>3.8666092754849676E-4</v>
      </c>
      <c r="E358" s="375">
        <v>30</v>
      </c>
      <c r="F358" s="376">
        <v>1.6206579871427799E-4</v>
      </c>
      <c r="G358" s="378">
        <v>560</v>
      </c>
      <c r="H358" s="379">
        <v>3.5993881040223162E-4</v>
      </c>
      <c r="I358" s="359"/>
      <c r="J358" s="359"/>
    </row>
    <row r="359" spans="2:10" x14ac:dyDescent="0.35">
      <c r="B359" s="374" t="s">
        <v>137</v>
      </c>
      <c r="C359" s="375">
        <v>382540</v>
      </c>
      <c r="D359" s="376">
        <v>0.2790816438196263</v>
      </c>
      <c r="E359" s="375">
        <v>65070</v>
      </c>
      <c r="F359" s="376">
        <v>0.351520717411269</v>
      </c>
      <c r="G359" s="378">
        <v>447610</v>
      </c>
      <c r="H359" s="379">
        <v>0.28770037665025516</v>
      </c>
      <c r="I359" s="359"/>
      <c r="J359" s="359"/>
    </row>
    <row r="360" spans="2:10" x14ac:dyDescent="0.35">
      <c r="B360" s="374" t="s">
        <v>138</v>
      </c>
      <c r="C360" s="375">
        <v>4290</v>
      </c>
      <c r="D360" s="376">
        <v>3.1297648663831151E-3</v>
      </c>
      <c r="E360" s="375">
        <v>320</v>
      </c>
      <c r="F360" s="376">
        <v>1.7287018529522987E-3</v>
      </c>
      <c r="G360" s="378">
        <v>4610</v>
      </c>
      <c r="H360" s="379">
        <v>2.9630677070612284E-3</v>
      </c>
      <c r="I360" s="359"/>
      <c r="J360" s="359"/>
    </row>
    <row r="361" spans="2:10" x14ac:dyDescent="0.35">
      <c r="B361" s="374" t="s">
        <v>139</v>
      </c>
      <c r="C361" s="375">
        <v>10760</v>
      </c>
      <c r="D361" s="376">
        <v>7.8499463781543863E-3</v>
      </c>
      <c r="E361" s="375">
        <v>2390</v>
      </c>
      <c r="F361" s="376">
        <v>1.291124196423748E-2</v>
      </c>
      <c r="G361" s="378">
        <v>13150</v>
      </c>
      <c r="H361" s="379">
        <v>8.4521345656952598E-3</v>
      </c>
      <c r="I361" s="359"/>
      <c r="J361" s="359"/>
    </row>
    <row r="362" spans="2:10" x14ac:dyDescent="0.35">
      <c r="B362" s="374" t="s">
        <v>140</v>
      </c>
      <c r="C362" s="375">
        <v>620</v>
      </c>
      <c r="D362" s="376">
        <v>4.5232033033975092E-4</v>
      </c>
      <c r="E362" s="375">
        <v>30</v>
      </c>
      <c r="F362" s="376">
        <v>1.6206579871427799E-4</v>
      </c>
      <c r="G362" s="378">
        <v>650</v>
      </c>
      <c r="H362" s="379">
        <v>4.1778611921687597E-4</v>
      </c>
      <c r="I362" s="359"/>
      <c r="J362" s="359"/>
    </row>
    <row r="363" spans="2:10" x14ac:dyDescent="0.35">
      <c r="B363" s="374" t="s">
        <v>141</v>
      </c>
      <c r="C363" s="375">
        <v>4110</v>
      </c>
      <c r="D363" s="376">
        <v>2.9984460608006068E-3</v>
      </c>
      <c r="E363" s="375">
        <v>300</v>
      </c>
      <c r="F363" s="376">
        <v>1.62065798714278E-3</v>
      </c>
      <c r="G363" s="378">
        <v>4410</v>
      </c>
      <c r="H363" s="379">
        <v>2.8345181319175739E-3</v>
      </c>
      <c r="I363" s="359"/>
      <c r="J363" s="359"/>
    </row>
    <row r="364" spans="2:10" x14ac:dyDescent="0.35">
      <c r="B364" s="374" t="s">
        <v>142</v>
      </c>
      <c r="C364" s="375">
        <v>11510</v>
      </c>
      <c r="D364" s="376">
        <v>8.3971080680815061E-3</v>
      </c>
      <c r="E364" s="375">
        <v>320</v>
      </c>
      <c r="F364" s="376">
        <v>1.7287018529522987E-3</v>
      </c>
      <c r="G364" s="378">
        <v>11830</v>
      </c>
      <c r="H364" s="379">
        <v>7.603707369747143E-3</v>
      </c>
      <c r="I364" s="359"/>
      <c r="J364" s="359"/>
    </row>
    <row r="365" spans="2:10" x14ac:dyDescent="0.35">
      <c r="B365" s="374" t="s">
        <v>143</v>
      </c>
      <c r="C365" s="375">
        <v>260</v>
      </c>
      <c r="D365" s="376">
        <v>1.8968271917473427E-4</v>
      </c>
      <c r="E365" s="375">
        <v>10</v>
      </c>
      <c r="F365" s="376">
        <v>5.4021932904759333E-5</v>
      </c>
      <c r="G365" s="378">
        <v>270</v>
      </c>
      <c r="H365" s="379">
        <v>1.7354192644393311E-4</v>
      </c>
      <c r="I365" s="359"/>
      <c r="J365" s="359"/>
    </row>
    <row r="366" spans="2:10" x14ac:dyDescent="0.35">
      <c r="B366" s="374" t="s">
        <v>144</v>
      </c>
      <c r="C366" s="375">
        <v>900</v>
      </c>
      <c r="D366" s="376">
        <v>6.5659402791254167E-4</v>
      </c>
      <c r="E366" s="375">
        <v>130</v>
      </c>
      <c r="F366" s="376">
        <v>7.0228512776187137E-4</v>
      </c>
      <c r="G366" s="378">
        <v>1030</v>
      </c>
      <c r="H366" s="379">
        <v>6.6203031198981883E-4</v>
      </c>
      <c r="I366" s="359"/>
      <c r="J366" s="359"/>
    </row>
    <row r="367" spans="2:10" x14ac:dyDescent="0.35">
      <c r="B367" s="374" t="s">
        <v>145</v>
      </c>
      <c r="C367" s="375">
        <v>13360</v>
      </c>
      <c r="D367" s="376">
        <v>9.7467735699017302E-3</v>
      </c>
      <c r="E367" s="375">
        <v>640</v>
      </c>
      <c r="F367" s="376">
        <v>3.4574037059045973E-3</v>
      </c>
      <c r="G367" s="378">
        <v>14000</v>
      </c>
      <c r="H367" s="379">
        <v>8.9984702600557909E-3</v>
      </c>
      <c r="I367" s="359"/>
      <c r="J367" s="359"/>
    </row>
    <row r="368" spans="2:10" x14ac:dyDescent="0.35">
      <c r="B368" s="374" t="s">
        <v>146</v>
      </c>
      <c r="C368" s="375">
        <v>5060</v>
      </c>
      <c r="D368" s="376">
        <v>3.6915175347082899E-3</v>
      </c>
      <c r="E368" s="375">
        <v>750</v>
      </c>
      <c r="F368" s="376">
        <v>4.05164496785695E-3</v>
      </c>
      <c r="G368" s="378">
        <v>5810</v>
      </c>
      <c r="H368" s="379">
        <v>3.7343651579231532E-3</v>
      </c>
      <c r="I368" s="359"/>
      <c r="J368" s="359"/>
    </row>
    <row r="369" spans="2:10" x14ac:dyDescent="0.35">
      <c r="B369" s="374" t="s">
        <v>147</v>
      </c>
      <c r="C369" s="375">
        <v>6910</v>
      </c>
      <c r="D369" s="376">
        <v>5.041183036528514E-3</v>
      </c>
      <c r="E369" s="375">
        <v>560</v>
      </c>
      <c r="F369" s="376">
        <v>3.0252282426665228E-3</v>
      </c>
      <c r="G369" s="378">
        <v>7470</v>
      </c>
      <c r="H369" s="379">
        <v>4.8013266316154829E-3</v>
      </c>
      <c r="I369" s="359"/>
      <c r="J369" s="359"/>
    </row>
    <row r="370" spans="2:10" x14ac:dyDescent="0.35">
      <c r="B370" s="374" t="s">
        <v>148</v>
      </c>
      <c r="C370" s="375">
        <v>126570</v>
      </c>
      <c r="D370" s="376">
        <v>9.2339006792100442E-2</v>
      </c>
      <c r="E370" s="375">
        <v>19250</v>
      </c>
      <c r="F370" s="376">
        <v>0.10399222084166171</v>
      </c>
      <c r="G370" s="378">
        <v>145820</v>
      </c>
      <c r="H370" s="379">
        <v>9.3725495237238235E-2</v>
      </c>
      <c r="I370" s="359"/>
      <c r="J370" s="359"/>
    </row>
    <row r="371" spans="2:10" x14ac:dyDescent="0.35">
      <c r="B371" s="374" t="s">
        <v>149</v>
      </c>
      <c r="C371" s="375">
        <v>15250</v>
      </c>
      <c r="D371" s="376">
        <v>1.1125621028518067E-2</v>
      </c>
      <c r="E371" s="375">
        <v>1700</v>
      </c>
      <c r="F371" s="376">
        <v>9.1837285938090873E-3</v>
      </c>
      <c r="G371" s="378">
        <v>16940</v>
      </c>
      <c r="H371" s="379">
        <v>1.0888149014667507E-2</v>
      </c>
      <c r="I371" s="359"/>
      <c r="J371" s="359"/>
    </row>
    <row r="372" spans="2:10" x14ac:dyDescent="0.35">
      <c r="B372" s="374" t="s">
        <v>150</v>
      </c>
      <c r="C372" s="375">
        <v>930</v>
      </c>
      <c r="D372" s="376">
        <v>6.7848049550962635E-4</v>
      </c>
      <c r="E372" s="375">
        <v>60</v>
      </c>
      <c r="F372" s="376">
        <v>3.2413159742855597E-4</v>
      </c>
      <c r="G372" s="378">
        <v>990</v>
      </c>
      <c r="H372" s="379">
        <v>6.3632039696108803E-4</v>
      </c>
      <c r="I372" s="359"/>
      <c r="J372" s="359"/>
    </row>
    <row r="373" spans="2:10" x14ac:dyDescent="0.35">
      <c r="B373" s="374" t="s">
        <v>151</v>
      </c>
      <c r="C373" s="375">
        <v>65730</v>
      </c>
      <c r="D373" s="376">
        <v>4.7953250505212625E-2</v>
      </c>
      <c r="E373" s="375">
        <v>8650</v>
      </c>
      <c r="F373" s="376">
        <v>4.6728971962616821E-2</v>
      </c>
      <c r="G373" s="378">
        <v>74380</v>
      </c>
      <c r="H373" s="379">
        <v>4.7807586995924981E-2</v>
      </c>
      <c r="I373" s="359"/>
      <c r="J373" s="359"/>
    </row>
    <row r="374" spans="2:10" x14ac:dyDescent="0.35">
      <c r="B374" s="374" t="s">
        <v>152</v>
      </c>
      <c r="C374" s="375">
        <v>52450</v>
      </c>
      <c r="D374" s="376">
        <v>3.8264840848903123E-2</v>
      </c>
      <c r="E374" s="375">
        <v>4410</v>
      </c>
      <c r="F374" s="376">
        <v>2.3823672410998864E-2</v>
      </c>
      <c r="G374" s="378">
        <v>56870</v>
      </c>
      <c r="H374" s="379">
        <v>3.6553071692098059E-2</v>
      </c>
      <c r="I374" s="359"/>
      <c r="J374" s="359"/>
    </row>
    <row r="375" spans="2:10" x14ac:dyDescent="0.35">
      <c r="B375" s="374" t="s">
        <v>153</v>
      </c>
      <c r="C375" s="375">
        <v>1690</v>
      </c>
      <c r="D375" s="376">
        <v>1.2329376746357727E-3</v>
      </c>
      <c r="E375" s="375">
        <v>50</v>
      </c>
      <c r="F375" s="376">
        <v>2.7010966452379665E-4</v>
      </c>
      <c r="G375" s="378">
        <v>1730</v>
      </c>
      <c r="H375" s="379">
        <v>1.1119538249926085E-3</v>
      </c>
      <c r="I375" s="359"/>
      <c r="J375" s="359"/>
    </row>
    <row r="376" spans="2:10" x14ac:dyDescent="0.35">
      <c r="B376" s="374" t="s">
        <v>154</v>
      </c>
      <c r="C376" s="375">
        <v>57410</v>
      </c>
      <c r="D376" s="376">
        <v>4.1883403491621132E-2</v>
      </c>
      <c r="E376" s="375">
        <v>6420</v>
      </c>
      <c r="F376" s="376">
        <v>3.4682080924855488E-2</v>
      </c>
      <c r="G376" s="378">
        <v>63830</v>
      </c>
      <c r="H376" s="379">
        <v>4.1026596907097222E-2</v>
      </c>
      <c r="I376" s="359"/>
      <c r="J376" s="359"/>
    </row>
    <row r="377" spans="2:10" x14ac:dyDescent="0.35">
      <c r="B377" s="374" t="s">
        <v>155</v>
      </c>
      <c r="C377" s="375">
        <v>95980</v>
      </c>
      <c r="D377" s="376">
        <v>7.0022105332273057E-2</v>
      </c>
      <c r="E377" s="375">
        <v>19340</v>
      </c>
      <c r="F377" s="376">
        <v>0.10447841823780454</v>
      </c>
      <c r="G377" s="378">
        <v>115320</v>
      </c>
      <c r="H377" s="379">
        <v>7.412168502783098E-2</v>
      </c>
      <c r="I377" s="359"/>
      <c r="J377" s="359"/>
    </row>
    <row r="378" spans="2:10" x14ac:dyDescent="0.35">
      <c r="B378" s="374" t="s">
        <v>156</v>
      </c>
      <c r="C378" s="375">
        <v>32820</v>
      </c>
      <c r="D378" s="376">
        <v>2.3943795551210685E-2</v>
      </c>
      <c r="E378" s="375">
        <v>5870</v>
      </c>
      <c r="F378" s="376">
        <v>3.1710874615093726E-2</v>
      </c>
      <c r="G378" s="378">
        <v>38690</v>
      </c>
      <c r="H378" s="379">
        <v>2.4867915311539895E-2</v>
      </c>
      <c r="I378" s="359"/>
      <c r="J378" s="359"/>
    </row>
    <row r="379" spans="2:10" x14ac:dyDescent="0.35">
      <c r="B379" s="374" t="s">
        <v>157</v>
      </c>
      <c r="C379" s="375">
        <v>29560</v>
      </c>
      <c r="D379" s="376">
        <v>2.1565466072327479E-2</v>
      </c>
      <c r="E379" s="375">
        <v>2010</v>
      </c>
      <c r="F379" s="376">
        <v>1.0858408513856626E-2</v>
      </c>
      <c r="G379" s="378">
        <v>31560</v>
      </c>
      <c r="H379" s="379">
        <v>2.0285122957668624E-2</v>
      </c>
      <c r="I379" s="359"/>
      <c r="J379" s="359"/>
    </row>
    <row r="380" spans="2:10" x14ac:dyDescent="0.35">
      <c r="B380" s="374" t="s">
        <v>158</v>
      </c>
      <c r="C380" s="375">
        <v>12410</v>
      </c>
      <c r="D380" s="376">
        <v>9.0537020959940463E-3</v>
      </c>
      <c r="E380" s="375">
        <v>1120</v>
      </c>
      <c r="F380" s="376">
        <v>6.0504564853330455E-3</v>
      </c>
      <c r="G380" s="378">
        <v>13530</v>
      </c>
      <c r="H380" s="379">
        <v>8.6963787584682026E-3</v>
      </c>
      <c r="I380" s="359"/>
      <c r="J380" s="359"/>
    </row>
    <row r="381" spans="2:10" x14ac:dyDescent="0.35">
      <c r="B381" s="374" t="s">
        <v>159</v>
      </c>
      <c r="C381" s="375">
        <v>24570</v>
      </c>
      <c r="D381" s="376">
        <v>1.7925016962012388E-2</v>
      </c>
      <c r="E381" s="375">
        <v>3610</v>
      </c>
      <c r="F381" s="376">
        <v>1.9501917778618118E-2</v>
      </c>
      <c r="G381" s="378">
        <v>28180</v>
      </c>
      <c r="H381" s="379">
        <v>1.8112635137740869E-2</v>
      </c>
      <c r="I381" s="359"/>
      <c r="J381" s="359"/>
    </row>
    <row r="382" spans="2:10" x14ac:dyDescent="0.35">
      <c r="B382" s="374" t="s">
        <v>160</v>
      </c>
      <c r="C382" s="375">
        <v>15130</v>
      </c>
      <c r="D382" s="376">
        <v>1.1038075158129728E-2</v>
      </c>
      <c r="E382" s="375">
        <v>1820</v>
      </c>
      <c r="F382" s="376">
        <v>9.8319917886661983E-3</v>
      </c>
      <c r="G382" s="378">
        <v>16950</v>
      </c>
      <c r="H382" s="379">
        <v>1.089457649342469E-2</v>
      </c>
      <c r="I382" s="359"/>
      <c r="J382" s="359"/>
    </row>
    <row r="383" spans="2:10" x14ac:dyDescent="0.35">
      <c r="B383" s="374" t="s">
        <v>161</v>
      </c>
      <c r="C383" s="375">
        <v>54900</v>
      </c>
      <c r="D383" s="376">
        <v>4.0052235702665043E-2</v>
      </c>
      <c r="E383" s="375">
        <v>8800</v>
      </c>
      <c r="F383" s="376">
        <v>4.7539300956188212E-2</v>
      </c>
      <c r="G383" s="378">
        <v>63700</v>
      </c>
      <c r="H383" s="379">
        <v>4.094303968325385E-2</v>
      </c>
      <c r="I383" s="359"/>
      <c r="J383" s="359"/>
    </row>
    <row r="384" spans="2:10" x14ac:dyDescent="0.35">
      <c r="B384" s="374" t="s">
        <v>162</v>
      </c>
      <c r="C384" s="375">
        <v>10500</v>
      </c>
      <c r="D384" s="376">
        <v>7.6602636589796526E-3</v>
      </c>
      <c r="E384" s="375">
        <v>1550</v>
      </c>
      <c r="F384" s="376">
        <v>8.3733996002376965E-3</v>
      </c>
      <c r="G384" s="378">
        <v>12040</v>
      </c>
      <c r="H384" s="379">
        <v>7.7386844236479796E-3</v>
      </c>
      <c r="I384" s="359"/>
      <c r="J384" s="359"/>
    </row>
    <row r="385" spans="2:10" x14ac:dyDescent="0.35">
      <c r="B385" s="374" t="s">
        <v>163</v>
      </c>
      <c r="C385" s="375">
        <v>7040</v>
      </c>
      <c r="D385" s="376">
        <v>5.1360243961158817E-3</v>
      </c>
      <c r="E385" s="375">
        <v>310</v>
      </c>
      <c r="F385" s="376">
        <v>1.6746799200475393E-3</v>
      </c>
      <c r="G385" s="378">
        <v>7350</v>
      </c>
      <c r="H385" s="379">
        <v>4.72419688652929E-3</v>
      </c>
      <c r="I385" s="359"/>
      <c r="J385" s="359"/>
    </row>
    <row r="386" spans="2:10" x14ac:dyDescent="0.35">
      <c r="B386" s="374" t="s">
        <v>164</v>
      </c>
      <c r="C386" s="375">
        <v>130</v>
      </c>
      <c r="D386" s="376">
        <v>9.4841359587367134E-5</v>
      </c>
      <c r="E386" s="375">
        <v>10</v>
      </c>
      <c r="F386" s="376">
        <v>5.4021932904759333E-5</v>
      </c>
      <c r="G386" s="378">
        <v>130</v>
      </c>
      <c r="H386" s="379">
        <v>8.3557223843375191E-5</v>
      </c>
      <c r="I386" s="359"/>
      <c r="J386" s="359"/>
    </row>
    <row r="387" spans="2:10" x14ac:dyDescent="0.35">
      <c r="B387" s="374" t="s">
        <v>165</v>
      </c>
      <c r="C387" s="375">
        <v>1590</v>
      </c>
      <c r="D387" s="376">
        <v>1.1599827826454902E-3</v>
      </c>
      <c r="E387" s="375">
        <v>90</v>
      </c>
      <c r="F387" s="376">
        <v>4.8619739614283398E-4</v>
      </c>
      <c r="G387" s="378">
        <v>1690</v>
      </c>
      <c r="H387" s="379">
        <v>1.0862439099638777E-3</v>
      </c>
      <c r="I387" s="359"/>
      <c r="J387" s="359"/>
    </row>
    <row r="388" spans="2:10" x14ac:dyDescent="0.35">
      <c r="B388" s="374" t="s">
        <v>166</v>
      </c>
      <c r="C388" s="375">
        <v>12240</v>
      </c>
      <c r="D388" s="376">
        <v>8.929678779610567E-3</v>
      </c>
      <c r="E388" s="375">
        <v>1050</v>
      </c>
      <c r="F388" s="376">
        <v>5.6723029549997301E-3</v>
      </c>
      <c r="G388" s="378">
        <v>13290</v>
      </c>
      <c r="H388" s="379">
        <v>8.5421192682958186E-3</v>
      </c>
      <c r="I388" s="359"/>
      <c r="J388" s="359"/>
    </row>
    <row r="389" spans="2:10" x14ac:dyDescent="0.35">
      <c r="B389" s="374" t="s">
        <v>167</v>
      </c>
      <c r="C389" s="375">
        <v>20230</v>
      </c>
      <c r="D389" s="376">
        <v>1.4758774649634132E-2</v>
      </c>
      <c r="E389" s="375">
        <v>2630</v>
      </c>
      <c r="F389" s="376">
        <v>1.4207768353951704E-2</v>
      </c>
      <c r="G389" s="378">
        <v>22850</v>
      </c>
      <c r="H389" s="379">
        <v>1.4686788960162487E-2</v>
      </c>
      <c r="I389" s="359"/>
      <c r="J389" s="359"/>
    </row>
    <row r="390" spans="2:10" x14ac:dyDescent="0.35">
      <c r="B390" s="374" t="s">
        <v>168</v>
      </c>
      <c r="C390" s="375">
        <v>18940</v>
      </c>
      <c r="D390" s="376">
        <v>1.3817656542959487E-2</v>
      </c>
      <c r="E390" s="375">
        <v>1320</v>
      </c>
      <c r="F390" s="376">
        <v>7.1308951434282319E-3</v>
      </c>
      <c r="G390" s="378">
        <v>20260</v>
      </c>
      <c r="H390" s="379">
        <v>1.3022071962052165E-2</v>
      </c>
      <c r="I390" s="359"/>
      <c r="J390" s="359"/>
    </row>
    <row r="391" spans="2:10" x14ac:dyDescent="0.35">
      <c r="B391" s="374" t="s">
        <v>169</v>
      </c>
      <c r="C391" s="375">
        <v>4550</v>
      </c>
      <c r="D391" s="376">
        <v>3.3194475855578497E-3</v>
      </c>
      <c r="E391" s="375">
        <v>140</v>
      </c>
      <c r="F391" s="376">
        <v>7.5630706066663069E-4</v>
      </c>
      <c r="G391" s="378">
        <v>4690</v>
      </c>
      <c r="H391" s="379">
        <v>3.01448753711869E-3</v>
      </c>
      <c r="I391" s="359"/>
      <c r="J391" s="359"/>
    </row>
    <row r="392" spans="2:10" x14ac:dyDescent="0.35">
      <c r="B392" s="374" t="s">
        <v>170</v>
      </c>
      <c r="C392" s="375">
        <v>2120</v>
      </c>
      <c r="D392" s="376">
        <v>1.5466437101939871E-3</v>
      </c>
      <c r="E392" s="375">
        <v>60</v>
      </c>
      <c r="F392" s="376">
        <v>3.2413159742855597E-4</v>
      </c>
      <c r="G392" s="378">
        <v>2180</v>
      </c>
      <c r="H392" s="379">
        <v>1.4011903690658303E-3</v>
      </c>
      <c r="I392" s="359"/>
      <c r="J392" s="359"/>
    </row>
    <row r="393" spans="2:10" x14ac:dyDescent="0.35">
      <c r="B393" s="374" t="s">
        <v>171</v>
      </c>
      <c r="C393" s="375">
        <v>500</v>
      </c>
      <c r="D393" s="376">
        <v>3.6477445995141203E-4</v>
      </c>
      <c r="E393" s="375">
        <v>20</v>
      </c>
      <c r="F393" s="376">
        <v>1.0804386580951867E-4</v>
      </c>
      <c r="G393" s="378">
        <v>520</v>
      </c>
      <c r="H393" s="379">
        <v>3.3422889537350076E-4</v>
      </c>
    </row>
    <row r="394" spans="2:10" x14ac:dyDescent="0.35">
      <c r="B394" s="374" t="s">
        <v>172</v>
      </c>
      <c r="C394" s="375">
        <v>11850</v>
      </c>
      <c r="D394" s="376">
        <v>8.6451547008484647E-3</v>
      </c>
      <c r="E394" s="375">
        <v>380</v>
      </c>
      <c r="F394" s="376">
        <v>2.0528334503808546E-3</v>
      </c>
      <c r="G394" s="378">
        <v>12230</v>
      </c>
      <c r="H394" s="379">
        <v>7.860806520034451E-3</v>
      </c>
    </row>
    <row r="395" spans="2:10" x14ac:dyDescent="0.35">
      <c r="B395" s="374" t="s">
        <v>173</v>
      </c>
      <c r="C395" s="375">
        <v>2200</v>
      </c>
      <c r="D395" s="376">
        <v>1.6050076237862129E-3</v>
      </c>
      <c r="E395" s="375">
        <v>90</v>
      </c>
      <c r="F395" s="376">
        <v>4.8619739614283398E-4</v>
      </c>
      <c r="G395" s="378">
        <v>2290</v>
      </c>
      <c r="H395" s="379">
        <v>1.4718926353948401E-3</v>
      </c>
    </row>
    <row r="396" spans="2:10" x14ac:dyDescent="0.35">
      <c r="B396" s="374" t="s">
        <v>174</v>
      </c>
      <c r="C396" s="375">
        <v>35630</v>
      </c>
      <c r="D396" s="376">
        <v>2.5993828016137623E-2</v>
      </c>
      <c r="E396" s="375">
        <v>3350</v>
      </c>
      <c r="F396" s="376">
        <v>1.8097347523094377E-2</v>
      </c>
      <c r="G396" s="378">
        <v>38980</v>
      </c>
      <c r="H396" s="379">
        <v>2.5054312195498193E-2</v>
      </c>
    </row>
    <row r="397" spans="2:10" x14ac:dyDescent="0.35">
      <c r="B397" s="374" t="s">
        <v>175</v>
      </c>
      <c r="C397" s="375">
        <v>5510</v>
      </c>
      <c r="D397" s="376">
        <v>4.0198145486645609E-3</v>
      </c>
      <c r="E397" s="375">
        <v>650</v>
      </c>
      <c r="F397" s="376">
        <v>3.5114256388093564E-3</v>
      </c>
      <c r="G397" s="378">
        <v>6160</v>
      </c>
      <c r="H397" s="379">
        <v>3.9593269144245482E-3</v>
      </c>
    </row>
    <row r="398" spans="2:10" ht="14.6" thickBot="1" x14ac:dyDescent="0.4">
      <c r="B398" s="374" t="s">
        <v>176</v>
      </c>
      <c r="C398" s="375">
        <v>2180</v>
      </c>
      <c r="D398" s="376">
        <v>1.5904166453881564E-3</v>
      </c>
      <c r="E398" s="375">
        <v>90</v>
      </c>
      <c r="F398" s="376">
        <v>4.8619739614283398E-4</v>
      </c>
      <c r="G398" s="378">
        <v>2260</v>
      </c>
      <c r="H398" s="379">
        <v>1.4526101991232919E-3</v>
      </c>
    </row>
    <row r="399" spans="2:10" ht="14.6" thickBot="1" x14ac:dyDescent="0.4">
      <c r="B399" s="380" t="s">
        <v>1</v>
      </c>
      <c r="C399" s="381">
        <v>1370710</v>
      </c>
      <c r="D399" s="382">
        <v>1</v>
      </c>
      <c r="E399" s="381">
        <v>185110</v>
      </c>
      <c r="F399" s="382">
        <v>1</v>
      </c>
      <c r="G399" s="381">
        <v>1555820</v>
      </c>
      <c r="H399" s="384">
        <v>1</v>
      </c>
    </row>
    <row r="400" spans="2:10" x14ac:dyDescent="0.35">
      <c r="B400" s="737" t="s">
        <v>702</v>
      </c>
    </row>
  </sheetData>
  <mergeCells count="63">
    <mergeCell ref="C244:D244"/>
    <mergeCell ref="E244:F244"/>
    <mergeCell ref="G244:H244"/>
    <mergeCell ref="C338:D338"/>
    <mergeCell ref="E338:F338"/>
    <mergeCell ref="G338:H338"/>
    <mergeCell ref="C264:D264"/>
    <mergeCell ref="E264:F264"/>
    <mergeCell ref="G264:H264"/>
    <mergeCell ref="C287:D287"/>
    <mergeCell ref="E287:F287"/>
    <mergeCell ref="G287:H287"/>
    <mergeCell ref="C313:D313"/>
    <mergeCell ref="E313:F313"/>
    <mergeCell ref="G313:H313"/>
    <mergeCell ref="C203:D203"/>
    <mergeCell ref="E203:F203"/>
    <mergeCell ref="G203:H203"/>
    <mergeCell ref="C217:D217"/>
    <mergeCell ref="E217:F217"/>
    <mergeCell ref="G217:H217"/>
    <mergeCell ref="C157:D157"/>
    <mergeCell ref="E157:F157"/>
    <mergeCell ref="G157:H157"/>
    <mergeCell ref="C169:D169"/>
    <mergeCell ref="E169:F169"/>
    <mergeCell ref="G169:H169"/>
    <mergeCell ref="B168:H168"/>
    <mergeCell ref="B184:H184"/>
    <mergeCell ref="C185:D185"/>
    <mergeCell ref="E185:F185"/>
    <mergeCell ref="G185:H185"/>
    <mergeCell ref="B202:H202"/>
    <mergeCell ref="B1:D1"/>
    <mergeCell ref="C21:D21"/>
    <mergeCell ref="E21:F21"/>
    <mergeCell ref="G21:H21"/>
    <mergeCell ref="E1:H1"/>
    <mergeCell ref="C8:D8"/>
    <mergeCell ref="E8:F8"/>
    <mergeCell ref="G8:H8"/>
    <mergeCell ref="B5:H5"/>
    <mergeCell ref="E66:F66"/>
    <mergeCell ref="C66:D66"/>
    <mergeCell ref="C50:D50"/>
    <mergeCell ref="E50:F50"/>
    <mergeCell ref="G50:H50"/>
    <mergeCell ref="C39:D39"/>
    <mergeCell ref="E39:F39"/>
    <mergeCell ref="G39:H39"/>
    <mergeCell ref="C144:D144"/>
    <mergeCell ref="E144:F144"/>
    <mergeCell ref="C99:D99"/>
    <mergeCell ref="E99:F99"/>
    <mergeCell ref="G99:H99"/>
    <mergeCell ref="C136:D136"/>
    <mergeCell ref="E136:F136"/>
    <mergeCell ref="G136:H136"/>
    <mergeCell ref="G144:H144"/>
    <mergeCell ref="C113:D113"/>
    <mergeCell ref="E113:F113"/>
    <mergeCell ref="G113:H113"/>
    <mergeCell ref="G66:H66"/>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rowBreaks count="8" manualBreakCount="8">
    <brk id="37" max="8" man="1"/>
    <brk id="64" max="8" man="1"/>
    <brk id="111" max="8" man="1"/>
    <brk id="166" max="8" man="1"/>
    <brk id="214" max="8" man="1"/>
    <brk id="261" max="8" man="1"/>
    <brk id="307" max="8" man="1"/>
    <brk id="357" max="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256"/>
  <sheetViews>
    <sheetView showGridLines="0" view="pageBreakPreview" zoomScaleNormal="100" zoomScaleSheetLayoutView="100" workbookViewId="0"/>
  </sheetViews>
  <sheetFormatPr defaultColWidth="9.15234375" defaultRowHeight="14.15" x14ac:dyDescent="0.35"/>
  <cols>
    <col min="1" max="1" width="0.84375" style="81" customWidth="1"/>
    <col min="2" max="2" width="34.53515625" style="109" customWidth="1"/>
    <col min="3" max="3" width="12.53515625" style="81" customWidth="1"/>
    <col min="4" max="4" width="12.53515625" style="111" customWidth="1"/>
    <col min="5" max="5" width="12.53515625" style="81" customWidth="1"/>
    <col min="6" max="6" width="12.53515625" style="111" customWidth="1"/>
    <col min="7" max="7" width="12.53515625" style="81" customWidth="1"/>
    <col min="8" max="8" width="12.53515625" style="111" customWidth="1"/>
    <col min="9" max="9" width="12.53515625" style="81" customWidth="1"/>
    <col min="10" max="10" width="12.53515625" style="111" customWidth="1"/>
    <col min="11" max="11" width="12.53515625" style="81" customWidth="1"/>
    <col min="12" max="12" width="12.53515625" style="111" customWidth="1"/>
    <col min="13" max="13" width="12.53515625" style="81" customWidth="1"/>
    <col min="14" max="14" width="12.53515625" style="111" customWidth="1"/>
    <col min="15" max="15" width="12.53515625" style="81" customWidth="1"/>
    <col min="16" max="20" width="12.53515625" style="111" customWidth="1"/>
    <col min="21" max="21" width="12.53515625" style="82" customWidth="1"/>
    <col min="22" max="22" width="12.53515625" style="116" customWidth="1"/>
    <col min="23" max="23" width="0.84375" style="81" customWidth="1"/>
    <col min="24" max="24" width="3.84375" style="81" customWidth="1"/>
    <col min="25" max="25" width="5.15234375" style="81" customWidth="1"/>
    <col min="26" max="16384" width="9.15234375" style="81"/>
  </cols>
  <sheetData>
    <row r="1" spans="2:22" s="67" customFormat="1" ht="20.05" customHeight="1" x14ac:dyDescent="0.4">
      <c r="B1" s="889" t="s">
        <v>619</v>
      </c>
      <c r="C1" s="889"/>
      <c r="D1" s="889"/>
      <c r="E1" s="68"/>
      <c r="F1" s="110"/>
      <c r="G1" s="68"/>
      <c r="H1" s="110"/>
      <c r="I1" s="68"/>
      <c r="J1" s="110"/>
      <c r="L1" s="111"/>
      <c r="M1" s="68"/>
      <c r="N1" s="110"/>
      <c r="P1" s="111"/>
      <c r="Q1" s="111"/>
      <c r="R1" s="111"/>
      <c r="S1" s="111"/>
      <c r="T1" s="111"/>
      <c r="U1" s="69"/>
      <c r="V1" s="116"/>
    </row>
    <row r="2" spans="2:22" s="67" customFormat="1" ht="20.05" customHeight="1" x14ac:dyDescent="0.35">
      <c r="B2" s="70" t="s">
        <v>13</v>
      </c>
      <c r="D2" s="71" t="s">
        <v>14</v>
      </c>
      <c r="F2" s="111"/>
      <c r="H2" s="70" t="s">
        <v>15</v>
      </c>
      <c r="J2" s="111"/>
      <c r="L2" s="111"/>
      <c r="N2" s="111"/>
      <c r="P2" s="111"/>
      <c r="Q2" s="111"/>
      <c r="R2" s="111"/>
      <c r="S2" s="111"/>
      <c r="T2" s="111"/>
      <c r="U2" s="69"/>
      <c r="V2" s="116"/>
    </row>
    <row r="3" spans="2:22" s="67" customFormat="1" ht="20.05" customHeight="1" x14ac:dyDescent="0.35">
      <c r="B3" s="282" t="s">
        <v>701</v>
      </c>
      <c r="D3" s="72" t="s">
        <v>460</v>
      </c>
      <c r="E3" s="73"/>
      <c r="F3" s="119"/>
      <c r="H3" s="8">
        <v>44347</v>
      </c>
      <c r="I3" s="74"/>
      <c r="J3" s="111"/>
      <c r="L3" s="111"/>
      <c r="M3" s="74"/>
      <c r="N3" s="111"/>
      <c r="P3" s="111"/>
      <c r="Q3" s="111"/>
      <c r="R3" s="111"/>
      <c r="S3" s="111"/>
      <c r="T3" s="111"/>
      <c r="U3" s="69"/>
      <c r="V3" s="116"/>
    </row>
    <row r="4" spans="2:22" s="67" customFormat="1" ht="11.25" customHeight="1" x14ac:dyDescent="0.35">
      <c r="B4" s="75"/>
      <c r="C4" s="76"/>
      <c r="D4" s="77"/>
      <c r="E4" s="77"/>
      <c r="F4" s="77"/>
      <c r="G4" s="77"/>
      <c r="H4" s="77"/>
    </row>
    <row r="5" spans="2:22" s="67" customFormat="1" ht="40" customHeight="1" x14ac:dyDescent="0.35">
      <c r="B5" s="965" t="s">
        <v>703</v>
      </c>
      <c r="C5" s="966"/>
      <c r="D5" s="966"/>
      <c r="E5" s="966"/>
      <c r="F5" s="966"/>
      <c r="G5" s="966"/>
      <c r="H5" s="967"/>
    </row>
    <row r="6" spans="2:22" ht="18.75" customHeight="1" x14ac:dyDescent="0.35">
      <c r="B6" s="79"/>
      <c r="C6" s="80"/>
      <c r="D6" s="126"/>
      <c r="E6" s="225"/>
      <c r="F6" s="226"/>
      <c r="G6" s="225"/>
      <c r="H6" s="226"/>
      <c r="I6" s="227"/>
      <c r="J6" s="228"/>
      <c r="K6" s="229"/>
      <c r="L6" s="230"/>
      <c r="M6" s="227"/>
      <c r="N6" s="228"/>
      <c r="O6" s="229"/>
      <c r="P6" s="230"/>
      <c r="Q6" s="230"/>
      <c r="R6" s="230"/>
      <c r="S6" s="230"/>
      <c r="T6" s="230"/>
    </row>
    <row r="7" spans="2:22" ht="17.600000000000001" x14ac:dyDescent="0.35">
      <c r="B7" s="655" t="s">
        <v>461</v>
      </c>
      <c r="C7" s="84"/>
      <c r="D7" s="132"/>
      <c r="E7" s="231"/>
      <c r="F7" s="232"/>
      <c r="G7" s="231"/>
      <c r="H7" s="232"/>
      <c r="I7" s="232"/>
      <c r="J7" s="232"/>
      <c r="K7" s="232"/>
      <c r="L7" s="232"/>
      <c r="M7" s="232"/>
      <c r="N7" s="232"/>
      <c r="O7" s="232"/>
      <c r="P7" s="232"/>
      <c r="Q7" s="232"/>
      <c r="R7" s="232"/>
      <c r="S7" s="232"/>
      <c r="T7" s="232"/>
      <c r="U7" s="232"/>
      <c r="V7" s="232"/>
    </row>
    <row r="8" spans="2:22" s="240" customFormat="1" ht="5.25" customHeight="1" x14ac:dyDescent="0.25">
      <c r="B8" s="235"/>
      <c r="C8" s="236"/>
      <c r="D8" s="237"/>
      <c r="E8" s="238"/>
      <c r="F8" s="239"/>
      <c r="G8" s="238"/>
      <c r="H8" s="239"/>
      <c r="I8" s="233"/>
      <c r="J8" s="234"/>
      <c r="K8" s="229"/>
      <c r="L8" s="230"/>
      <c r="M8" s="233"/>
      <c r="N8" s="234"/>
      <c r="O8" s="229"/>
      <c r="P8" s="230"/>
      <c r="Q8" s="230"/>
      <c r="R8" s="230"/>
      <c r="S8" s="230"/>
      <c r="T8" s="230"/>
      <c r="U8" s="242"/>
      <c r="V8" s="243"/>
    </row>
    <row r="9" spans="2:22" s="240" customFormat="1" ht="10.3" x14ac:dyDescent="0.25">
      <c r="B9" s="244"/>
      <c r="C9" s="245"/>
      <c r="D9" s="246"/>
      <c r="E9" s="247"/>
      <c r="F9" s="248"/>
      <c r="G9" s="247"/>
      <c r="H9" s="248"/>
      <c r="I9" s="249"/>
      <c r="J9" s="249"/>
      <c r="L9" s="228"/>
      <c r="M9" s="249" t="s">
        <v>467</v>
      </c>
      <c r="N9" s="249" t="s">
        <v>468</v>
      </c>
      <c r="O9" s="240" t="s">
        <v>449</v>
      </c>
      <c r="P9" s="228" t="s">
        <v>469</v>
      </c>
      <c r="Q9" s="228"/>
      <c r="R9" s="228"/>
      <c r="S9" s="228"/>
      <c r="T9" s="228"/>
      <c r="U9" s="242"/>
      <c r="V9" s="243"/>
    </row>
    <row r="10" spans="2:22" x14ac:dyDescent="0.35">
      <c r="B10" s="555" t="s">
        <v>553</v>
      </c>
      <c r="C10" s="588"/>
      <c r="D10" s="588"/>
      <c r="E10" s="588"/>
      <c r="F10" s="588"/>
      <c r="G10" s="567"/>
      <c r="H10" s="568"/>
      <c r="J10" s="81"/>
      <c r="L10" s="81"/>
      <c r="N10" s="81"/>
      <c r="P10" s="81"/>
      <c r="Q10" s="81"/>
      <c r="R10" s="81"/>
      <c r="S10" s="81"/>
      <c r="T10" s="81"/>
      <c r="U10" s="81"/>
      <c r="V10" s="81"/>
    </row>
    <row r="11" spans="2:22" s="252" customFormat="1" ht="28.5" customHeight="1" x14ac:dyDescent="0.35">
      <c r="B11" s="251" t="s">
        <v>494</v>
      </c>
      <c r="C11" s="947" t="s">
        <v>482</v>
      </c>
      <c r="D11" s="948"/>
      <c r="E11" s="963" t="s">
        <v>484</v>
      </c>
      <c r="F11" s="964"/>
      <c r="G11" s="943" t="s">
        <v>203</v>
      </c>
      <c r="H11" s="944"/>
    </row>
    <row r="12" spans="2:22" s="100" customFormat="1" x14ac:dyDescent="0.35">
      <c r="B12" s="86"/>
      <c r="C12" s="87" t="s">
        <v>18</v>
      </c>
      <c r="D12" s="87" t="s">
        <v>19</v>
      </c>
      <c r="E12" s="87" t="s">
        <v>18</v>
      </c>
      <c r="F12" s="87" t="s">
        <v>19</v>
      </c>
      <c r="G12" s="88" t="s">
        <v>18</v>
      </c>
      <c r="H12" s="89" t="s">
        <v>19</v>
      </c>
    </row>
    <row r="13" spans="2:22" s="95" customFormat="1" ht="6" customHeight="1" x14ac:dyDescent="0.35">
      <c r="B13" s="253" t="s">
        <v>23</v>
      </c>
      <c r="C13" s="254"/>
      <c r="D13" s="254"/>
      <c r="E13" s="254"/>
      <c r="F13" s="254"/>
      <c r="G13" s="254" t="s">
        <v>21</v>
      </c>
      <c r="H13" s="488" t="s">
        <v>22</v>
      </c>
    </row>
    <row r="14" spans="2:22" x14ac:dyDescent="0.35">
      <c r="B14" s="90" t="s">
        <v>462</v>
      </c>
      <c r="C14" s="91">
        <v>9220</v>
      </c>
      <c r="D14" s="144">
        <v>5.872237437105917E-2</v>
      </c>
      <c r="E14" s="91">
        <v>0</v>
      </c>
      <c r="F14" s="144">
        <v>0</v>
      </c>
      <c r="G14" s="92">
        <v>9220</v>
      </c>
      <c r="H14" s="447">
        <v>3.9977453063348219E-2</v>
      </c>
      <c r="I14" s="329" t="s">
        <v>494</v>
      </c>
      <c r="J14" s="81"/>
      <c r="L14" s="81"/>
      <c r="N14" s="81"/>
      <c r="P14" s="81"/>
      <c r="Q14" s="81"/>
      <c r="R14" s="81"/>
      <c r="S14" s="81"/>
      <c r="T14" s="81"/>
      <c r="U14" s="81"/>
      <c r="V14" s="81"/>
    </row>
    <row r="15" spans="2:22" x14ac:dyDescent="0.35">
      <c r="B15" s="90" t="s">
        <v>485</v>
      </c>
      <c r="C15" s="91">
        <v>12090</v>
      </c>
      <c r="D15" s="144">
        <v>7.7001464874848741E-2</v>
      </c>
      <c r="E15" s="91">
        <v>17460</v>
      </c>
      <c r="F15" s="144">
        <v>0.23716381418092911</v>
      </c>
      <c r="G15" s="92">
        <v>29560</v>
      </c>
      <c r="H15" s="447">
        <v>0.12817066296665655</v>
      </c>
      <c r="J15" s="81"/>
      <c r="L15" s="81"/>
      <c r="N15" s="81"/>
      <c r="P15" s="81"/>
      <c r="Q15" s="81"/>
      <c r="R15" s="81"/>
      <c r="S15" s="81"/>
      <c r="T15" s="81"/>
      <c r="U15" s="81"/>
      <c r="V15" s="81"/>
    </row>
    <row r="16" spans="2:22" x14ac:dyDescent="0.35">
      <c r="B16" s="90" t="s">
        <v>696</v>
      </c>
      <c r="C16" s="91">
        <v>8860</v>
      </c>
      <c r="D16" s="144">
        <v>5.6429526781733651E-2</v>
      </c>
      <c r="E16" s="91">
        <v>13250</v>
      </c>
      <c r="F16" s="144">
        <v>0.1799782667753328</v>
      </c>
      <c r="G16" s="92">
        <v>22110</v>
      </c>
      <c r="H16" s="447">
        <v>9.5867840263625714E-2</v>
      </c>
      <c r="J16" s="81"/>
      <c r="L16" s="81"/>
      <c r="N16" s="81"/>
      <c r="P16" s="81"/>
      <c r="Q16" s="81"/>
      <c r="R16" s="81"/>
      <c r="S16" s="81"/>
      <c r="T16" s="81"/>
      <c r="U16" s="81"/>
      <c r="V16" s="81"/>
    </row>
    <row r="17" spans="2:22" x14ac:dyDescent="0.35">
      <c r="B17" s="90" t="s">
        <v>483</v>
      </c>
      <c r="C17" s="91">
        <v>16600</v>
      </c>
      <c r="D17" s="144">
        <v>0.10572574995223234</v>
      </c>
      <c r="E17" s="91">
        <v>0</v>
      </c>
      <c r="F17" s="144">
        <v>0</v>
      </c>
      <c r="G17" s="92">
        <v>16600</v>
      </c>
      <c r="H17" s="447">
        <v>7.1976759311451241E-2</v>
      </c>
      <c r="J17" s="81"/>
      <c r="L17" s="81"/>
      <c r="N17" s="81"/>
      <c r="P17" s="81"/>
      <c r="Q17" s="81"/>
      <c r="R17" s="81"/>
      <c r="S17" s="81"/>
      <c r="T17" s="81"/>
      <c r="U17" s="81"/>
      <c r="V17" s="81"/>
    </row>
    <row r="18" spans="2:22" x14ac:dyDescent="0.35">
      <c r="B18" s="90" t="s">
        <v>463</v>
      </c>
      <c r="C18" s="91">
        <v>84220</v>
      </c>
      <c r="D18" s="144">
        <v>0.53639895548054262</v>
      </c>
      <c r="E18" s="91">
        <v>41920</v>
      </c>
      <c r="F18" s="144">
        <v>0.56941048628090196</v>
      </c>
      <c r="G18" s="92">
        <v>126140</v>
      </c>
      <c r="H18" s="447">
        <v>0.54693665177990725</v>
      </c>
      <c r="J18" s="81"/>
      <c r="L18" s="81"/>
      <c r="N18" s="81"/>
      <c r="P18" s="81"/>
      <c r="Q18" s="81"/>
      <c r="R18" s="81"/>
      <c r="S18" s="81"/>
      <c r="T18" s="81"/>
      <c r="U18" s="81"/>
      <c r="V18" s="81"/>
    </row>
    <row r="19" spans="2:22" x14ac:dyDescent="0.35">
      <c r="B19" s="90" t="s">
        <v>464</v>
      </c>
      <c r="C19" s="91">
        <v>3780</v>
      </c>
      <c r="D19" s="144">
        <v>2.4074899687917966E-2</v>
      </c>
      <c r="E19" s="91">
        <v>0</v>
      </c>
      <c r="F19" s="144">
        <v>0</v>
      </c>
      <c r="G19" s="92">
        <v>3780</v>
      </c>
      <c r="H19" s="447">
        <v>1.6389888566101549E-2</v>
      </c>
      <c r="J19" s="81"/>
      <c r="L19" s="81"/>
      <c r="N19" s="81"/>
      <c r="P19" s="81"/>
      <c r="Q19" s="81"/>
      <c r="R19" s="81"/>
      <c r="S19" s="81"/>
      <c r="T19" s="81"/>
      <c r="U19" s="81"/>
      <c r="V19" s="81"/>
    </row>
    <row r="20" spans="2:22" x14ac:dyDescent="0.35">
      <c r="B20" s="90" t="s">
        <v>697</v>
      </c>
      <c r="C20" s="91">
        <v>0</v>
      </c>
      <c r="D20" s="144">
        <v>0</v>
      </c>
      <c r="E20" s="91">
        <v>990</v>
      </c>
      <c r="F20" s="144">
        <v>1.3447432762836185E-2</v>
      </c>
      <c r="G20" s="92">
        <v>990</v>
      </c>
      <c r="H20" s="447">
        <v>4.2925898625504055E-3</v>
      </c>
      <c r="J20" s="81"/>
      <c r="L20" s="81"/>
      <c r="N20" s="81"/>
      <c r="P20" s="81"/>
      <c r="Q20" s="81"/>
      <c r="R20" s="81"/>
      <c r="S20" s="81"/>
      <c r="T20" s="81"/>
      <c r="U20" s="81"/>
      <c r="V20" s="81"/>
    </row>
    <row r="21" spans="2:22" x14ac:dyDescent="0.35">
      <c r="B21" s="90" t="s">
        <v>465</v>
      </c>
      <c r="C21" s="91">
        <v>22240</v>
      </c>
      <c r="D21" s="144">
        <v>0.1416470288516655</v>
      </c>
      <c r="E21" s="91">
        <v>0</v>
      </c>
      <c r="F21" s="144">
        <v>0</v>
      </c>
      <c r="G21" s="92">
        <v>22240</v>
      </c>
      <c r="H21" s="447">
        <v>9.6431513679920214E-2</v>
      </c>
      <c r="J21" s="81"/>
      <c r="L21" s="81"/>
      <c r="N21" s="81"/>
      <c r="P21" s="81"/>
      <c r="Q21" s="81"/>
      <c r="R21" s="81"/>
      <c r="S21" s="81"/>
      <c r="T21" s="81"/>
      <c r="U21" s="81"/>
      <c r="V21" s="81"/>
    </row>
    <row r="22" spans="2:22" ht="14.6" thickBot="1" x14ac:dyDescent="0.4">
      <c r="B22" s="90" t="s">
        <v>466</v>
      </c>
      <c r="C22" s="91" t="s">
        <v>655</v>
      </c>
      <c r="D22" s="144" t="s">
        <v>655</v>
      </c>
      <c r="E22" s="91" t="s">
        <v>655</v>
      </c>
      <c r="F22" s="144" t="s">
        <v>655</v>
      </c>
      <c r="G22" s="92" t="s">
        <v>655</v>
      </c>
      <c r="H22" s="447" t="s">
        <v>655</v>
      </c>
      <c r="J22" s="81"/>
      <c r="L22" s="81"/>
      <c r="N22" s="81"/>
      <c r="P22" s="81"/>
      <c r="Q22" s="81"/>
      <c r="R22" s="81"/>
      <c r="S22" s="81"/>
      <c r="T22" s="81"/>
      <c r="U22" s="81"/>
      <c r="V22" s="81"/>
    </row>
    <row r="23" spans="2:22" ht="14.6" thickBot="1" x14ac:dyDescent="0.4">
      <c r="B23" s="93" t="s">
        <v>1</v>
      </c>
      <c r="C23" s="102">
        <v>157010</v>
      </c>
      <c r="D23" s="146">
        <v>1</v>
      </c>
      <c r="E23" s="102">
        <v>73620</v>
      </c>
      <c r="F23" s="146">
        <v>1</v>
      </c>
      <c r="G23" s="102">
        <v>230630</v>
      </c>
      <c r="H23" s="486">
        <v>1</v>
      </c>
      <c r="J23" s="81"/>
      <c r="L23" s="81"/>
      <c r="N23" s="81"/>
      <c r="P23" s="81"/>
      <c r="Q23" s="81"/>
      <c r="R23" s="81"/>
      <c r="S23" s="81"/>
      <c r="T23" s="81"/>
      <c r="U23" s="81"/>
      <c r="V23" s="81"/>
    </row>
    <row r="24" spans="2:22" s="95" customFormat="1" x14ac:dyDescent="0.35">
      <c r="B24" s="99"/>
      <c r="C24" s="157"/>
      <c r="D24" s="158"/>
      <c r="E24" s="260"/>
      <c r="F24" s="158"/>
      <c r="G24" s="260"/>
      <c r="H24" s="158"/>
      <c r="I24" s="261"/>
      <c r="J24" s="159"/>
      <c r="L24" s="160"/>
      <c r="M24" s="261"/>
      <c r="N24" s="159"/>
      <c r="P24" s="160"/>
      <c r="Q24" s="160"/>
      <c r="R24" s="160"/>
      <c r="S24" s="160"/>
      <c r="T24" s="160"/>
      <c r="U24" s="263"/>
      <c r="V24" s="161"/>
    </row>
    <row r="25" spans="2:22" s="95" customFormat="1" x14ac:dyDescent="0.35">
      <c r="B25" s="555" t="s">
        <v>495</v>
      </c>
      <c r="C25" s="567"/>
      <c r="D25" s="578"/>
      <c r="E25" s="567"/>
      <c r="F25" s="578"/>
      <c r="G25" s="567"/>
      <c r="H25" s="578"/>
      <c r="I25" s="567"/>
      <c r="J25" s="578"/>
      <c r="K25" s="567"/>
      <c r="L25" s="578"/>
      <c r="M25" s="567"/>
      <c r="N25" s="578"/>
      <c r="O25" s="567"/>
      <c r="P25" s="578"/>
      <c r="Q25" s="578"/>
      <c r="R25" s="578"/>
      <c r="S25" s="578"/>
      <c r="T25" s="578"/>
      <c r="U25" s="567"/>
      <c r="V25" s="568"/>
    </row>
    <row r="26" spans="2:22" s="95" customFormat="1" ht="28.5" customHeight="1" x14ac:dyDescent="0.35">
      <c r="B26" s="251" t="s">
        <v>494</v>
      </c>
      <c r="C26" s="947" t="s">
        <v>462</v>
      </c>
      <c r="D26" s="948"/>
      <c r="E26" s="941" t="s">
        <v>485</v>
      </c>
      <c r="F26" s="942"/>
      <c r="G26" s="949" t="s">
        <v>696</v>
      </c>
      <c r="H26" s="968"/>
      <c r="I26" s="941" t="s">
        <v>483</v>
      </c>
      <c r="J26" s="942"/>
      <c r="K26" s="949" t="s">
        <v>463</v>
      </c>
      <c r="L26" s="968"/>
      <c r="M26" s="941" t="s">
        <v>464</v>
      </c>
      <c r="N26" s="942"/>
      <c r="O26" s="949" t="s">
        <v>697</v>
      </c>
      <c r="P26" s="968"/>
      <c r="Q26" s="941" t="s">
        <v>465</v>
      </c>
      <c r="R26" s="942"/>
      <c r="S26" s="949" t="s">
        <v>466</v>
      </c>
      <c r="T26" s="968"/>
      <c r="U26" s="943" t="s">
        <v>203</v>
      </c>
      <c r="V26" s="944"/>
    </row>
    <row r="27" spans="2:22" s="95" customFormat="1" ht="6.75" customHeight="1" x14ac:dyDescent="0.35">
      <c r="B27" s="253" t="s">
        <v>23</v>
      </c>
      <c r="C27" s="254" t="s">
        <v>206</v>
      </c>
      <c r="D27" s="153" t="s">
        <v>207</v>
      </c>
      <c r="E27" s="254" t="s">
        <v>208</v>
      </c>
      <c r="F27" s="153" t="s">
        <v>209</v>
      </c>
      <c r="G27" s="254" t="s">
        <v>210</v>
      </c>
      <c r="H27" s="153" t="s">
        <v>211</v>
      </c>
      <c r="I27" s="254" t="s">
        <v>212</v>
      </c>
      <c r="J27" s="153" t="s">
        <v>213</v>
      </c>
      <c r="K27" s="254" t="s">
        <v>214</v>
      </c>
      <c r="L27" s="153" t="s">
        <v>215</v>
      </c>
      <c r="M27" s="254" t="s">
        <v>216</v>
      </c>
      <c r="N27" s="153" t="s">
        <v>217</v>
      </c>
      <c r="O27" s="254" t="s">
        <v>218</v>
      </c>
      <c r="P27" s="153" t="s">
        <v>219</v>
      </c>
      <c r="Q27" s="153"/>
      <c r="R27" s="153"/>
      <c r="S27" s="153"/>
      <c r="T27" s="153"/>
      <c r="U27" s="254" t="s">
        <v>21</v>
      </c>
      <c r="V27" s="488" t="s">
        <v>22</v>
      </c>
    </row>
    <row r="28" spans="2:22" s="95" customFormat="1" x14ac:dyDescent="0.35">
      <c r="B28" s="90" t="s">
        <v>497</v>
      </c>
      <c r="C28" s="502"/>
      <c r="D28" s="154">
        <v>9220</v>
      </c>
      <c r="E28" s="502"/>
      <c r="F28" s="154">
        <v>29560</v>
      </c>
      <c r="G28" s="502"/>
      <c r="H28" s="154">
        <v>22110</v>
      </c>
      <c r="I28" s="502"/>
      <c r="J28" s="154">
        <v>16600</v>
      </c>
      <c r="K28" s="502"/>
      <c r="L28" s="154">
        <v>126140</v>
      </c>
      <c r="M28" s="502"/>
      <c r="N28" s="154">
        <v>3780</v>
      </c>
      <c r="O28" s="502"/>
      <c r="P28" s="154">
        <v>990</v>
      </c>
      <c r="Q28" s="154"/>
      <c r="R28" s="154">
        <v>22240</v>
      </c>
      <c r="S28" s="154" t="s">
        <v>655</v>
      </c>
      <c r="T28" s="154" t="s">
        <v>655</v>
      </c>
      <c r="U28" s="502"/>
      <c r="V28" s="514">
        <v>230630</v>
      </c>
    </row>
    <row r="29" spans="2:22" s="95" customFormat="1" ht="15.75" customHeight="1" x14ac:dyDescent="0.35">
      <c r="B29" s="106" t="s">
        <v>496</v>
      </c>
      <c r="C29" s="503"/>
      <c r="D29" s="504">
        <v>10.025471698112348</v>
      </c>
      <c r="E29" s="503"/>
      <c r="F29" s="504">
        <v>34.201323633903975</v>
      </c>
      <c r="G29" s="503"/>
      <c r="H29" s="504">
        <v>32.410329232993938</v>
      </c>
      <c r="I29" s="503"/>
      <c r="J29" s="504">
        <v>7.8918095811992952</v>
      </c>
      <c r="K29" s="503"/>
      <c r="L29" s="504">
        <v>27.736040525442863</v>
      </c>
      <c r="M29" s="503"/>
      <c r="N29" s="504">
        <v>11.40898596769933</v>
      </c>
      <c r="O29" s="503"/>
      <c r="P29" s="504">
        <v>54.681888324873704</v>
      </c>
      <c r="Q29" s="504"/>
      <c r="R29" s="504">
        <v>8.4667792114379026</v>
      </c>
      <c r="S29" s="504" t="s">
        <v>655</v>
      </c>
      <c r="T29" s="740" t="s">
        <v>655</v>
      </c>
      <c r="U29" s="503"/>
      <c r="V29" s="515">
        <v>24.865951515834773</v>
      </c>
    </row>
    <row r="30" spans="2:22" s="95" customFormat="1" ht="14.6" x14ac:dyDescent="0.4">
      <c r="B30" s="99"/>
      <c r="C30" s="157"/>
      <c r="D30" s="158"/>
      <c r="E30" s="260"/>
      <c r="F30" s="158"/>
      <c r="G30" s="260"/>
      <c r="H30" s="158"/>
      <c r="I30" s="261"/>
      <c r="J30" s="159"/>
      <c r="L30" s="160"/>
      <c r="M30" s="261"/>
      <c r="N30" s="159"/>
      <c r="P30" s="160"/>
      <c r="Q30" s="160"/>
      <c r="R30" s="160"/>
      <c r="S30" s="160"/>
      <c r="T30" s="160"/>
      <c r="U30"/>
      <c r="V30"/>
    </row>
    <row r="31" spans="2:22" s="95" customFormat="1" ht="14.6" x14ac:dyDescent="0.4">
      <c r="B31" s="99"/>
      <c r="C31" s="157"/>
      <c r="D31" s="158"/>
      <c r="E31" s="260"/>
      <c r="F31" s="158"/>
      <c r="G31" s="260"/>
      <c r="H31" s="158"/>
      <c r="I31" s="261"/>
      <c r="J31" s="159"/>
      <c r="L31" s="160"/>
      <c r="M31" s="261"/>
      <c r="N31" s="159"/>
      <c r="P31" s="160"/>
      <c r="Q31" s="160"/>
      <c r="R31" s="160"/>
      <c r="S31" s="160"/>
      <c r="T31" s="160"/>
      <c r="U31"/>
      <c r="V31"/>
    </row>
    <row r="32" spans="2:22" s="95" customFormat="1" x14ac:dyDescent="0.35">
      <c r="B32" s="555" t="s">
        <v>470</v>
      </c>
      <c r="C32" s="567"/>
      <c r="D32" s="578"/>
      <c r="E32" s="567"/>
      <c r="F32" s="578"/>
      <c r="G32" s="567"/>
      <c r="H32" s="578"/>
      <c r="I32" s="567"/>
      <c r="J32" s="578"/>
      <c r="K32" s="567"/>
      <c r="L32" s="578"/>
      <c r="M32" s="567"/>
      <c r="N32" s="578"/>
      <c r="O32" s="567"/>
      <c r="P32" s="578"/>
      <c r="Q32" s="578"/>
      <c r="R32" s="578"/>
      <c r="S32" s="578"/>
      <c r="T32" s="578"/>
      <c r="U32" s="567"/>
      <c r="V32" s="568"/>
    </row>
    <row r="33" spans="2:22" s="252" customFormat="1" ht="28.5" customHeight="1" x14ac:dyDescent="0.35">
      <c r="B33" s="251" t="s">
        <v>494</v>
      </c>
      <c r="C33" s="947" t="s">
        <v>462</v>
      </c>
      <c r="D33" s="948"/>
      <c r="E33" s="941" t="s">
        <v>485</v>
      </c>
      <c r="F33" s="942"/>
      <c r="G33" s="949" t="s">
        <v>696</v>
      </c>
      <c r="H33" s="968"/>
      <c r="I33" s="941" t="s">
        <v>483</v>
      </c>
      <c r="J33" s="942"/>
      <c r="K33" s="949" t="s">
        <v>463</v>
      </c>
      <c r="L33" s="968"/>
      <c r="M33" s="941" t="s">
        <v>464</v>
      </c>
      <c r="N33" s="942"/>
      <c r="O33" s="949" t="s">
        <v>697</v>
      </c>
      <c r="P33" s="968"/>
      <c r="Q33" s="941" t="s">
        <v>465</v>
      </c>
      <c r="R33" s="942"/>
      <c r="S33" s="949" t="s">
        <v>466</v>
      </c>
      <c r="T33" s="968"/>
      <c r="U33" s="943" t="s">
        <v>203</v>
      </c>
      <c r="V33" s="944"/>
    </row>
    <row r="34" spans="2:22" s="100" customFormat="1" x14ac:dyDescent="0.35">
      <c r="B34" s="86"/>
      <c r="C34" s="87" t="s">
        <v>18</v>
      </c>
      <c r="D34" s="87" t="s">
        <v>19</v>
      </c>
      <c r="E34" s="87" t="s">
        <v>18</v>
      </c>
      <c r="F34" s="87" t="s">
        <v>19</v>
      </c>
      <c r="G34" s="87" t="s">
        <v>18</v>
      </c>
      <c r="H34" s="87" t="s">
        <v>19</v>
      </c>
      <c r="I34" s="87" t="s">
        <v>18</v>
      </c>
      <c r="J34" s="87" t="s">
        <v>19</v>
      </c>
      <c r="K34" s="87" t="s">
        <v>18</v>
      </c>
      <c r="L34" s="87" t="s">
        <v>19</v>
      </c>
      <c r="M34" s="87" t="s">
        <v>18</v>
      </c>
      <c r="N34" s="87" t="s">
        <v>19</v>
      </c>
      <c r="O34" s="87" t="s">
        <v>18</v>
      </c>
      <c r="P34" s="87" t="s">
        <v>19</v>
      </c>
      <c r="Q34" s="87"/>
      <c r="R34" s="87"/>
      <c r="S34" s="87"/>
      <c r="T34" s="87"/>
      <c r="U34" s="88" t="s">
        <v>18</v>
      </c>
      <c r="V34" s="89" t="s">
        <v>19</v>
      </c>
    </row>
    <row r="35" spans="2:22" s="264" customFormat="1" ht="6" customHeight="1" x14ac:dyDescent="0.35">
      <c r="B35" s="562" t="s">
        <v>33</v>
      </c>
      <c r="C35" s="139" t="s">
        <v>206</v>
      </c>
      <c r="D35" s="140" t="s">
        <v>207</v>
      </c>
      <c r="E35" s="139" t="s">
        <v>208</v>
      </c>
      <c r="F35" s="140" t="s">
        <v>209</v>
      </c>
      <c r="G35" s="139" t="s">
        <v>210</v>
      </c>
      <c r="H35" s="140" t="s">
        <v>211</v>
      </c>
      <c r="I35" s="139" t="s">
        <v>212</v>
      </c>
      <c r="J35" s="140" t="s">
        <v>213</v>
      </c>
      <c r="K35" s="139" t="s">
        <v>214</v>
      </c>
      <c r="L35" s="140" t="s">
        <v>215</v>
      </c>
      <c r="M35" s="139" t="s">
        <v>216</v>
      </c>
      <c r="N35" s="140" t="s">
        <v>217</v>
      </c>
      <c r="O35" s="139" t="s">
        <v>218</v>
      </c>
      <c r="P35" s="140" t="s">
        <v>219</v>
      </c>
      <c r="Q35" s="140"/>
      <c r="R35" s="140"/>
      <c r="S35" s="140"/>
      <c r="T35" s="140"/>
      <c r="U35" s="141" t="s">
        <v>21</v>
      </c>
      <c r="V35" s="448" t="s">
        <v>22</v>
      </c>
    </row>
    <row r="36" spans="2:22" x14ac:dyDescent="0.35">
      <c r="B36" s="90" t="s">
        <v>34</v>
      </c>
      <c r="C36" s="91">
        <v>560</v>
      </c>
      <c r="D36" s="144">
        <v>6.0737527114967459E-2</v>
      </c>
      <c r="E36" s="91">
        <v>790</v>
      </c>
      <c r="F36" s="144">
        <v>2.6725304465493909E-2</v>
      </c>
      <c r="G36" s="91">
        <v>590</v>
      </c>
      <c r="H36" s="144">
        <v>2.668475802804161E-2</v>
      </c>
      <c r="I36" s="91">
        <v>610</v>
      </c>
      <c r="J36" s="144">
        <v>3.6746987951807232E-2</v>
      </c>
      <c r="K36" s="91">
        <v>3540</v>
      </c>
      <c r="L36" s="144">
        <v>2.8064055811003647E-2</v>
      </c>
      <c r="M36" s="91">
        <v>170</v>
      </c>
      <c r="N36" s="144">
        <v>4.4973544973544971E-2</v>
      </c>
      <c r="O36" s="91">
        <v>30</v>
      </c>
      <c r="P36" s="144">
        <v>3.0303030303030304E-2</v>
      </c>
      <c r="Q36" s="91">
        <v>1440</v>
      </c>
      <c r="R36" s="144">
        <v>6.4748201438848921E-2</v>
      </c>
      <c r="S36" s="144" t="s">
        <v>655</v>
      </c>
      <c r="T36" s="144" t="s">
        <v>655</v>
      </c>
      <c r="U36" s="92">
        <v>7730</v>
      </c>
      <c r="V36" s="447">
        <v>3.3516888522742053E-2</v>
      </c>
    </row>
    <row r="37" spans="2:22" x14ac:dyDescent="0.35">
      <c r="B37" s="90" t="s">
        <v>35</v>
      </c>
      <c r="C37" s="91">
        <v>1970</v>
      </c>
      <c r="D37" s="144">
        <v>0.21366594360086769</v>
      </c>
      <c r="E37" s="91">
        <v>7720</v>
      </c>
      <c r="F37" s="144">
        <v>0.26116373477672533</v>
      </c>
      <c r="G37" s="91">
        <v>6550</v>
      </c>
      <c r="H37" s="144">
        <v>0.29624604251469921</v>
      </c>
      <c r="I37" s="91">
        <v>3490</v>
      </c>
      <c r="J37" s="144">
        <v>0.21024096385542168</v>
      </c>
      <c r="K37" s="91">
        <v>40380</v>
      </c>
      <c r="L37" s="144">
        <v>0.32012050103060091</v>
      </c>
      <c r="M37" s="91">
        <v>950</v>
      </c>
      <c r="N37" s="144">
        <v>0.25132275132275134</v>
      </c>
      <c r="O37" s="91">
        <v>250</v>
      </c>
      <c r="P37" s="144">
        <v>0.25252525252525254</v>
      </c>
      <c r="Q37" s="91">
        <v>5300</v>
      </c>
      <c r="R37" s="144">
        <v>0.2383093525179856</v>
      </c>
      <c r="S37" s="144" t="s">
        <v>655</v>
      </c>
      <c r="T37" s="144" t="s">
        <v>655</v>
      </c>
      <c r="U37" s="92">
        <v>66600</v>
      </c>
      <c r="V37" s="447">
        <v>0.28877422711702727</v>
      </c>
    </row>
    <row r="38" spans="2:22" x14ac:dyDescent="0.35">
      <c r="B38" s="90" t="s">
        <v>36</v>
      </c>
      <c r="C38" s="91">
        <v>10</v>
      </c>
      <c r="D38" s="144">
        <v>1.0845986984815619E-3</v>
      </c>
      <c r="E38" s="91">
        <v>70</v>
      </c>
      <c r="F38" s="144">
        <v>2.368064952638701E-3</v>
      </c>
      <c r="G38" s="91">
        <v>50</v>
      </c>
      <c r="H38" s="144">
        <v>2.2614201718679332E-3</v>
      </c>
      <c r="I38" s="91">
        <v>30</v>
      </c>
      <c r="J38" s="144">
        <v>1.8072289156626507E-3</v>
      </c>
      <c r="K38" s="91">
        <v>500</v>
      </c>
      <c r="L38" s="144">
        <v>3.9638496908197245E-3</v>
      </c>
      <c r="M38" s="91">
        <v>10</v>
      </c>
      <c r="N38" s="144">
        <v>2.6455026455026454E-3</v>
      </c>
      <c r="O38" s="91">
        <v>10</v>
      </c>
      <c r="P38" s="144">
        <v>1.0101010101010102E-2</v>
      </c>
      <c r="Q38" s="91">
        <v>70</v>
      </c>
      <c r="R38" s="144">
        <v>3.1474820143884892E-3</v>
      </c>
      <c r="S38" s="144" t="s">
        <v>655</v>
      </c>
      <c r="T38" s="144" t="s">
        <v>655</v>
      </c>
      <c r="U38" s="92">
        <v>730</v>
      </c>
      <c r="V38" s="447">
        <v>3.16524302996141E-3</v>
      </c>
    </row>
    <row r="39" spans="2:22" x14ac:dyDescent="0.35">
      <c r="B39" s="90" t="s">
        <v>37</v>
      </c>
      <c r="C39" s="91">
        <v>10</v>
      </c>
      <c r="D39" s="144">
        <v>1.0845986984815619E-3</v>
      </c>
      <c r="E39" s="91">
        <v>0</v>
      </c>
      <c r="F39" s="144">
        <v>0</v>
      </c>
      <c r="G39" s="91">
        <v>10</v>
      </c>
      <c r="H39" s="144">
        <v>4.5228403437358661E-4</v>
      </c>
      <c r="I39" s="91">
        <v>0</v>
      </c>
      <c r="J39" s="144">
        <v>0</v>
      </c>
      <c r="K39" s="91">
        <v>30</v>
      </c>
      <c r="L39" s="144">
        <v>2.3783098144918344E-4</v>
      </c>
      <c r="M39" s="91">
        <v>0</v>
      </c>
      <c r="N39" s="144">
        <v>0</v>
      </c>
      <c r="O39" s="91">
        <v>0</v>
      </c>
      <c r="P39" s="144">
        <v>0</v>
      </c>
      <c r="Q39" s="91">
        <v>10</v>
      </c>
      <c r="R39" s="144">
        <v>4.496402877697842E-4</v>
      </c>
      <c r="S39" s="144" t="s">
        <v>655</v>
      </c>
      <c r="T39" s="144" t="s">
        <v>655</v>
      </c>
      <c r="U39" s="92">
        <v>50</v>
      </c>
      <c r="V39" s="447">
        <v>2.1679746780557603E-4</v>
      </c>
    </row>
    <row r="40" spans="2:22" x14ac:dyDescent="0.35">
      <c r="B40" s="90" t="s">
        <v>38</v>
      </c>
      <c r="C40" s="91">
        <v>640</v>
      </c>
      <c r="D40" s="144">
        <v>6.9414316702819959E-2</v>
      </c>
      <c r="E40" s="91">
        <v>1280</v>
      </c>
      <c r="F40" s="144">
        <v>4.3301759133964821E-2</v>
      </c>
      <c r="G40" s="91">
        <v>2410</v>
      </c>
      <c r="H40" s="144">
        <v>0.10900045228403438</v>
      </c>
      <c r="I40" s="91">
        <v>930</v>
      </c>
      <c r="J40" s="144">
        <v>5.602409638554217E-2</v>
      </c>
      <c r="K40" s="91">
        <v>6360</v>
      </c>
      <c r="L40" s="144">
        <v>5.0420168067226892E-2</v>
      </c>
      <c r="M40" s="91">
        <v>200</v>
      </c>
      <c r="N40" s="144">
        <v>5.2910052910052907E-2</v>
      </c>
      <c r="O40" s="91">
        <v>160</v>
      </c>
      <c r="P40" s="144">
        <v>0.16161616161616163</v>
      </c>
      <c r="Q40" s="91">
        <v>2040</v>
      </c>
      <c r="R40" s="144">
        <v>9.172661870503597E-2</v>
      </c>
      <c r="S40" s="144" t="s">
        <v>655</v>
      </c>
      <c r="T40" s="144" t="s">
        <v>655</v>
      </c>
      <c r="U40" s="92">
        <v>14020</v>
      </c>
      <c r="V40" s="447">
        <v>6.0790009972683516E-2</v>
      </c>
    </row>
    <row r="41" spans="2:22" ht="14.6" thickBot="1" x14ac:dyDescent="0.4">
      <c r="B41" s="90" t="s">
        <v>39</v>
      </c>
      <c r="C41" s="91">
        <v>6040</v>
      </c>
      <c r="D41" s="144">
        <v>0.65509761388286336</v>
      </c>
      <c r="E41" s="91">
        <v>19700</v>
      </c>
      <c r="F41" s="144">
        <v>0.66644113667117721</v>
      </c>
      <c r="G41" s="91">
        <v>12510</v>
      </c>
      <c r="H41" s="144">
        <v>0.56580732700135683</v>
      </c>
      <c r="I41" s="91">
        <v>11530</v>
      </c>
      <c r="J41" s="144">
        <v>0.694578313253012</v>
      </c>
      <c r="K41" s="91">
        <v>75340</v>
      </c>
      <c r="L41" s="144">
        <v>0.59727287141271601</v>
      </c>
      <c r="M41" s="91">
        <v>2460</v>
      </c>
      <c r="N41" s="144">
        <v>0.65079365079365081</v>
      </c>
      <c r="O41" s="91">
        <v>540</v>
      </c>
      <c r="P41" s="144">
        <v>0.54545454545454541</v>
      </c>
      <c r="Q41" s="91">
        <v>13390</v>
      </c>
      <c r="R41" s="144">
        <v>0.60206834532374098</v>
      </c>
      <c r="S41" s="144" t="s">
        <v>655</v>
      </c>
      <c r="T41" s="144" t="s">
        <v>655</v>
      </c>
      <c r="U41" s="92">
        <v>141510</v>
      </c>
      <c r="V41" s="447">
        <v>0.61358019338334124</v>
      </c>
    </row>
    <row r="42" spans="2:22" ht="14.6" thickBot="1" x14ac:dyDescent="0.4">
      <c r="B42" s="93" t="s">
        <v>1</v>
      </c>
      <c r="C42" s="102">
        <v>9220</v>
      </c>
      <c r="D42" s="146">
        <v>1</v>
      </c>
      <c r="E42" s="102">
        <v>29560</v>
      </c>
      <c r="F42" s="146">
        <v>1</v>
      </c>
      <c r="G42" s="102">
        <v>22110</v>
      </c>
      <c r="H42" s="146">
        <v>1</v>
      </c>
      <c r="I42" s="102">
        <v>16600</v>
      </c>
      <c r="J42" s="146">
        <v>1</v>
      </c>
      <c r="K42" s="102">
        <v>126140</v>
      </c>
      <c r="L42" s="146">
        <v>1</v>
      </c>
      <c r="M42" s="102">
        <v>3780</v>
      </c>
      <c r="N42" s="146">
        <v>1</v>
      </c>
      <c r="O42" s="102">
        <v>990</v>
      </c>
      <c r="P42" s="146">
        <v>1</v>
      </c>
      <c r="Q42" s="102">
        <v>22240</v>
      </c>
      <c r="R42" s="146">
        <v>1</v>
      </c>
      <c r="S42" s="146" t="s">
        <v>655</v>
      </c>
      <c r="T42" s="146" t="s">
        <v>655</v>
      </c>
      <c r="U42" s="102">
        <v>230630</v>
      </c>
      <c r="V42" s="486">
        <v>1</v>
      </c>
    </row>
    <row r="43" spans="2:22" s="95" customFormat="1" ht="10" customHeight="1" x14ac:dyDescent="0.35">
      <c r="B43" s="96" t="s">
        <v>40</v>
      </c>
      <c r="C43" s="97"/>
      <c r="D43" s="148"/>
      <c r="E43" s="97"/>
      <c r="F43" s="148"/>
      <c r="G43" s="97"/>
      <c r="H43" s="148"/>
      <c r="I43" s="98"/>
      <c r="J43" s="265"/>
      <c r="K43" s="98"/>
      <c r="L43" s="160"/>
      <c r="M43" s="98"/>
      <c r="N43" s="265"/>
      <c r="O43" s="98"/>
      <c r="P43" s="160"/>
      <c r="Q43" s="160"/>
      <c r="R43" s="160"/>
      <c r="S43" s="160"/>
      <c r="T43" s="160"/>
      <c r="U43" s="263"/>
      <c r="V43" s="161"/>
    </row>
    <row r="44" spans="2:22" s="95" customFormat="1" ht="10" customHeight="1" x14ac:dyDescent="0.35">
      <c r="B44" s="96" t="s">
        <v>41</v>
      </c>
      <c r="C44" s="97"/>
      <c r="D44" s="148"/>
      <c r="E44" s="97"/>
      <c r="F44" s="148"/>
      <c r="G44" s="97"/>
      <c r="H44" s="148"/>
      <c r="I44" s="98"/>
      <c r="J44" s="265"/>
      <c r="K44" s="98"/>
      <c r="L44" s="160"/>
      <c r="M44" s="98"/>
      <c r="N44" s="265"/>
      <c r="O44" s="98"/>
      <c r="P44" s="160"/>
      <c r="Q44" s="160"/>
      <c r="R44" s="160"/>
      <c r="S44" s="160"/>
      <c r="T44" s="160"/>
      <c r="U44" s="263"/>
      <c r="V44" s="161"/>
    </row>
    <row r="45" spans="2:22" s="95" customFormat="1" x14ac:dyDescent="0.35">
      <c r="B45" s="96"/>
      <c r="C45" s="97"/>
      <c r="D45" s="148"/>
      <c r="E45" s="97"/>
      <c r="F45" s="148"/>
      <c r="G45" s="97"/>
      <c r="H45" s="148"/>
      <c r="I45" s="98"/>
      <c r="J45" s="265"/>
      <c r="K45" s="98"/>
      <c r="L45" s="160"/>
      <c r="M45" s="98"/>
      <c r="N45" s="265"/>
      <c r="O45" s="98"/>
      <c r="P45" s="160"/>
      <c r="Q45" s="160"/>
      <c r="R45" s="160"/>
      <c r="S45" s="160"/>
      <c r="T45" s="160"/>
      <c r="U45" s="263"/>
      <c r="V45" s="161"/>
    </row>
    <row r="46" spans="2:22" s="95" customFormat="1" x14ac:dyDescent="0.35">
      <c r="B46" s="555" t="s">
        <v>471</v>
      </c>
      <c r="C46" s="567"/>
      <c r="D46" s="578"/>
      <c r="E46" s="567"/>
      <c r="F46" s="578"/>
      <c r="G46" s="567"/>
      <c r="H46" s="578"/>
      <c r="I46" s="567"/>
      <c r="J46" s="578"/>
      <c r="K46" s="567"/>
      <c r="L46" s="578"/>
      <c r="M46" s="567"/>
      <c r="N46" s="578"/>
      <c r="O46" s="567"/>
      <c r="P46" s="578"/>
      <c r="Q46" s="578"/>
      <c r="R46" s="578"/>
      <c r="S46" s="578"/>
      <c r="T46" s="578"/>
      <c r="U46" s="567"/>
      <c r="V46" s="568"/>
    </row>
    <row r="47" spans="2:22" s="252" customFormat="1" ht="28.5" customHeight="1" x14ac:dyDescent="0.35">
      <c r="B47" s="251" t="s">
        <v>494</v>
      </c>
      <c r="C47" s="947" t="s">
        <v>462</v>
      </c>
      <c r="D47" s="948"/>
      <c r="E47" s="941" t="s">
        <v>485</v>
      </c>
      <c r="F47" s="942"/>
      <c r="G47" s="949" t="s">
        <v>696</v>
      </c>
      <c r="H47" s="968"/>
      <c r="I47" s="941" t="s">
        <v>483</v>
      </c>
      <c r="J47" s="942"/>
      <c r="K47" s="949" t="s">
        <v>463</v>
      </c>
      <c r="L47" s="968"/>
      <c r="M47" s="941" t="s">
        <v>464</v>
      </c>
      <c r="N47" s="942"/>
      <c r="O47" s="949" t="s">
        <v>697</v>
      </c>
      <c r="P47" s="968"/>
      <c r="Q47" s="941" t="s">
        <v>465</v>
      </c>
      <c r="R47" s="942"/>
      <c r="S47" s="949" t="s">
        <v>466</v>
      </c>
      <c r="T47" s="968"/>
      <c r="U47" s="943" t="s">
        <v>203</v>
      </c>
      <c r="V47" s="944"/>
    </row>
    <row r="48" spans="2:22" s="100" customFormat="1" x14ac:dyDescent="0.35">
      <c r="B48" s="86"/>
      <c r="C48" s="87" t="s">
        <v>18</v>
      </c>
      <c r="D48" s="87" t="s">
        <v>19</v>
      </c>
      <c r="E48" s="87" t="s">
        <v>18</v>
      </c>
      <c r="F48" s="87" t="s">
        <v>19</v>
      </c>
      <c r="G48" s="87" t="s">
        <v>18</v>
      </c>
      <c r="H48" s="87" t="s">
        <v>19</v>
      </c>
      <c r="I48" s="87" t="s">
        <v>18</v>
      </c>
      <c r="J48" s="87" t="s">
        <v>19</v>
      </c>
      <c r="K48" s="87" t="s">
        <v>18</v>
      </c>
      <c r="L48" s="87" t="s">
        <v>19</v>
      </c>
      <c r="M48" s="87" t="s">
        <v>18</v>
      </c>
      <c r="N48" s="87" t="s">
        <v>19</v>
      </c>
      <c r="O48" s="87" t="s">
        <v>18</v>
      </c>
      <c r="P48" s="87" t="s">
        <v>19</v>
      </c>
      <c r="Q48" s="87"/>
      <c r="R48" s="87"/>
      <c r="S48" s="87"/>
      <c r="T48" s="87"/>
      <c r="U48" s="88" t="s">
        <v>18</v>
      </c>
      <c r="V48" s="89" t="s">
        <v>19</v>
      </c>
    </row>
    <row r="49" spans="2:22" s="264" customFormat="1" ht="6" customHeight="1" x14ac:dyDescent="0.35">
      <c r="B49" s="562" t="s">
        <v>472</v>
      </c>
      <c r="C49" s="139" t="s">
        <v>206</v>
      </c>
      <c r="D49" s="140" t="s">
        <v>207</v>
      </c>
      <c r="E49" s="139" t="s">
        <v>208</v>
      </c>
      <c r="F49" s="140" t="s">
        <v>209</v>
      </c>
      <c r="G49" s="139" t="s">
        <v>210</v>
      </c>
      <c r="H49" s="140" t="s">
        <v>211</v>
      </c>
      <c r="I49" s="139" t="s">
        <v>212</v>
      </c>
      <c r="J49" s="140" t="s">
        <v>213</v>
      </c>
      <c r="K49" s="139" t="s">
        <v>214</v>
      </c>
      <c r="L49" s="140" t="s">
        <v>215</v>
      </c>
      <c r="M49" s="139" t="s">
        <v>216</v>
      </c>
      <c r="N49" s="140" t="s">
        <v>217</v>
      </c>
      <c r="O49" s="139" t="s">
        <v>218</v>
      </c>
      <c r="P49" s="140" t="s">
        <v>219</v>
      </c>
      <c r="Q49" s="140"/>
      <c r="R49" s="140"/>
      <c r="S49" s="140"/>
      <c r="T49" s="140"/>
      <c r="U49" s="141" t="s">
        <v>21</v>
      </c>
      <c r="V49" s="448" t="s">
        <v>22</v>
      </c>
    </row>
    <row r="50" spans="2:22" x14ac:dyDescent="0.35">
      <c r="B50" s="90" t="s">
        <v>538</v>
      </c>
      <c r="C50" s="91">
        <v>0</v>
      </c>
      <c r="D50" s="144">
        <v>0</v>
      </c>
      <c r="E50" s="91">
        <v>1000</v>
      </c>
      <c r="F50" s="144">
        <v>3.3829499323410013E-2</v>
      </c>
      <c r="G50" s="91">
        <v>660</v>
      </c>
      <c r="H50" s="144">
        <v>2.9850746268656716E-2</v>
      </c>
      <c r="I50" s="91">
        <v>0</v>
      </c>
      <c r="J50" s="144">
        <v>0</v>
      </c>
      <c r="K50" s="91">
        <v>4440</v>
      </c>
      <c r="L50" s="144">
        <v>3.5198985254479148E-2</v>
      </c>
      <c r="M50" s="91">
        <v>0</v>
      </c>
      <c r="N50" s="144">
        <v>0</v>
      </c>
      <c r="O50" s="91">
        <v>30</v>
      </c>
      <c r="P50" s="144">
        <v>3.0303030303030304E-2</v>
      </c>
      <c r="Q50" s="91">
        <v>110</v>
      </c>
      <c r="R50" s="144">
        <v>4.9460431654676255E-3</v>
      </c>
      <c r="S50" s="144" t="s">
        <v>655</v>
      </c>
      <c r="T50" s="144" t="s">
        <v>655</v>
      </c>
      <c r="U50" s="92">
        <v>6220</v>
      </c>
      <c r="V50" s="447">
        <v>2.6969604995013659E-2</v>
      </c>
    </row>
    <row r="51" spans="2:22" x14ac:dyDescent="0.35">
      <c r="B51" s="90" t="s">
        <v>539</v>
      </c>
      <c r="C51" s="91">
        <v>550</v>
      </c>
      <c r="D51" s="144">
        <v>5.9652928416485902E-2</v>
      </c>
      <c r="E51" s="91">
        <v>460</v>
      </c>
      <c r="F51" s="144">
        <v>1.5561569688768605E-2</v>
      </c>
      <c r="G51" s="91">
        <v>710</v>
      </c>
      <c r="H51" s="144">
        <v>3.2112166440524649E-2</v>
      </c>
      <c r="I51" s="91">
        <v>820</v>
      </c>
      <c r="J51" s="144">
        <v>4.9397590361445781E-2</v>
      </c>
      <c r="K51" s="91">
        <v>6320</v>
      </c>
      <c r="L51" s="144">
        <v>5.0103060091961311E-2</v>
      </c>
      <c r="M51" s="91">
        <v>180</v>
      </c>
      <c r="N51" s="144">
        <v>4.7619047619047616E-2</v>
      </c>
      <c r="O51" s="91">
        <v>80</v>
      </c>
      <c r="P51" s="144">
        <v>8.0808080808080815E-2</v>
      </c>
      <c r="Q51" s="91">
        <v>100</v>
      </c>
      <c r="R51" s="144">
        <v>4.4964028776978415E-3</v>
      </c>
      <c r="S51" s="144" t="s">
        <v>655</v>
      </c>
      <c r="T51" s="144" t="s">
        <v>655</v>
      </c>
      <c r="U51" s="92">
        <v>9200</v>
      </c>
      <c r="V51" s="447">
        <v>3.9890734076225988E-2</v>
      </c>
    </row>
    <row r="52" spans="2:22" x14ac:dyDescent="0.35">
      <c r="B52" s="90" t="s">
        <v>183</v>
      </c>
      <c r="C52" s="91">
        <v>1080</v>
      </c>
      <c r="D52" s="144">
        <v>0.11713665943600868</v>
      </c>
      <c r="E52" s="91">
        <v>680</v>
      </c>
      <c r="F52" s="144">
        <v>2.3004059539918808E-2</v>
      </c>
      <c r="G52" s="91">
        <v>1400</v>
      </c>
      <c r="H52" s="144">
        <v>6.3319764812302129E-2</v>
      </c>
      <c r="I52" s="91">
        <v>1260</v>
      </c>
      <c r="J52" s="144">
        <v>7.5903614457831323E-2</v>
      </c>
      <c r="K52" s="91">
        <v>10340</v>
      </c>
      <c r="L52" s="144">
        <v>8.1972411606151901E-2</v>
      </c>
      <c r="M52" s="91">
        <v>180</v>
      </c>
      <c r="N52" s="144">
        <v>4.7619047619047616E-2</v>
      </c>
      <c r="O52" s="91">
        <v>70</v>
      </c>
      <c r="P52" s="144">
        <v>7.0707070707070704E-2</v>
      </c>
      <c r="Q52" s="91">
        <v>1890</v>
      </c>
      <c r="R52" s="144">
        <v>8.4982014388489208E-2</v>
      </c>
      <c r="S52" s="144" t="s">
        <v>655</v>
      </c>
      <c r="T52" s="144" t="s">
        <v>655</v>
      </c>
      <c r="U52" s="92">
        <v>16900</v>
      </c>
      <c r="V52" s="447">
        <v>7.3277544118284701E-2</v>
      </c>
    </row>
    <row r="53" spans="2:22" x14ac:dyDescent="0.35">
      <c r="B53" s="90" t="s">
        <v>184</v>
      </c>
      <c r="C53" s="91">
        <v>150</v>
      </c>
      <c r="D53" s="144">
        <v>1.6268980477223426E-2</v>
      </c>
      <c r="E53" s="91">
        <v>520</v>
      </c>
      <c r="F53" s="144">
        <v>1.7591339648173207E-2</v>
      </c>
      <c r="G53" s="91">
        <v>880</v>
      </c>
      <c r="H53" s="144">
        <v>3.9800995024875621E-2</v>
      </c>
      <c r="I53" s="91">
        <v>490</v>
      </c>
      <c r="J53" s="144">
        <v>2.9518072289156625E-2</v>
      </c>
      <c r="K53" s="91">
        <v>4540</v>
      </c>
      <c r="L53" s="144">
        <v>3.5991755192643096E-2</v>
      </c>
      <c r="M53" s="91">
        <v>90</v>
      </c>
      <c r="N53" s="144">
        <v>2.3809523809523808E-2</v>
      </c>
      <c r="O53" s="91">
        <v>60</v>
      </c>
      <c r="P53" s="144">
        <v>6.0606060606060608E-2</v>
      </c>
      <c r="Q53" s="91">
        <v>330</v>
      </c>
      <c r="R53" s="144">
        <v>1.4838129496402877E-2</v>
      </c>
      <c r="S53" s="144" t="s">
        <v>655</v>
      </c>
      <c r="T53" s="144" t="s">
        <v>655</v>
      </c>
      <c r="U53" s="92">
        <v>7060</v>
      </c>
      <c r="V53" s="447">
        <v>3.0611802454147335E-2</v>
      </c>
    </row>
    <row r="54" spans="2:22" x14ac:dyDescent="0.35">
      <c r="B54" s="90" t="s">
        <v>185</v>
      </c>
      <c r="C54" s="91">
        <v>390</v>
      </c>
      <c r="D54" s="144">
        <v>4.2299349240780909E-2</v>
      </c>
      <c r="E54" s="91">
        <v>550</v>
      </c>
      <c r="F54" s="144">
        <v>1.8606224627875506E-2</v>
      </c>
      <c r="G54" s="91">
        <v>920</v>
      </c>
      <c r="H54" s="144">
        <v>4.1610131162369966E-2</v>
      </c>
      <c r="I54" s="91">
        <v>1270</v>
      </c>
      <c r="J54" s="144">
        <v>7.6506024096385544E-2</v>
      </c>
      <c r="K54" s="91">
        <v>7120</v>
      </c>
      <c r="L54" s="144">
        <v>5.6445219597272875E-2</v>
      </c>
      <c r="M54" s="91">
        <v>120</v>
      </c>
      <c r="N54" s="144">
        <v>3.1746031746031744E-2</v>
      </c>
      <c r="O54" s="91">
        <v>50</v>
      </c>
      <c r="P54" s="144">
        <v>5.0505050505050504E-2</v>
      </c>
      <c r="Q54" s="91">
        <v>100</v>
      </c>
      <c r="R54" s="144">
        <v>4.4964028776978415E-3</v>
      </c>
      <c r="S54" s="144" t="s">
        <v>655</v>
      </c>
      <c r="T54" s="144" t="s">
        <v>655</v>
      </c>
      <c r="U54" s="92">
        <v>10510</v>
      </c>
      <c r="V54" s="447">
        <v>4.5570827732732085E-2</v>
      </c>
    </row>
    <row r="55" spans="2:22" x14ac:dyDescent="0.35">
      <c r="B55" s="90" t="s">
        <v>186</v>
      </c>
      <c r="C55" s="91">
        <v>380</v>
      </c>
      <c r="D55" s="144">
        <v>4.1214750542299353E-2</v>
      </c>
      <c r="E55" s="91">
        <v>850</v>
      </c>
      <c r="F55" s="144">
        <v>2.8755074424898511E-2</v>
      </c>
      <c r="G55" s="91">
        <v>1290</v>
      </c>
      <c r="H55" s="144">
        <v>5.8344640434192671E-2</v>
      </c>
      <c r="I55" s="91">
        <v>1300</v>
      </c>
      <c r="J55" s="144">
        <v>7.8313253012048195E-2</v>
      </c>
      <c r="K55" s="91">
        <v>9380</v>
      </c>
      <c r="L55" s="144">
        <v>7.4361820199778023E-2</v>
      </c>
      <c r="M55" s="91">
        <v>120</v>
      </c>
      <c r="N55" s="144">
        <v>3.1746031746031744E-2</v>
      </c>
      <c r="O55" s="91">
        <v>50</v>
      </c>
      <c r="P55" s="144">
        <v>5.0505050505050504E-2</v>
      </c>
      <c r="Q55" s="91">
        <v>720</v>
      </c>
      <c r="R55" s="144">
        <v>3.237410071942446E-2</v>
      </c>
      <c r="S55" s="144" t="s">
        <v>655</v>
      </c>
      <c r="T55" s="144" t="s">
        <v>655</v>
      </c>
      <c r="U55" s="92">
        <v>14090</v>
      </c>
      <c r="V55" s="447">
        <v>6.1093526427611324E-2</v>
      </c>
    </row>
    <row r="56" spans="2:22" x14ac:dyDescent="0.35">
      <c r="B56" s="90" t="s">
        <v>187</v>
      </c>
      <c r="C56" s="91">
        <v>270</v>
      </c>
      <c r="D56" s="144">
        <v>2.9284164859002169E-2</v>
      </c>
      <c r="E56" s="91">
        <v>820</v>
      </c>
      <c r="F56" s="144">
        <v>2.7740189445196212E-2</v>
      </c>
      <c r="G56" s="91">
        <v>980</v>
      </c>
      <c r="H56" s="144">
        <v>4.4323835368611487E-2</v>
      </c>
      <c r="I56" s="91">
        <v>910</v>
      </c>
      <c r="J56" s="144">
        <v>5.4819277108433734E-2</v>
      </c>
      <c r="K56" s="91">
        <v>6710</v>
      </c>
      <c r="L56" s="144">
        <v>5.3194862850800696E-2</v>
      </c>
      <c r="M56" s="91">
        <v>80</v>
      </c>
      <c r="N56" s="144">
        <v>2.1164021164021163E-2</v>
      </c>
      <c r="O56" s="91">
        <v>60</v>
      </c>
      <c r="P56" s="144">
        <v>6.0606060606060608E-2</v>
      </c>
      <c r="Q56" s="91">
        <v>680</v>
      </c>
      <c r="R56" s="144">
        <v>3.0575539568345324E-2</v>
      </c>
      <c r="S56" s="144" t="s">
        <v>655</v>
      </c>
      <c r="T56" s="144" t="s">
        <v>655</v>
      </c>
      <c r="U56" s="92">
        <v>10520</v>
      </c>
      <c r="V56" s="447">
        <v>4.56141872262932E-2</v>
      </c>
    </row>
    <row r="57" spans="2:22" x14ac:dyDescent="0.35">
      <c r="B57" s="90" t="s">
        <v>188</v>
      </c>
      <c r="C57" s="91">
        <v>230</v>
      </c>
      <c r="D57" s="144">
        <v>2.4945770065075923E-2</v>
      </c>
      <c r="E57" s="91">
        <v>400</v>
      </c>
      <c r="F57" s="144">
        <v>1.3531799729364006E-2</v>
      </c>
      <c r="G57" s="91">
        <v>480</v>
      </c>
      <c r="H57" s="144">
        <v>2.1709633649932156E-2</v>
      </c>
      <c r="I57" s="91">
        <v>530</v>
      </c>
      <c r="J57" s="144">
        <v>3.1927710843373494E-2</v>
      </c>
      <c r="K57" s="91">
        <v>3410</v>
      </c>
      <c r="L57" s="144">
        <v>2.7033454891390519E-2</v>
      </c>
      <c r="M57" s="91">
        <v>90</v>
      </c>
      <c r="N57" s="144">
        <v>2.3809523809523808E-2</v>
      </c>
      <c r="O57" s="91">
        <v>20</v>
      </c>
      <c r="P57" s="144">
        <v>2.0202020202020204E-2</v>
      </c>
      <c r="Q57" s="91">
        <v>50</v>
      </c>
      <c r="R57" s="144">
        <v>2.2482014388489208E-3</v>
      </c>
      <c r="S57" s="144" t="s">
        <v>655</v>
      </c>
      <c r="T57" s="144" t="s">
        <v>655</v>
      </c>
      <c r="U57" s="92">
        <v>5200</v>
      </c>
      <c r="V57" s="447">
        <v>2.2546936651779908E-2</v>
      </c>
    </row>
    <row r="58" spans="2:22" x14ac:dyDescent="0.35">
      <c r="B58" s="90" t="s">
        <v>189</v>
      </c>
      <c r="C58" s="91">
        <v>60</v>
      </c>
      <c r="D58" s="144">
        <v>6.5075921908893707E-3</v>
      </c>
      <c r="E58" s="91">
        <v>420</v>
      </c>
      <c r="F58" s="144">
        <v>1.4208389715832206E-2</v>
      </c>
      <c r="G58" s="91">
        <v>580</v>
      </c>
      <c r="H58" s="144">
        <v>2.6232473993668022E-2</v>
      </c>
      <c r="I58" s="91">
        <v>420</v>
      </c>
      <c r="J58" s="144">
        <v>2.5301204819277109E-2</v>
      </c>
      <c r="K58" s="91">
        <v>1900</v>
      </c>
      <c r="L58" s="144">
        <v>1.5062628825114952E-2</v>
      </c>
      <c r="M58" s="91">
        <v>80</v>
      </c>
      <c r="N58" s="144">
        <v>2.1164021164021163E-2</v>
      </c>
      <c r="O58" s="91">
        <v>20</v>
      </c>
      <c r="P58" s="144">
        <v>2.0202020202020204E-2</v>
      </c>
      <c r="Q58" s="91">
        <v>40</v>
      </c>
      <c r="R58" s="144">
        <v>1.7985611510791368E-3</v>
      </c>
      <c r="S58" s="144" t="s">
        <v>655</v>
      </c>
      <c r="T58" s="144" t="s">
        <v>655</v>
      </c>
      <c r="U58" s="92">
        <v>3520</v>
      </c>
      <c r="V58" s="447">
        <v>1.5262541733512552E-2</v>
      </c>
    </row>
    <row r="59" spans="2:22" x14ac:dyDescent="0.35">
      <c r="B59" s="90" t="s">
        <v>190</v>
      </c>
      <c r="C59" s="91">
        <v>680</v>
      </c>
      <c r="D59" s="144">
        <v>7.3752711496746198E-2</v>
      </c>
      <c r="E59" s="91">
        <v>700</v>
      </c>
      <c r="F59" s="144">
        <v>2.3680649526387008E-2</v>
      </c>
      <c r="G59" s="91">
        <v>870</v>
      </c>
      <c r="H59" s="144">
        <v>3.9348710990502037E-2</v>
      </c>
      <c r="I59" s="91">
        <v>1640</v>
      </c>
      <c r="J59" s="144">
        <v>9.8795180722891562E-2</v>
      </c>
      <c r="K59" s="91">
        <v>6480</v>
      </c>
      <c r="L59" s="144">
        <v>5.1371491993023627E-2</v>
      </c>
      <c r="M59" s="91">
        <v>310</v>
      </c>
      <c r="N59" s="144">
        <v>8.2010582010582006E-2</v>
      </c>
      <c r="O59" s="91">
        <v>40</v>
      </c>
      <c r="P59" s="144">
        <v>4.0404040404040407E-2</v>
      </c>
      <c r="Q59" s="91">
        <v>90</v>
      </c>
      <c r="R59" s="144">
        <v>4.0467625899280575E-3</v>
      </c>
      <c r="S59" s="144" t="s">
        <v>655</v>
      </c>
      <c r="T59" s="144" t="s">
        <v>655</v>
      </c>
      <c r="U59" s="92">
        <v>10810</v>
      </c>
      <c r="V59" s="447">
        <v>4.6871612539565538E-2</v>
      </c>
    </row>
    <row r="60" spans="2:22" x14ac:dyDescent="0.35">
      <c r="B60" s="90" t="s">
        <v>191</v>
      </c>
      <c r="C60" s="91">
        <v>230</v>
      </c>
      <c r="D60" s="144">
        <v>2.4945770065075923E-2</v>
      </c>
      <c r="E60" s="91">
        <v>330</v>
      </c>
      <c r="F60" s="144">
        <v>1.1163734776725304E-2</v>
      </c>
      <c r="G60" s="91">
        <v>650</v>
      </c>
      <c r="H60" s="144">
        <v>2.9398462234283131E-2</v>
      </c>
      <c r="I60" s="91">
        <v>570</v>
      </c>
      <c r="J60" s="144">
        <v>3.433734939759036E-2</v>
      </c>
      <c r="K60" s="91">
        <v>2900</v>
      </c>
      <c r="L60" s="144">
        <v>2.2990328206754399E-2</v>
      </c>
      <c r="M60" s="91">
        <v>150</v>
      </c>
      <c r="N60" s="144">
        <v>3.968253968253968E-2</v>
      </c>
      <c r="O60" s="91">
        <v>20</v>
      </c>
      <c r="P60" s="144">
        <v>2.0202020202020204E-2</v>
      </c>
      <c r="Q60" s="91">
        <v>70</v>
      </c>
      <c r="R60" s="144">
        <v>3.1474820143884892E-3</v>
      </c>
      <c r="S60" s="144" t="s">
        <v>655</v>
      </c>
      <c r="T60" s="144" t="s">
        <v>655</v>
      </c>
      <c r="U60" s="92">
        <v>4900</v>
      </c>
      <c r="V60" s="447">
        <v>2.1246151844946451E-2</v>
      </c>
    </row>
    <row r="61" spans="2:22" x14ac:dyDescent="0.35">
      <c r="B61" s="90" t="s">
        <v>192</v>
      </c>
      <c r="C61" s="91">
        <v>440</v>
      </c>
      <c r="D61" s="144">
        <v>4.7722342733188719E-2</v>
      </c>
      <c r="E61" s="91">
        <v>950</v>
      </c>
      <c r="F61" s="144">
        <v>3.213802435723951E-2</v>
      </c>
      <c r="G61" s="91">
        <v>870</v>
      </c>
      <c r="H61" s="144">
        <v>3.9348710990502037E-2</v>
      </c>
      <c r="I61" s="91">
        <v>970</v>
      </c>
      <c r="J61" s="144">
        <v>5.8433734939759036E-2</v>
      </c>
      <c r="K61" s="91">
        <v>5370</v>
      </c>
      <c r="L61" s="144">
        <v>4.257174567940384E-2</v>
      </c>
      <c r="M61" s="91">
        <v>520</v>
      </c>
      <c r="N61" s="144">
        <v>0.13756613756613756</v>
      </c>
      <c r="O61" s="91">
        <v>50</v>
      </c>
      <c r="P61" s="144">
        <v>5.0505050505050504E-2</v>
      </c>
      <c r="Q61" s="91">
        <v>100</v>
      </c>
      <c r="R61" s="144">
        <v>4.4964028776978415E-3</v>
      </c>
      <c r="S61" s="144" t="s">
        <v>655</v>
      </c>
      <c r="T61" s="144" t="s">
        <v>655</v>
      </c>
      <c r="U61" s="92">
        <v>9260</v>
      </c>
      <c r="V61" s="447">
        <v>4.015089103759268E-2</v>
      </c>
    </row>
    <row r="62" spans="2:22" x14ac:dyDescent="0.35">
      <c r="B62" s="90" t="s">
        <v>540</v>
      </c>
      <c r="C62" s="91">
        <v>0</v>
      </c>
      <c r="D62" s="144">
        <v>0</v>
      </c>
      <c r="E62" s="91">
        <v>50</v>
      </c>
      <c r="F62" s="144">
        <v>1.6914749661705007E-3</v>
      </c>
      <c r="G62" s="91">
        <v>110</v>
      </c>
      <c r="H62" s="144">
        <v>4.9751243781094526E-3</v>
      </c>
      <c r="I62" s="91">
        <v>100</v>
      </c>
      <c r="J62" s="144">
        <v>6.024096385542169E-3</v>
      </c>
      <c r="K62" s="91">
        <v>130</v>
      </c>
      <c r="L62" s="144">
        <v>1.0306009196131283E-3</v>
      </c>
      <c r="M62" s="91">
        <v>0</v>
      </c>
      <c r="N62" s="144">
        <v>0</v>
      </c>
      <c r="O62" s="91">
        <v>10</v>
      </c>
      <c r="P62" s="144">
        <v>1.0101010101010102E-2</v>
      </c>
      <c r="Q62" s="91">
        <v>20</v>
      </c>
      <c r="R62" s="144">
        <v>8.9928057553956839E-4</v>
      </c>
      <c r="S62" s="144" t="s">
        <v>655</v>
      </c>
      <c r="T62" s="144" t="s">
        <v>655</v>
      </c>
      <c r="U62" s="92">
        <v>410</v>
      </c>
      <c r="V62" s="447">
        <v>1.7777392360057234E-3</v>
      </c>
    </row>
    <row r="63" spans="2:22" x14ac:dyDescent="0.35">
      <c r="B63" s="90" t="s">
        <v>194</v>
      </c>
      <c r="C63" s="91">
        <v>150</v>
      </c>
      <c r="D63" s="144">
        <v>1.6268980477223426E-2</v>
      </c>
      <c r="E63" s="91">
        <v>240</v>
      </c>
      <c r="F63" s="144">
        <v>8.119079837618403E-3</v>
      </c>
      <c r="G63" s="91">
        <v>400</v>
      </c>
      <c r="H63" s="144">
        <v>1.8091361374943465E-2</v>
      </c>
      <c r="I63" s="91">
        <v>110</v>
      </c>
      <c r="J63" s="144">
        <v>6.6265060240963854E-3</v>
      </c>
      <c r="K63" s="91">
        <v>1080</v>
      </c>
      <c r="L63" s="144">
        <v>8.5619153321706033E-3</v>
      </c>
      <c r="M63" s="91">
        <v>80</v>
      </c>
      <c r="N63" s="144">
        <v>2.1164021164021163E-2</v>
      </c>
      <c r="O63" s="91">
        <v>20</v>
      </c>
      <c r="P63" s="144">
        <v>2.0202020202020204E-2</v>
      </c>
      <c r="Q63" s="91">
        <v>910</v>
      </c>
      <c r="R63" s="144">
        <v>4.0917266187050362E-2</v>
      </c>
      <c r="S63" s="144" t="s">
        <v>655</v>
      </c>
      <c r="T63" s="144" t="s">
        <v>655</v>
      </c>
      <c r="U63" s="92">
        <v>2990</v>
      </c>
      <c r="V63" s="447">
        <v>1.2964488574773447E-2</v>
      </c>
    </row>
    <row r="64" spans="2:22" x14ac:dyDescent="0.35">
      <c r="B64" s="90" t="s">
        <v>195</v>
      </c>
      <c r="C64" s="91">
        <v>920</v>
      </c>
      <c r="D64" s="144">
        <v>9.9783080260303691E-2</v>
      </c>
      <c r="E64" s="91">
        <v>4600</v>
      </c>
      <c r="F64" s="144">
        <v>0.15561569688768606</v>
      </c>
      <c r="G64" s="91">
        <v>2200</v>
      </c>
      <c r="H64" s="144">
        <v>9.950248756218906E-2</v>
      </c>
      <c r="I64" s="91">
        <v>1060</v>
      </c>
      <c r="J64" s="144">
        <v>6.3855421686746988E-2</v>
      </c>
      <c r="K64" s="91">
        <v>10310</v>
      </c>
      <c r="L64" s="144">
        <v>8.1734580624702707E-2</v>
      </c>
      <c r="M64" s="91">
        <v>290</v>
      </c>
      <c r="N64" s="144">
        <v>7.6719576719576715E-2</v>
      </c>
      <c r="O64" s="91">
        <v>80</v>
      </c>
      <c r="P64" s="144">
        <v>8.0808080808080815E-2</v>
      </c>
      <c r="Q64" s="91">
        <v>3540</v>
      </c>
      <c r="R64" s="144">
        <v>0.15917266187050361</v>
      </c>
      <c r="S64" s="144" t="s">
        <v>655</v>
      </c>
      <c r="T64" s="144" t="s">
        <v>655</v>
      </c>
      <c r="U64" s="92">
        <v>23000</v>
      </c>
      <c r="V64" s="447">
        <v>9.972683519056498E-2</v>
      </c>
    </row>
    <row r="65" spans="2:22" x14ac:dyDescent="0.35">
      <c r="B65" s="90" t="s">
        <v>196</v>
      </c>
      <c r="C65" s="91">
        <v>1540</v>
      </c>
      <c r="D65" s="144">
        <v>0.16702819956616052</v>
      </c>
      <c r="E65" s="91">
        <v>8860</v>
      </c>
      <c r="F65" s="144">
        <v>0.29972936400541272</v>
      </c>
      <c r="G65" s="91">
        <v>4010</v>
      </c>
      <c r="H65" s="144">
        <v>0.18136589778380824</v>
      </c>
      <c r="I65" s="91">
        <v>1810</v>
      </c>
      <c r="J65" s="144">
        <v>0.10903614457831326</v>
      </c>
      <c r="K65" s="91">
        <v>17490</v>
      </c>
      <c r="L65" s="144">
        <v>0.13865546218487396</v>
      </c>
      <c r="M65" s="91">
        <v>480</v>
      </c>
      <c r="N65" s="144">
        <v>0.12698412698412698</v>
      </c>
      <c r="O65" s="91">
        <v>110</v>
      </c>
      <c r="P65" s="144">
        <v>0.1111111111111111</v>
      </c>
      <c r="Q65" s="91">
        <v>5220</v>
      </c>
      <c r="R65" s="144">
        <v>0.23471223021582735</v>
      </c>
      <c r="S65" s="144" t="s">
        <v>655</v>
      </c>
      <c r="T65" s="144" t="s">
        <v>655</v>
      </c>
      <c r="U65" s="92">
        <v>39510</v>
      </c>
      <c r="V65" s="447">
        <v>0.17131335905996617</v>
      </c>
    </row>
    <row r="66" spans="2:22" x14ac:dyDescent="0.35">
      <c r="B66" s="90" t="s">
        <v>197</v>
      </c>
      <c r="C66" s="91">
        <v>810</v>
      </c>
      <c r="D66" s="144">
        <v>8.7852494577006501E-2</v>
      </c>
      <c r="E66" s="91">
        <v>3200</v>
      </c>
      <c r="F66" s="144">
        <v>0.10825439783491204</v>
      </c>
      <c r="G66" s="91">
        <v>1710</v>
      </c>
      <c r="H66" s="144">
        <v>7.7340569877883306E-2</v>
      </c>
      <c r="I66" s="91">
        <v>1170</v>
      </c>
      <c r="J66" s="144">
        <v>7.048192771084337E-2</v>
      </c>
      <c r="K66" s="91">
        <v>10300</v>
      </c>
      <c r="L66" s="144">
        <v>8.1655303630886314E-2</v>
      </c>
      <c r="M66" s="91">
        <v>360</v>
      </c>
      <c r="N66" s="144">
        <v>9.5238095238095233E-2</v>
      </c>
      <c r="O66" s="91">
        <v>70</v>
      </c>
      <c r="P66" s="144">
        <v>7.0707070707070704E-2</v>
      </c>
      <c r="Q66" s="91">
        <v>3320</v>
      </c>
      <c r="R66" s="144">
        <v>0.14928057553956833</v>
      </c>
      <c r="S66" s="144" t="s">
        <v>655</v>
      </c>
      <c r="T66" s="144" t="s">
        <v>655</v>
      </c>
      <c r="U66" s="92">
        <v>20950</v>
      </c>
      <c r="V66" s="447">
        <v>9.0838139010536362E-2</v>
      </c>
    </row>
    <row r="67" spans="2:22" x14ac:dyDescent="0.35">
      <c r="B67" s="90" t="s">
        <v>198</v>
      </c>
      <c r="C67" s="91">
        <v>590</v>
      </c>
      <c r="D67" s="144">
        <v>6.3991323210412149E-2</v>
      </c>
      <c r="E67" s="91">
        <v>2710</v>
      </c>
      <c r="F67" s="144">
        <v>9.1677943166441137E-2</v>
      </c>
      <c r="G67" s="91">
        <v>1900</v>
      </c>
      <c r="H67" s="144">
        <v>8.5933966530981454E-2</v>
      </c>
      <c r="I67" s="91">
        <v>1100</v>
      </c>
      <c r="J67" s="144">
        <v>6.6265060240963861E-2</v>
      </c>
      <c r="K67" s="91">
        <v>8850</v>
      </c>
      <c r="L67" s="144">
        <v>7.0160139527509116E-2</v>
      </c>
      <c r="M67" s="91">
        <v>240</v>
      </c>
      <c r="N67" s="144">
        <v>6.3492063492063489E-2</v>
      </c>
      <c r="O67" s="91">
        <v>90</v>
      </c>
      <c r="P67" s="144">
        <v>9.0909090909090912E-2</v>
      </c>
      <c r="Q67" s="91">
        <v>2420</v>
      </c>
      <c r="R67" s="144">
        <v>0.10881294964028777</v>
      </c>
      <c r="S67" s="144" t="s">
        <v>655</v>
      </c>
      <c r="T67" s="144" t="s">
        <v>655</v>
      </c>
      <c r="U67" s="92">
        <v>17910</v>
      </c>
      <c r="V67" s="447">
        <v>7.7656852967957338E-2</v>
      </c>
    </row>
    <row r="68" spans="2:22" ht="14.6" thickBot="1" x14ac:dyDescent="0.4">
      <c r="B68" s="90" t="s">
        <v>199</v>
      </c>
      <c r="C68" s="91">
        <v>740</v>
      </c>
      <c r="D68" s="144">
        <v>8.0260303687635579E-2</v>
      </c>
      <c r="E68" s="91">
        <v>2230</v>
      </c>
      <c r="F68" s="144">
        <v>7.5439783491204324E-2</v>
      </c>
      <c r="G68" s="91">
        <v>1490</v>
      </c>
      <c r="H68" s="144">
        <v>6.7390321121664404E-2</v>
      </c>
      <c r="I68" s="91">
        <v>1080</v>
      </c>
      <c r="J68" s="144">
        <v>6.5060240963855417E-2</v>
      </c>
      <c r="K68" s="91">
        <v>9090</v>
      </c>
      <c r="L68" s="144">
        <v>7.2062787379102586E-2</v>
      </c>
      <c r="M68" s="91">
        <v>420</v>
      </c>
      <c r="N68" s="144">
        <v>0.1111111111111111</v>
      </c>
      <c r="O68" s="91">
        <v>80</v>
      </c>
      <c r="P68" s="144">
        <v>8.0808080808080815E-2</v>
      </c>
      <c r="Q68" s="91">
        <v>2560</v>
      </c>
      <c r="R68" s="144">
        <v>0.11510791366906475</v>
      </c>
      <c r="S68" s="144" t="s">
        <v>655</v>
      </c>
      <c r="T68" s="144" t="s">
        <v>655</v>
      </c>
      <c r="U68" s="92">
        <v>17690</v>
      </c>
      <c r="V68" s="447">
        <v>7.67029441096128E-2</v>
      </c>
    </row>
    <row r="69" spans="2:22" ht="14.6" thickBot="1" x14ac:dyDescent="0.4">
      <c r="B69" s="93" t="s">
        <v>1</v>
      </c>
      <c r="C69" s="102">
        <v>9220</v>
      </c>
      <c r="D69" s="146">
        <v>1</v>
      </c>
      <c r="E69" s="102">
        <v>29560</v>
      </c>
      <c r="F69" s="146">
        <v>1</v>
      </c>
      <c r="G69" s="102">
        <v>22110</v>
      </c>
      <c r="H69" s="146">
        <v>1</v>
      </c>
      <c r="I69" s="102">
        <v>16600</v>
      </c>
      <c r="J69" s="146">
        <v>1</v>
      </c>
      <c r="K69" s="102">
        <v>126140</v>
      </c>
      <c r="L69" s="146">
        <v>1</v>
      </c>
      <c r="M69" s="102">
        <v>3780</v>
      </c>
      <c r="N69" s="146">
        <v>1</v>
      </c>
      <c r="O69" s="102">
        <v>990</v>
      </c>
      <c r="P69" s="146">
        <v>1</v>
      </c>
      <c r="Q69" s="102">
        <v>22240</v>
      </c>
      <c r="R69" s="146">
        <v>1</v>
      </c>
      <c r="S69" s="146" t="s">
        <v>655</v>
      </c>
      <c r="T69" s="146" t="s">
        <v>655</v>
      </c>
      <c r="U69" s="102">
        <v>230630</v>
      </c>
      <c r="V69" s="486">
        <v>1</v>
      </c>
    </row>
    <row r="70" spans="2:22" x14ac:dyDescent="0.35">
      <c r="B70" s="268"/>
      <c r="C70" s="94"/>
      <c r="D70" s="170"/>
      <c r="E70" s="94"/>
      <c r="F70" s="170"/>
      <c r="G70" s="94"/>
      <c r="H70" s="170"/>
      <c r="I70" s="101"/>
      <c r="J70" s="171"/>
      <c r="M70" s="101"/>
      <c r="N70" s="171"/>
    </row>
    <row r="71" spans="2:22" x14ac:dyDescent="0.35">
      <c r="B71" s="266"/>
      <c r="C71" s="94"/>
      <c r="D71" s="170"/>
      <c r="E71" s="94"/>
      <c r="F71" s="170"/>
      <c r="G71" s="94"/>
      <c r="H71" s="170"/>
      <c r="I71" s="101"/>
      <c r="J71" s="171"/>
      <c r="M71" s="101"/>
      <c r="N71" s="171"/>
    </row>
    <row r="72" spans="2:22" s="95" customFormat="1" x14ac:dyDescent="0.35">
      <c r="B72" s="555" t="s">
        <v>473</v>
      </c>
      <c r="C72" s="567"/>
      <c r="D72" s="578"/>
      <c r="E72" s="567"/>
      <c r="F72" s="578"/>
      <c r="G72" s="567"/>
      <c r="H72" s="578"/>
      <c r="I72" s="567"/>
      <c r="J72" s="578"/>
      <c r="K72" s="567"/>
      <c r="L72" s="578"/>
      <c r="M72" s="567"/>
      <c r="N72" s="578"/>
      <c r="O72" s="567"/>
      <c r="P72" s="578"/>
      <c r="Q72" s="578"/>
      <c r="R72" s="578"/>
      <c r="S72" s="578"/>
      <c r="T72" s="578"/>
      <c r="U72" s="567"/>
      <c r="V72" s="568"/>
    </row>
    <row r="73" spans="2:22" s="252" customFormat="1" ht="28.5" customHeight="1" x14ac:dyDescent="0.35">
      <c r="B73" s="251" t="s">
        <v>494</v>
      </c>
      <c r="C73" s="947" t="s">
        <v>462</v>
      </c>
      <c r="D73" s="948"/>
      <c r="E73" s="941" t="s">
        <v>485</v>
      </c>
      <c r="F73" s="942"/>
      <c r="G73" s="949" t="s">
        <v>696</v>
      </c>
      <c r="H73" s="968"/>
      <c r="I73" s="941" t="s">
        <v>483</v>
      </c>
      <c r="J73" s="942"/>
      <c r="K73" s="949" t="s">
        <v>463</v>
      </c>
      <c r="L73" s="968"/>
      <c r="M73" s="941" t="s">
        <v>464</v>
      </c>
      <c r="N73" s="942"/>
      <c r="O73" s="949" t="s">
        <v>697</v>
      </c>
      <c r="P73" s="968"/>
      <c r="Q73" s="941" t="s">
        <v>465</v>
      </c>
      <c r="R73" s="942"/>
      <c r="S73" s="949" t="s">
        <v>466</v>
      </c>
      <c r="T73" s="968"/>
      <c r="U73" s="943" t="s">
        <v>203</v>
      </c>
      <c r="V73" s="944"/>
    </row>
    <row r="74" spans="2:22" s="100" customFormat="1" x14ac:dyDescent="0.35">
      <c r="B74" s="86"/>
      <c r="C74" s="87" t="s">
        <v>18</v>
      </c>
      <c r="D74" s="87" t="s">
        <v>19</v>
      </c>
      <c r="E74" s="87" t="s">
        <v>18</v>
      </c>
      <c r="F74" s="87" t="s">
        <v>19</v>
      </c>
      <c r="G74" s="87" t="s">
        <v>18</v>
      </c>
      <c r="H74" s="87" t="s">
        <v>19</v>
      </c>
      <c r="I74" s="87" t="s">
        <v>18</v>
      </c>
      <c r="J74" s="87" t="s">
        <v>19</v>
      </c>
      <c r="K74" s="87" t="s">
        <v>18</v>
      </c>
      <c r="L74" s="87" t="s">
        <v>19</v>
      </c>
      <c r="M74" s="87" t="s">
        <v>18</v>
      </c>
      <c r="N74" s="87" t="s">
        <v>19</v>
      </c>
      <c r="O74" s="87" t="s">
        <v>18</v>
      </c>
      <c r="P74" s="87" t="s">
        <v>19</v>
      </c>
      <c r="Q74" s="87"/>
      <c r="R74" s="87"/>
      <c r="S74" s="87"/>
      <c r="T74" s="87"/>
      <c r="U74" s="88" t="s">
        <v>18</v>
      </c>
      <c r="V74" s="89" t="s">
        <v>19</v>
      </c>
    </row>
    <row r="75" spans="2:22" s="264" customFormat="1" ht="6" customHeight="1" x14ac:dyDescent="0.35">
      <c r="B75" s="562" t="s">
        <v>42</v>
      </c>
      <c r="C75" s="139" t="s">
        <v>206</v>
      </c>
      <c r="D75" s="140" t="s">
        <v>207</v>
      </c>
      <c r="E75" s="139" t="s">
        <v>208</v>
      </c>
      <c r="F75" s="140" t="s">
        <v>209</v>
      </c>
      <c r="G75" s="139" t="s">
        <v>210</v>
      </c>
      <c r="H75" s="140" t="s">
        <v>211</v>
      </c>
      <c r="I75" s="139" t="s">
        <v>212</v>
      </c>
      <c r="J75" s="140" t="s">
        <v>213</v>
      </c>
      <c r="K75" s="139" t="s">
        <v>214</v>
      </c>
      <c r="L75" s="140" t="s">
        <v>215</v>
      </c>
      <c r="M75" s="139" t="s">
        <v>216</v>
      </c>
      <c r="N75" s="140" t="s">
        <v>217</v>
      </c>
      <c r="O75" s="139" t="s">
        <v>218</v>
      </c>
      <c r="P75" s="140" t="s">
        <v>219</v>
      </c>
      <c r="Q75" s="140"/>
      <c r="R75" s="140"/>
      <c r="S75" s="140"/>
      <c r="T75" s="140"/>
      <c r="U75" s="141" t="s">
        <v>21</v>
      </c>
      <c r="V75" s="448" t="s">
        <v>22</v>
      </c>
    </row>
    <row r="76" spans="2:22" x14ac:dyDescent="0.35">
      <c r="B76" s="90" t="s">
        <v>43</v>
      </c>
      <c r="C76" s="91">
        <v>4740</v>
      </c>
      <c r="D76" s="144">
        <v>0.51409978308026028</v>
      </c>
      <c r="E76" s="91">
        <v>14990</v>
      </c>
      <c r="F76" s="144">
        <v>0.50710419485791614</v>
      </c>
      <c r="G76" s="91">
        <v>11520</v>
      </c>
      <c r="H76" s="144">
        <v>0.52103120759837174</v>
      </c>
      <c r="I76" s="91">
        <v>8610</v>
      </c>
      <c r="J76" s="144">
        <v>0.51867469879518069</v>
      </c>
      <c r="K76" s="91">
        <v>66920</v>
      </c>
      <c r="L76" s="144">
        <v>0.5305216426193119</v>
      </c>
      <c r="M76" s="91">
        <v>1910</v>
      </c>
      <c r="N76" s="144">
        <v>0.50529100529100535</v>
      </c>
      <c r="O76" s="91">
        <v>510</v>
      </c>
      <c r="P76" s="144">
        <v>0.51515151515151514</v>
      </c>
      <c r="Q76" s="91">
        <v>11690</v>
      </c>
      <c r="R76" s="144">
        <v>0.52562949640287771</v>
      </c>
      <c r="S76" s="144" t="s">
        <v>655</v>
      </c>
      <c r="T76" s="144" t="s">
        <v>655</v>
      </c>
      <c r="U76" s="92">
        <v>120890</v>
      </c>
      <c r="V76" s="447">
        <v>0.5241729176603217</v>
      </c>
    </row>
    <row r="77" spans="2:22" ht="14.6" thickBot="1" x14ac:dyDescent="0.4">
      <c r="B77" s="90" t="s">
        <v>44</v>
      </c>
      <c r="C77" s="91">
        <v>4480</v>
      </c>
      <c r="D77" s="144">
        <v>0.48590021691973967</v>
      </c>
      <c r="E77" s="91">
        <v>14570</v>
      </c>
      <c r="F77" s="144">
        <v>0.49289580514208392</v>
      </c>
      <c r="G77" s="91">
        <v>10590</v>
      </c>
      <c r="H77" s="144">
        <v>0.47896879240162821</v>
      </c>
      <c r="I77" s="91">
        <v>7990</v>
      </c>
      <c r="J77" s="144">
        <v>0.48132530120481926</v>
      </c>
      <c r="K77" s="91">
        <v>59220</v>
      </c>
      <c r="L77" s="144">
        <v>0.4694783573806881</v>
      </c>
      <c r="M77" s="91">
        <v>1870</v>
      </c>
      <c r="N77" s="144">
        <v>0.49470899470899471</v>
      </c>
      <c r="O77" s="91">
        <v>480</v>
      </c>
      <c r="P77" s="144">
        <v>0.48484848484848486</v>
      </c>
      <c r="Q77" s="91">
        <v>10550</v>
      </c>
      <c r="R77" s="144">
        <v>0.47437050359712229</v>
      </c>
      <c r="S77" s="144" t="s">
        <v>655</v>
      </c>
      <c r="T77" s="144" t="s">
        <v>655</v>
      </c>
      <c r="U77" s="92">
        <v>109740</v>
      </c>
      <c r="V77" s="447">
        <v>0.4758270823396783</v>
      </c>
    </row>
    <row r="78" spans="2:22" ht="14.6" thickBot="1" x14ac:dyDescent="0.4">
      <c r="B78" s="93" t="s">
        <v>1</v>
      </c>
      <c r="C78" s="102">
        <v>9220</v>
      </c>
      <c r="D78" s="146">
        <v>1</v>
      </c>
      <c r="E78" s="102">
        <v>29560</v>
      </c>
      <c r="F78" s="146">
        <v>1</v>
      </c>
      <c r="G78" s="102">
        <v>22110</v>
      </c>
      <c r="H78" s="146">
        <v>1</v>
      </c>
      <c r="I78" s="102">
        <v>16600</v>
      </c>
      <c r="J78" s="146">
        <v>1</v>
      </c>
      <c r="K78" s="102">
        <v>126140</v>
      </c>
      <c r="L78" s="146">
        <v>1</v>
      </c>
      <c r="M78" s="102">
        <v>3780</v>
      </c>
      <c r="N78" s="146">
        <v>1</v>
      </c>
      <c r="O78" s="102">
        <v>990</v>
      </c>
      <c r="P78" s="146">
        <v>1</v>
      </c>
      <c r="Q78" s="102">
        <v>22240</v>
      </c>
      <c r="R78" s="146">
        <v>1</v>
      </c>
      <c r="S78" s="146" t="s">
        <v>655</v>
      </c>
      <c r="T78" s="146" t="s">
        <v>655</v>
      </c>
      <c r="U78" s="102">
        <v>230630</v>
      </c>
      <c r="V78" s="486">
        <v>1</v>
      </c>
    </row>
    <row r="79" spans="2:22" x14ac:dyDescent="0.35">
      <c r="B79" s="269" t="s">
        <v>16</v>
      </c>
      <c r="C79" s="270"/>
      <c r="D79" s="172"/>
      <c r="E79" s="270"/>
      <c r="F79" s="172"/>
      <c r="G79" s="270"/>
      <c r="H79" s="172"/>
      <c r="I79" s="101"/>
      <c r="J79" s="171"/>
      <c r="M79" s="101"/>
      <c r="N79" s="171"/>
    </row>
    <row r="80" spans="2:22" s="95" customFormat="1" x14ac:dyDescent="0.35">
      <c r="B80" s="555" t="s">
        <v>474</v>
      </c>
      <c r="C80" s="567"/>
      <c r="D80" s="578"/>
      <c r="E80" s="567"/>
      <c r="F80" s="578"/>
      <c r="G80" s="567"/>
      <c r="H80" s="578"/>
      <c r="I80" s="567"/>
      <c r="J80" s="578"/>
      <c r="K80" s="567"/>
      <c r="L80" s="578"/>
      <c r="M80" s="567"/>
      <c r="N80" s="578"/>
      <c r="O80" s="567"/>
      <c r="P80" s="578"/>
      <c r="Q80" s="578"/>
      <c r="R80" s="578"/>
      <c r="S80" s="578"/>
      <c r="T80" s="578"/>
      <c r="U80" s="567"/>
      <c r="V80" s="568"/>
    </row>
    <row r="81" spans="2:22" s="252" customFormat="1" ht="28.5" customHeight="1" x14ac:dyDescent="0.35">
      <c r="B81" s="251" t="s">
        <v>494</v>
      </c>
      <c r="C81" s="947" t="s">
        <v>462</v>
      </c>
      <c r="D81" s="948"/>
      <c r="E81" s="941" t="s">
        <v>485</v>
      </c>
      <c r="F81" s="942"/>
      <c r="G81" s="949" t="s">
        <v>696</v>
      </c>
      <c r="H81" s="968"/>
      <c r="I81" s="941" t="s">
        <v>483</v>
      </c>
      <c r="J81" s="942"/>
      <c r="K81" s="949" t="s">
        <v>463</v>
      </c>
      <c r="L81" s="968"/>
      <c r="M81" s="941" t="s">
        <v>464</v>
      </c>
      <c r="N81" s="942"/>
      <c r="O81" s="949" t="s">
        <v>697</v>
      </c>
      <c r="P81" s="968"/>
      <c r="Q81" s="941" t="s">
        <v>465</v>
      </c>
      <c r="R81" s="942"/>
      <c r="S81" s="949" t="s">
        <v>466</v>
      </c>
      <c r="T81" s="968"/>
      <c r="U81" s="943" t="s">
        <v>203</v>
      </c>
      <c r="V81" s="944"/>
    </row>
    <row r="82" spans="2:22" s="100" customFormat="1" x14ac:dyDescent="0.35">
      <c r="B82" s="86"/>
      <c r="C82" s="87" t="s">
        <v>18</v>
      </c>
      <c r="D82" s="87" t="s">
        <v>19</v>
      </c>
      <c r="E82" s="87" t="s">
        <v>18</v>
      </c>
      <c r="F82" s="87" t="s">
        <v>19</v>
      </c>
      <c r="G82" s="87" t="s">
        <v>18</v>
      </c>
      <c r="H82" s="87" t="s">
        <v>19</v>
      </c>
      <c r="I82" s="87" t="s">
        <v>18</v>
      </c>
      <c r="J82" s="87" t="s">
        <v>19</v>
      </c>
      <c r="K82" s="87" t="s">
        <v>18</v>
      </c>
      <c r="L82" s="87" t="s">
        <v>19</v>
      </c>
      <c r="M82" s="87" t="s">
        <v>18</v>
      </c>
      <c r="N82" s="87" t="s">
        <v>19</v>
      </c>
      <c r="O82" s="87" t="s">
        <v>18</v>
      </c>
      <c r="P82" s="87" t="s">
        <v>19</v>
      </c>
      <c r="Q82" s="87"/>
      <c r="R82" s="87"/>
      <c r="S82" s="87"/>
      <c r="T82" s="87"/>
      <c r="U82" s="88" t="s">
        <v>18</v>
      </c>
      <c r="V82" s="89" t="s">
        <v>19</v>
      </c>
    </row>
    <row r="83" spans="2:22" s="264" customFormat="1" ht="6" customHeight="1" x14ac:dyDescent="0.35">
      <c r="B83" s="562" t="s">
        <v>46</v>
      </c>
      <c r="C83" s="139" t="s">
        <v>206</v>
      </c>
      <c r="D83" s="140" t="s">
        <v>207</v>
      </c>
      <c r="E83" s="139" t="s">
        <v>208</v>
      </c>
      <c r="F83" s="140" t="s">
        <v>209</v>
      </c>
      <c r="G83" s="139" t="s">
        <v>210</v>
      </c>
      <c r="H83" s="140" t="s">
        <v>211</v>
      </c>
      <c r="I83" s="139" t="s">
        <v>212</v>
      </c>
      <c r="J83" s="140" t="s">
        <v>213</v>
      </c>
      <c r="K83" s="139" t="s">
        <v>214</v>
      </c>
      <c r="L83" s="140" t="s">
        <v>215</v>
      </c>
      <c r="M83" s="139" t="s">
        <v>216</v>
      </c>
      <c r="N83" s="140" t="s">
        <v>217</v>
      </c>
      <c r="O83" s="139" t="s">
        <v>218</v>
      </c>
      <c r="P83" s="140" t="s">
        <v>219</v>
      </c>
      <c r="Q83" s="140"/>
      <c r="R83" s="140"/>
      <c r="S83" s="140"/>
      <c r="T83" s="140"/>
      <c r="U83" s="141" t="s">
        <v>21</v>
      </c>
      <c r="V83" s="448" t="s">
        <v>22</v>
      </c>
    </row>
    <row r="84" spans="2:22" x14ac:dyDescent="0.35">
      <c r="B84" s="90" t="s">
        <v>549</v>
      </c>
      <c r="C84" s="91">
        <v>220</v>
      </c>
      <c r="D84" s="144">
        <v>2.3861171366594359E-2</v>
      </c>
      <c r="E84" s="91">
        <v>1840</v>
      </c>
      <c r="F84" s="144">
        <v>6.2246278755074422E-2</v>
      </c>
      <c r="G84" s="91">
        <v>1610</v>
      </c>
      <c r="H84" s="144">
        <v>7.2817729534147446E-2</v>
      </c>
      <c r="I84" s="91">
        <v>810</v>
      </c>
      <c r="J84" s="144">
        <v>4.8795180722891567E-2</v>
      </c>
      <c r="K84" s="91">
        <v>6220</v>
      </c>
      <c r="L84" s="144">
        <v>4.931029015379737E-2</v>
      </c>
      <c r="M84" s="91">
        <v>100</v>
      </c>
      <c r="N84" s="144">
        <v>2.6455026455026454E-2</v>
      </c>
      <c r="O84" s="91">
        <v>50</v>
      </c>
      <c r="P84" s="144">
        <v>5.0505050505050504E-2</v>
      </c>
      <c r="Q84" s="91">
        <v>440</v>
      </c>
      <c r="R84" s="144">
        <v>1.9784172661870502E-2</v>
      </c>
      <c r="S84" s="144" t="s">
        <v>655</v>
      </c>
      <c r="T84" s="144" t="s">
        <v>655</v>
      </c>
      <c r="U84" s="92">
        <v>11290</v>
      </c>
      <c r="V84" s="447">
        <v>4.8952868230499068E-2</v>
      </c>
    </row>
    <row r="85" spans="2:22" x14ac:dyDescent="0.35">
      <c r="B85" s="90" t="s">
        <v>550</v>
      </c>
      <c r="C85" s="91">
        <v>820</v>
      </c>
      <c r="D85" s="144">
        <v>8.8937093275488072E-2</v>
      </c>
      <c r="E85" s="91">
        <v>2270</v>
      </c>
      <c r="F85" s="144">
        <v>7.6792963464140732E-2</v>
      </c>
      <c r="G85" s="91">
        <v>1870</v>
      </c>
      <c r="H85" s="144">
        <v>8.45771144278607E-2</v>
      </c>
      <c r="I85" s="91">
        <v>1690</v>
      </c>
      <c r="J85" s="144">
        <v>0.10180722891566266</v>
      </c>
      <c r="K85" s="91">
        <v>9140</v>
      </c>
      <c r="L85" s="144">
        <v>7.2459172348184553E-2</v>
      </c>
      <c r="M85" s="91">
        <v>330</v>
      </c>
      <c r="N85" s="144">
        <v>8.7301587301587297E-2</v>
      </c>
      <c r="O85" s="91">
        <v>60</v>
      </c>
      <c r="P85" s="144">
        <v>6.0606060606060608E-2</v>
      </c>
      <c r="Q85" s="91">
        <v>2280</v>
      </c>
      <c r="R85" s="144">
        <v>0.10251798561151079</v>
      </c>
      <c r="S85" s="144" t="s">
        <v>655</v>
      </c>
      <c r="T85" s="144" t="s">
        <v>655</v>
      </c>
      <c r="U85" s="92">
        <v>18460</v>
      </c>
      <c r="V85" s="447">
        <v>8.0041625113818668E-2</v>
      </c>
    </row>
    <row r="86" spans="2:22" x14ac:dyDescent="0.35">
      <c r="B86" s="90" t="s">
        <v>49</v>
      </c>
      <c r="C86" s="91">
        <v>2030</v>
      </c>
      <c r="D86" s="144">
        <v>0.22017353579175705</v>
      </c>
      <c r="E86" s="91">
        <v>8250</v>
      </c>
      <c r="F86" s="144">
        <v>0.27909336941813262</v>
      </c>
      <c r="G86" s="91">
        <v>5780</v>
      </c>
      <c r="H86" s="144">
        <v>0.26142017186793304</v>
      </c>
      <c r="I86" s="91">
        <v>4300</v>
      </c>
      <c r="J86" s="144">
        <v>0.25903614457831325</v>
      </c>
      <c r="K86" s="91">
        <v>27210</v>
      </c>
      <c r="L86" s="144">
        <v>0.21571270017440938</v>
      </c>
      <c r="M86" s="91">
        <v>870</v>
      </c>
      <c r="N86" s="144">
        <v>0.23015873015873015</v>
      </c>
      <c r="O86" s="91">
        <v>200</v>
      </c>
      <c r="P86" s="144">
        <v>0.20202020202020202</v>
      </c>
      <c r="Q86" s="91">
        <v>5820</v>
      </c>
      <c r="R86" s="144">
        <v>0.26169064748201437</v>
      </c>
      <c r="S86" s="144" t="s">
        <v>655</v>
      </c>
      <c r="T86" s="144" t="s">
        <v>655</v>
      </c>
      <c r="U86" s="92">
        <v>54450</v>
      </c>
      <c r="V86" s="447">
        <v>0.2360924424402723</v>
      </c>
    </row>
    <row r="87" spans="2:22" x14ac:dyDescent="0.35">
      <c r="B87" s="90" t="s">
        <v>50</v>
      </c>
      <c r="C87" s="91">
        <v>1730</v>
      </c>
      <c r="D87" s="144">
        <v>0.18763557483731019</v>
      </c>
      <c r="E87" s="91">
        <v>5750</v>
      </c>
      <c r="F87" s="144">
        <v>0.19451962110960758</v>
      </c>
      <c r="G87" s="91">
        <v>4140</v>
      </c>
      <c r="H87" s="144">
        <v>0.18724559023066487</v>
      </c>
      <c r="I87" s="91">
        <v>3040</v>
      </c>
      <c r="J87" s="144">
        <v>0.18313253012048192</v>
      </c>
      <c r="K87" s="91">
        <v>21820</v>
      </c>
      <c r="L87" s="144">
        <v>0.17298240050737276</v>
      </c>
      <c r="M87" s="91">
        <v>680</v>
      </c>
      <c r="N87" s="144">
        <v>0.17989417989417988</v>
      </c>
      <c r="O87" s="91">
        <v>190</v>
      </c>
      <c r="P87" s="144">
        <v>0.19191919191919191</v>
      </c>
      <c r="Q87" s="91">
        <v>3940</v>
      </c>
      <c r="R87" s="144">
        <v>0.17715827338129497</v>
      </c>
      <c r="S87" s="144" t="s">
        <v>655</v>
      </c>
      <c r="T87" s="144" t="s">
        <v>655</v>
      </c>
      <c r="U87" s="92">
        <v>41270</v>
      </c>
      <c r="V87" s="447">
        <v>0.17894462992672244</v>
      </c>
    </row>
    <row r="88" spans="2:22" x14ac:dyDescent="0.35">
      <c r="B88" s="90" t="s">
        <v>51</v>
      </c>
      <c r="C88" s="91">
        <v>1950</v>
      </c>
      <c r="D88" s="144">
        <v>0.21149674620390455</v>
      </c>
      <c r="E88" s="91">
        <v>5090</v>
      </c>
      <c r="F88" s="144">
        <v>0.17219215155615697</v>
      </c>
      <c r="G88" s="91">
        <v>4030</v>
      </c>
      <c r="H88" s="144">
        <v>0.18227046585255541</v>
      </c>
      <c r="I88" s="91">
        <v>3000</v>
      </c>
      <c r="J88" s="144">
        <v>0.18072289156626506</v>
      </c>
      <c r="K88" s="91">
        <v>24740</v>
      </c>
      <c r="L88" s="144">
        <v>0.19613128270175995</v>
      </c>
      <c r="M88" s="91">
        <v>760</v>
      </c>
      <c r="N88" s="144">
        <v>0.20105820105820105</v>
      </c>
      <c r="O88" s="91">
        <v>230</v>
      </c>
      <c r="P88" s="144">
        <v>0.23232323232323232</v>
      </c>
      <c r="Q88" s="91">
        <v>4190</v>
      </c>
      <c r="R88" s="144">
        <v>0.18839928057553956</v>
      </c>
      <c r="S88" s="144" t="s">
        <v>655</v>
      </c>
      <c r="T88" s="144" t="s">
        <v>655</v>
      </c>
      <c r="U88" s="92">
        <v>43990</v>
      </c>
      <c r="V88" s="447">
        <v>0.19073841217534579</v>
      </c>
    </row>
    <row r="89" spans="2:22" x14ac:dyDescent="0.35">
      <c r="B89" s="90" t="s">
        <v>52</v>
      </c>
      <c r="C89" s="91">
        <v>2380</v>
      </c>
      <c r="D89" s="144">
        <v>0.25813449023861174</v>
      </c>
      <c r="E89" s="91">
        <v>6150</v>
      </c>
      <c r="F89" s="144">
        <v>0.20805142083897157</v>
      </c>
      <c r="G89" s="91">
        <v>4560</v>
      </c>
      <c r="H89" s="144">
        <v>0.2062415196743555</v>
      </c>
      <c r="I89" s="91">
        <v>3560</v>
      </c>
      <c r="J89" s="144">
        <v>0.21445783132530122</v>
      </c>
      <c r="K89" s="91">
        <v>35570</v>
      </c>
      <c r="L89" s="144">
        <v>0.28198826700491519</v>
      </c>
      <c r="M89" s="91">
        <v>1010</v>
      </c>
      <c r="N89" s="144">
        <v>0.26719576719576721</v>
      </c>
      <c r="O89" s="91">
        <v>260</v>
      </c>
      <c r="P89" s="144">
        <v>0.26262626262626265</v>
      </c>
      <c r="Q89" s="91">
        <v>5390</v>
      </c>
      <c r="R89" s="144">
        <v>0.24235611510791366</v>
      </c>
      <c r="S89" s="144" t="s">
        <v>655</v>
      </c>
      <c r="T89" s="144" t="s">
        <v>655</v>
      </c>
      <c r="U89" s="92">
        <v>58890</v>
      </c>
      <c r="V89" s="447">
        <v>0.25534405758140744</v>
      </c>
    </row>
    <row r="90" spans="2:22" ht="14.6" thickBot="1" x14ac:dyDescent="0.4">
      <c r="B90" s="90" t="s">
        <v>53</v>
      </c>
      <c r="C90" s="91">
        <v>90</v>
      </c>
      <c r="D90" s="144">
        <v>9.7613882863340565E-3</v>
      </c>
      <c r="E90" s="91">
        <v>200</v>
      </c>
      <c r="F90" s="144">
        <v>6.7658998646820028E-3</v>
      </c>
      <c r="G90" s="91">
        <v>130</v>
      </c>
      <c r="H90" s="144">
        <v>5.8796924468566261E-3</v>
      </c>
      <c r="I90" s="91">
        <v>190</v>
      </c>
      <c r="J90" s="144">
        <v>1.144578313253012E-2</v>
      </c>
      <c r="K90" s="91">
        <v>1450</v>
      </c>
      <c r="L90" s="144">
        <v>1.14951641033772E-2</v>
      </c>
      <c r="M90" s="91">
        <v>30</v>
      </c>
      <c r="N90" s="144">
        <v>7.9365079365079361E-3</v>
      </c>
      <c r="O90" s="91">
        <v>10</v>
      </c>
      <c r="P90" s="144">
        <v>1.0101010101010102E-2</v>
      </c>
      <c r="Q90" s="91">
        <v>190</v>
      </c>
      <c r="R90" s="144">
        <v>8.5431654676258999E-3</v>
      </c>
      <c r="S90" s="144" t="s">
        <v>655</v>
      </c>
      <c r="T90" s="144" t="s">
        <v>655</v>
      </c>
      <c r="U90" s="92">
        <v>2280</v>
      </c>
      <c r="V90" s="447">
        <v>9.8859645319342663E-3</v>
      </c>
    </row>
    <row r="91" spans="2:22" ht="14.6" thickBot="1" x14ac:dyDescent="0.4">
      <c r="B91" s="93" t="s">
        <v>1</v>
      </c>
      <c r="C91" s="102">
        <v>9220</v>
      </c>
      <c r="D91" s="146">
        <v>1</v>
      </c>
      <c r="E91" s="102">
        <v>29560</v>
      </c>
      <c r="F91" s="146">
        <v>1</v>
      </c>
      <c r="G91" s="102">
        <v>22110</v>
      </c>
      <c r="H91" s="146">
        <v>1</v>
      </c>
      <c r="I91" s="102">
        <v>16600</v>
      </c>
      <c r="J91" s="146">
        <v>1</v>
      </c>
      <c r="K91" s="102">
        <v>126140</v>
      </c>
      <c r="L91" s="146">
        <v>1</v>
      </c>
      <c r="M91" s="102">
        <v>3780</v>
      </c>
      <c r="N91" s="146">
        <v>1</v>
      </c>
      <c r="O91" s="102">
        <v>990</v>
      </c>
      <c r="P91" s="146">
        <v>1</v>
      </c>
      <c r="Q91" s="102">
        <v>22240</v>
      </c>
      <c r="R91" s="146">
        <v>1</v>
      </c>
      <c r="S91" s="146" t="s">
        <v>655</v>
      </c>
      <c r="T91" s="146" t="s">
        <v>655</v>
      </c>
      <c r="U91" s="102">
        <v>230630</v>
      </c>
      <c r="V91" s="486">
        <v>1</v>
      </c>
    </row>
    <row r="92" spans="2:22" x14ac:dyDescent="0.35">
      <c r="B92" s="269" t="s">
        <v>16</v>
      </c>
      <c r="C92" s="270"/>
      <c r="D92" s="172"/>
      <c r="E92" s="270"/>
      <c r="F92" s="172"/>
      <c r="G92" s="270"/>
      <c r="H92" s="172"/>
      <c r="I92" s="101"/>
      <c r="J92" s="171"/>
      <c r="M92" s="101"/>
      <c r="N92" s="171"/>
    </row>
    <row r="93" spans="2:22" s="95" customFormat="1" x14ac:dyDescent="0.35">
      <c r="B93" s="555" t="s">
        <v>475</v>
      </c>
      <c r="C93" s="567"/>
      <c r="D93" s="578"/>
      <c r="E93" s="567"/>
      <c r="F93" s="578"/>
      <c r="G93" s="567"/>
      <c r="H93" s="578"/>
      <c r="I93" s="567"/>
      <c r="J93" s="578"/>
      <c r="K93" s="567"/>
      <c r="L93" s="578"/>
      <c r="M93" s="567"/>
      <c r="N93" s="578"/>
      <c r="O93" s="567"/>
      <c r="P93" s="578"/>
      <c r="Q93" s="578"/>
      <c r="R93" s="578"/>
      <c r="S93" s="578"/>
      <c r="T93" s="578"/>
      <c r="U93" s="567"/>
      <c r="V93" s="568"/>
    </row>
    <row r="94" spans="2:22" s="252" customFormat="1" ht="28.5" customHeight="1" x14ac:dyDescent="0.35">
      <c r="B94" s="251" t="s">
        <v>494</v>
      </c>
      <c r="C94" s="947" t="s">
        <v>462</v>
      </c>
      <c r="D94" s="948"/>
      <c r="E94" s="941" t="s">
        <v>485</v>
      </c>
      <c r="F94" s="942"/>
      <c r="G94" s="949" t="s">
        <v>696</v>
      </c>
      <c r="H94" s="968"/>
      <c r="I94" s="941" t="s">
        <v>483</v>
      </c>
      <c r="J94" s="942"/>
      <c r="K94" s="949" t="s">
        <v>463</v>
      </c>
      <c r="L94" s="968"/>
      <c r="M94" s="941" t="s">
        <v>464</v>
      </c>
      <c r="N94" s="942"/>
      <c r="O94" s="949" t="s">
        <v>697</v>
      </c>
      <c r="P94" s="968"/>
      <c r="Q94" s="941" t="s">
        <v>465</v>
      </c>
      <c r="R94" s="942"/>
      <c r="S94" s="949" t="s">
        <v>466</v>
      </c>
      <c r="T94" s="968"/>
      <c r="U94" s="943" t="s">
        <v>203</v>
      </c>
      <c r="V94" s="944"/>
    </row>
    <row r="95" spans="2:22" s="100" customFormat="1" x14ac:dyDescent="0.35">
      <c r="B95" s="86"/>
      <c r="C95" s="87" t="s">
        <v>18</v>
      </c>
      <c r="D95" s="87" t="s">
        <v>19</v>
      </c>
      <c r="E95" s="87" t="s">
        <v>18</v>
      </c>
      <c r="F95" s="87" t="s">
        <v>19</v>
      </c>
      <c r="G95" s="87" t="s">
        <v>18</v>
      </c>
      <c r="H95" s="87" t="s">
        <v>19</v>
      </c>
      <c r="I95" s="87" t="s">
        <v>18</v>
      </c>
      <c r="J95" s="87" t="s">
        <v>19</v>
      </c>
      <c r="K95" s="87" t="s">
        <v>18</v>
      </c>
      <c r="L95" s="87" t="s">
        <v>19</v>
      </c>
      <c r="M95" s="87" t="s">
        <v>18</v>
      </c>
      <c r="N95" s="87" t="s">
        <v>19</v>
      </c>
      <c r="O95" s="87" t="s">
        <v>18</v>
      </c>
      <c r="P95" s="87" t="s">
        <v>19</v>
      </c>
      <c r="Q95" s="87"/>
      <c r="R95" s="87"/>
      <c r="S95" s="87"/>
      <c r="T95" s="87"/>
      <c r="U95" s="88" t="s">
        <v>18</v>
      </c>
      <c r="V95" s="89" t="s">
        <v>19</v>
      </c>
    </row>
    <row r="96" spans="2:22" s="264" customFormat="1" ht="6" customHeight="1" x14ac:dyDescent="0.35">
      <c r="B96" s="562" t="s">
        <v>60</v>
      </c>
      <c r="C96" s="139" t="s">
        <v>206</v>
      </c>
      <c r="D96" s="140" t="s">
        <v>207</v>
      </c>
      <c r="E96" s="139" t="s">
        <v>208</v>
      </c>
      <c r="F96" s="140" t="s">
        <v>209</v>
      </c>
      <c r="G96" s="139" t="s">
        <v>210</v>
      </c>
      <c r="H96" s="140" t="s">
        <v>211</v>
      </c>
      <c r="I96" s="139" t="s">
        <v>212</v>
      </c>
      <c r="J96" s="140" t="s">
        <v>213</v>
      </c>
      <c r="K96" s="139" t="s">
        <v>214</v>
      </c>
      <c r="L96" s="140" t="s">
        <v>215</v>
      </c>
      <c r="M96" s="139" t="s">
        <v>216</v>
      </c>
      <c r="N96" s="140" t="s">
        <v>217</v>
      </c>
      <c r="O96" s="139" t="s">
        <v>218</v>
      </c>
      <c r="P96" s="140" t="s">
        <v>219</v>
      </c>
      <c r="Q96" s="140"/>
      <c r="R96" s="140"/>
      <c r="S96" s="140"/>
      <c r="T96" s="140"/>
      <c r="U96" s="141" t="s">
        <v>21</v>
      </c>
      <c r="V96" s="448" t="s">
        <v>22</v>
      </c>
    </row>
    <row r="97" spans="2:22" x14ac:dyDescent="0.35">
      <c r="B97" s="90" t="s">
        <v>61</v>
      </c>
      <c r="C97" s="91">
        <v>760</v>
      </c>
      <c r="D97" s="144">
        <v>8.2429501084598705E-2</v>
      </c>
      <c r="E97" s="91">
        <v>2200</v>
      </c>
      <c r="F97" s="144">
        <v>7.4424898511502025E-2</v>
      </c>
      <c r="G97" s="91">
        <v>900</v>
      </c>
      <c r="H97" s="144">
        <v>4.0705563093622797E-2</v>
      </c>
      <c r="I97" s="91">
        <v>1590</v>
      </c>
      <c r="J97" s="144">
        <v>9.5783132530120482E-2</v>
      </c>
      <c r="K97" s="91">
        <v>9060</v>
      </c>
      <c r="L97" s="144">
        <v>7.1824956397653406E-2</v>
      </c>
      <c r="M97" s="91">
        <v>310</v>
      </c>
      <c r="N97" s="144">
        <v>8.2010582010582006E-2</v>
      </c>
      <c r="O97" s="91">
        <v>40</v>
      </c>
      <c r="P97" s="144">
        <v>4.0404040404040407E-2</v>
      </c>
      <c r="Q97" s="91">
        <v>1740</v>
      </c>
      <c r="R97" s="144">
        <v>7.8237410071942445E-2</v>
      </c>
      <c r="S97" s="144" t="s">
        <v>655</v>
      </c>
      <c r="T97" s="144" t="s">
        <v>655</v>
      </c>
      <c r="U97" s="92">
        <v>16600</v>
      </c>
      <c r="V97" s="447">
        <v>7.1976759311451241E-2</v>
      </c>
    </row>
    <row r="98" spans="2:22" x14ac:dyDescent="0.35">
      <c r="B98" s="90" t="s">
        <v>62</v>
      </c>
      <c r="C98" s="91">
        <v>960</v>
      </c>
      <c r="D98" s="144">
        <v>0.10412147505422993</v>
      </c>
      <c r="E98" s="91">
        <v>2850</v>
      </c>
      <c r="F98" s="144">
        <v>9.6414073071718537E-2</v>
      </c>
      <c r="G98" s="91">
        <v>2360</v>
      </c>
      <c r="H98" s="144">
        <v>0.10673903211216644</v>
      </c>
      <c r="I98" s="91">
        <v>1620</v>
      </c>
      <c r="J98" s="144">
        <v>9.7590361445783133E-2</v>
      </c>
      <c r="K98" s="91">
        <v>12690</v>
      </c>
      <c r="L98" s="144">
        <v>0.1006025051530046</v>
      </c>
      <c r="M98" s="91">
        <v>380</v>
      </c>
      <c r="N98" s="144">
        <v>0.10052910052910052</v>
      </c>
      <c r="O98" s="91">
        <v>80</v>
      </c>
      <c r="P98" s="144">
        <v>8.0808080808080815E-2</v>
      </c>
      <c r="Q98" s="91">
        <v>2660</v>
      </c>
      <c r="R98" s="144">
        <v>0.1196043165467626</v>
      </c>
      <c r="S98" s="144" t="s">
        <v>655</v>
      </c>
      <c r="T98" s="144" t="s">
        <v>655</v>
      </c>
      <c r="U98" s="92">
        <v>23610</v>
      </c>
      <c r="V98" s="447">
        <v>0.102371764297793</v>
      </c>
    </row>
    <row r="99" spans="2:22" x14ac:dyDescent="0.35">
      <c r="B99" s="90" t="s">
        <v>63</v>
      </c>
      <c r="C99" s="91">
        <v>3060</v>
      </c>
      <c r="D99" s="144">
        <v>0.33188720173535791</v>
      </c>
      <c r="E99" s="91">
        <v>8050</v>
      </c>
      <c r="F99" s="144">
        <v>0.27232746955345061</v>
      </c>
      <c r="G99" s="91">
        <v>6490</v>
      </c>
      <c r="H99" s="144">
        <v>0.29353233830845771</v>
      </c>
      <c r="I99" s="91">
        <v>5060</v>
      </c>
      <c r="J99" s="144">
        <v>0.30481927710843376</v>
      </c>
      <c r="K99" s="91">
        <v>34310</v>
      </c>
      <c r="L99" s="144">
        <v>0.27199936578404948</v>
      </c>
      <c r="M99" s="91">
        <v>1180</v>
      </c>
      <c r="N99" s="144">
        <v>0.31216931216931215</v>
      </c>
      <c r="O99" s="91">
        <v>260</v>
      </c>
      <c r="P99" s="144">
        <v>0.26262626262626265</v>
      </c>
      <c r="Q99" s="91">
        <v>7870</v>
      </c>
      <c r="R99" s="144">
        <v>0.35386690647482016</v>
      </c>
      <c r="S99" s="144" t="s">
        <v>655</v>
      </c>
      <c r="T99" s="144" t="s">
        <v>655</v>
      </c>
      <c r="U99" s="92">
        <v>66270</v>
      </c>
      <c r="V99" s="447">
        <v>0.28734336382951048</v>
      </c>
    </row>
    <row r="100" spans="2:22" x14ac:dyDescent="0.35">
      <c r="B100" s="90" t="s">
        <v>64</v>
      </c>
      <c r="C100" s="91">
        <v>1680</v>
      </c>
      <c r="D100" s="144">
        <v>0.1822125813449024</v>
      </c>
      <c r="E100" s="91">
        <v>3980</v>
      </c>
      <c r="F100" s="144">
        <v>0.13464140730717186</v>
      </c>
      <c r="G100" s="91">
        <v>3160</v>
      </c>
      <c r="H100" s="144">
        <v>0.14292175486205336</v>
      </c>
      <c r="I100" s="91">
        <v>2790</v>
      </c>
      <c r="J100" s="144">
        <v>0.1680722891566265</v>
      </c>
      <c r="K100" s="91">
        <v>18860</v>
      </c>
      <c r="L100" s="144">
        <v>0.14951641033772001</v>
      </c>
      <c r="M100" s="91">
        <v>710</v>
      </c>
      <c r="N100" s="144">
        <v>0.18783068783068782</v>
      </c>
      <c r="O100" s="91">
        <v>160</v>
      </c>
      <c r="P100" s="144">
        <v>0.16161616161616163</v>
      </c>
      <c r="Q100" s="91">
        <v>3710</v>
      </c>
      <c r="R100" s="144">
        <v>0.16681654676258992</v>
      </c>
      <c r="S100" s="144" t="s">
        <v>655</v>
      </c>
      <c r="T100" s="144" t="s">
        <v>655</v>
      </c>
      <c r="U100" s="92">
        <v>35050</v>
      </c>
      <c r="V100" s="447">
        <v>0.15197502493170881</v>
      </c>
    </row>
    <row r="101" spans="2:22" x14ac:dyDescent="0.35">
      <c r="B101" s="90" t="s">
        <v>65</v>
      </c>
      <c r="C101" s="91">
        <v>2060</v>
      </c>
      <c r="D101" s="144">
        <v>0.22342733188720174</v>
      </c>
      <c r="E101" s="91">
        <v>7140</v>
      </c>
      <c r="F101" s="144">
        <v>0.24154262516914748</v>
      </c>
      <c r="G101" s="91">
        <v>5820</v>
      </c>
      <c r="H101" s="144">
        <v>0.26322930800542743</v>
      </c>
      <c r="I101" s="91">
        <v>4070</v>
      </c>
      <c r="J101" s="144">
        <v>0.24518072289156626</v>
      </c>
      <c r="K101" s="91">
        <v>33460</v>
      </c>
      <c r="L101" s="144">
        <v>0.26526082130965595</v>
      </c>
      <c r="M101" s="91">
        <v>890</v>
      </c>
      <c r="N101" s="144">
        <v>0.23544973544973544</v>
      </c>
      <c r="O101" s="91">
        <v>280</v>
      </c>
      <c r="P101" s="144">
        <v>0.28282828282828282</v>
      </c>
      <c r="Q101" s="91">
        <v>4520</v>
      </c>
      <c r="R101" s="144">
        <v>0.20323741007194246</v>
      </c>
      <c r="S101" s="144" t="s">
        <v>655</v>
      </c>
      <c r="T101" s="144" t="s">
        <v>655</v>
      </c>
      <c r="U101" s="92">
        <v>58240</v>
      </c>
      <c r="V101" s="447">
        <v>0.25252569049993495</v>
      </c>
    </row>
    <row r="102" spans="2:22" x14ac:dyDescent="0.35">
      <c r="B102" s="90" t="s">
        <v>554</v>
      </c>
      <c r="C102" s="91">
        <v>350</v>
      </c>
      <c r="D102" s="144">
        <v>3.7960954446854663E-2</v>
      </c>
      <c r="E102" s="91">
        <v>1960</v>
      </c>
      <c r="F102" s="144">
        <v>6.6305818673883632E-2</v>
      </c>
      <c r="G102" s="91">
        <v>1410</v>
      </c>
      <c r="H102" s="144">
        <v>6.3772048846675713E-2</v>
      </c>
      <c r="I102" s="91">
        <v>750</v>
      </c>
      <c r="J102" s="144">
        <v>4.5180722891566265E-2</v>
      </c>
      <c r="K102" s="91">
        <v>7660</v>
      </c>
      <c r="L102" s="144">
        <v>6.0726177263358175E-2</v>
      </c>
      <c r="M102" s="91">
        <v>160</v>
      </c>
      <c r="N102" s="144">
        <v>4.2328042328042326E-2</v>
      </c>
      <c r="O102" s="91">
        <v>70</v>
      </c>
      <c r="P102" s="144">
        <v>7.0707070707070704E-2</v>
      </c>
      <c r="Q102" s="91">
        <v>940</v>
      </c>
      <c r="R102" s="144">
        <v>4.2266187050359713E-2</v>
      </c>
      <c r="S102" s="144" t="s">
        <v>655</v>
      </c>
      <c r="T102" s="144" t="s">
        <v>655</v>
      </c>
      <c r="U102" s="92">
        <v>13300</v>
      </c>
      <c r="V102" s="447">
        <v>5.7668126436283225E-2</v>
      </c>
    </row>
    <row r="103" spans="2:22" x14ac:dyDescent="0.35">
      <c r="B103" s="90" t="s">
        <v>555</v>
      </c>
      <c r="C103" s="91">
        <v>130</v>
      </c>
      <c r="D103" s="144">
        <v>1.4099783080260303E-2</v>
      </c>
      <c r="E103" s="91">
        <v>1220</v>
      </c>
      <c r="F103" s="144">
        <v>4.1271989174560215E-2</v>
      </c>
      <c r="G103" s="91">
        <v>760</v>
      </c>
      <c r="H103" s="144">
        <v>3.4373586612392586E-2</v>
      </c>
      <c r="I103" s="91">
        <v>330</v>
      </c>
      <c r="J103" s="144">
        <v>1.9879518072289156E-2</v>
      </c>
      <c r="K103" s="91">
        <v>3780</v>
      </c>
      <c r="L103" s="144">
        <v>2.9966703662597113E-2</v>
      </c>
      <c r="M103" s="91">
        <v>70</v>
      </c>
      <c r="N103" s="144">
        <v>1.8518518518518517E-2</v>
      </c>
      <c r="O103" s="91">
        <v>40</v>
      </c>
      <c r="P103" s="144">
        <v>4.0404040404040407E-2</v>
      </c>
      <c r="Q103" s="91">
        <v>380</v>
      </c>
      <c r="R103" s="144">
        <v>1.70863309352518E-2</v>
      </c>
      <c r="S103" s="144" t="s">
        <v>655</v>
      </c>
      <c r="T103" s="144" t="s">
        <v>655</v>
      </c>
      <c r="U103" s="92">
        <v>6690</v>
      </c>
      <c r="V103" s="447">
        <v>2.9007501192386074E-2</v>
      </c>
    </row>
    <row r="104" spans="2:22" x14ac:dyDescent="0.35">
      <c r="B104" s="90" t="s">
        <v>66</v>
      </c>
      <c r="C104" s="91">
        <v>10</v>
      </c>
      <c r="D104" s="144">
        <v>1.0845986984815619E-3</v>
      </c>
      <c r="E104" s="91">
        <v>30</v>
      </c>
      <c r="F104" s="144">
        <v>1.0148849797023004E-3</v>
      </c>
      <c r="G104" s="91">
        <v>30</v>
      </c>
      <c r="H104" s="144">
        <v>1.3568521031207597E-3</v>
      </c>
      <c r="I104" s="91">
        <v>20</v>
      </c>
      <c r="J104" s="144">
        <v>1.2048192771084338E-3</v>
      </c>
      <c r="K104" s="91">
        <v>130</v>
      </c>
      <c r="L104" s="144">
        <v>1.0306009196131283E-3</v>
      </c>
      <c r="M104" s="91">
        <v>10</v>
      </c>
      <c r="N104" s="144">
        <v>2.6455026455026454E-3</v>
      </c>
      <c r="O104" s="91">
        <v>10</v>
      </c>
      <c r="P104" s="144">
        <v>1.0101010101010102E-2</v>
      </c>
      <c r="Q104" s="91">
        <v>30</v>
      </c>
      <c r="R104" s="144">
        <v>1.3489208633093526E-3</v>
      </c>
      <c r="S104" s="144" t="s">
        <v>655</v>
      </c>
      <c r="T104" s="144" t="s">
        <v>655</v>
      </c>
      <c r="U104" s="92">
        <v>260</v>
      </c>
      <c r="V104" s="447">
        <v>1.1273468325889954E-3</v>
      </c>
    </row>
    <row r="105" spans="2:22" ht="14.6" thickBot="1" x14ac:dyDescent="0.4">
      <c r="B105" s="90" t="s">
        <v>67</v>
      </c>
      <c r="C105" s="91">
        <v>230</v>
      </c>
      <c r="D105" s="144">
        <v>2.4945770065075923E-2</v>
      </c>
      <c r="E105" s="91">
        <v>2140</v>
      </c>
      <c r="F105" s="144">
        <v>7.2395128552097426E-2</v>
      </c>
      <c r="G105" s="91">
        <v>1180</v>
      </c>
      <c r="H105" s="144">
        <v>5.336951605608322E-2</v>
      </c>
      <c r="I105" s="91">
        <v>370</v>
      </c>
      <c r="J105" s="144">
        <v>2.2289156626506025E-2</v>
      </c>
      <c r="K105" s="91">
        <v>6190</v>
      </c>
      <c r="L105" s="144">
        <v>4.9072459172348183E-2</v>
      </c>
      <c r="M105" s="91">
        <v>80</v>
      </c>
      <c r="N105" s="144">
        <v>2.1164021164021163E-2</v>
      </c>
      <c r="O105" s="91">
        <v>50</v>
      </c>
      <c r="P105" s="144">
        <v>5.0505050505050504E-2</v>
      </c>
      <c r="Q105" s="91">
        <v>380</v>
      </c>
      <c r="R105" s="144">
        <v>1.70863309352518E-2</v>
      </c>
      <c r="S105" s="144" t="s">
        <v>655</v>
      </c>
      <c r="T105" s="144" t="s">
        <v>655</v>
      </c>
      <c r="U105" s="494">
        <v>10620</v>
      </c>
      <c r="V105" s="495">
        <v>4.6047782161904346E-2</v>
      </c>
    </row>
    <row r="106" spans="2:22" ht="14.6" thickBot="1" x14ac:dyDescent="0.4">
      <c r="B106" s="93" t="s">
        <v>1</v>
      </c>
      <c r="C106" s="102">
        <v>9220</v>
      </c>
      <c r="D106" s="146">
        <v>1</v>
      </c>
      <c r="E106" s="102">
        <v>29560</v>
      </c>
      <c r="F106" s="146">
        <v>1</v>
      </c>
      <c r="G106" s="102">
        <v>22110</v>
      </c>
      <c r="H106" s="146">
        <v>1</v>
      </c>
      <c r="I106" s="102">
        <v>16600</v>
      </c>
      <c r="J106" s="146">
        <v>1</v>
      </c>
      <c r="K106" s="102">
        <v>126140</v>
      </c>
      <c r="L106" s="146">
        <v>1</v>
      </c>
      <c r="M106" s="102">
        <v>3780</v>
      </c>
      <c r="N106" s="146">
        <v>1</v>
      </c>
      <c r="O106" s="102">
        <v>990</v>
      </c>
      <c r="P106" s="146">
        <v>1</v>
      </c>
      <c r="Q106" s="102">
        <v>22240</v>
      </c>
      <c r="R106" s="146">
        <v>1</v>
      </c>
      <c r="S106" s="146" t="s">
        <v>655</v>
      </c>
      <c r="T106" s="146" t="s">
        <v>655</v>
      </c>
      <c r="U106" s="102">
        <v>230630</v>
      </c>
      <c r="V106" s="486">
        <v>1</v>
      </c>
    </row>
    <row r="107" spans="2:22" x14ac:dyDescent="0.35">
      <c r="B107" s="269" t="s">
        <v>16</v>
      </c>
      <c r="C107" s="270"/>
      <c r="D107" s="172"/>
      <c r="E107" s="270"/>
      <c r="F107" s="172"/>
      <c r="G107" s="270"/>
      <c r="H107" s="172"/>
      <c r="I107" s="101"/>
      <c r="J107" s="171"/>
      <c r="M107" s="101"/>
      <c r="N107" s="171"/>
    </row>
    <row r="108" spans="2:22" s="95" customFormat="1" x14ac:dyDescent="0.35">
      <c r="B108" s="555" t="s">
        <v>476</v>
      </c>
      <c r="C108" s="567"/>
      <c r="D108" s="578"/>
      <c r="E108" s="567"/>
      <c r="F108" s="578"/>
      <c r="G108" s="567"/>
      <c r="H108" s="578"/>
      <c r="I108" s="567"/>
      <c r="J108" s="578"/>
      <c r="K108" s="567"/>
      <c r="L108" s="578"/>
      <c r="M108" s="567"/>
      <c r="N108" s="578"/>
      <c r="O108" s="567"/>
      <c r="P108" s="578"/>
      <c r="Q108" s="578"/>
      <c r="R108" s="578"/>
      <c r="S108" s="578"/>
      <c r="T108" s="578"/>
      <c r="U108" s="567"/>
      <c r="V108" s="568"/>
    </row>
    <row r="109" spans="2:22" s="95" customFormat="1" ht="31.5" customHeight="1" x14ac:dyDescent="0.35">
      <c r="B109" s="951" t="s">
        <v>68</v>
      </c>
      <c r="C109" s="951"/>
      <c r="D109" s="951"/>
      <c r="E109" s="951"/>
      <c r="F109" s="951"/>
      <c r="G109" s="951"/>
      <c r="H109" s="951"/>
      <c r="I109" s="271"/>
      <c r="J109" s="217"/>
      <c r="K109" s="271"/>
      <c r="L109" s="217"/>
      <c r="M109" s="271"/>
      <c r="N109" s="217"/>
      <c r="O109" s="271"/>
      <c r="P109" s="217"/>
      <c r="Q109" s="217"/>
      <c r="R109" s="217"/>
      <c r="S109" s="217"/>
      <c r="T109" s="217"/>
      <c r="U109" s="450"/>
      <c r="V109" s="451"/>
    </row>
    <row r="110" spans="2:22" s="252" customFormat="1" ht="28.5" customHeight="1" x14ac:dyDescent="0.35">
      <c r="B110" s="251" t="s">
        <v>494</v>
      </c>
      <c r="C110" s="947" t="s">
        <v>462</v>
      </c>
      <c r="D110" s="948"/>
      <c r="E110" s="941" t="s">
        <v>485</v>
      </c>
      <c r="F110" s="942"/>
      <c r="G110" s="949" t="s">
        <v>696</v>
      </c>
      <c r="H110" s="968"/>
      <c r="I110" s="941" t="s">
        <v>483</v>
      </c>
      <c r="J110" s="942"/>
      <c r="K110" s="949" t="s">
        <v>463</v>
      </c>
      <c r="L110" s="968"/>
      <c r="M110" s="941" t="s">
        <v>464</v>
      </c>
      <c r="N110" s="942"/>
      <c r="O110" s="949" t="s">
        <v>697</v>
      </c>
      <c r="P110" s="968"/>
      <c r="Q110" s="941" t="s">
        <v>465</v>
      </c>
      <c r="R110" s="942"/>
      <c r="S110" s="949" t="s">
        <v>466</v>
      </c>
      <c r="T110" s="968"/>
      <c r="U110" s="943" t="s">
        <v>203</v>
      </c>
      <c r="V110" s="944"/>
    </row>
    <row r="111" spans="2:22" s="100" customFormat="1" x14ac:dyDescent="0.35">
      <c r="B111" s="86"/>
      <c r="C111" s="87" t="s">
        <v>18</v>
      </c>
      <c r="D111" s="87" t="s">
        <v>19</v>
      </c>
      <c r="E111" s="87" t="s">
        <v>18</v>
      </c>
      <c r="F111" s="87" t="s">
        <v>19</v>
      </c>
      <c r="G111" s="87" t="s">
        <v>18</v>
      </c>
      <c r="H111" s="87" t="s">
        <v>19</v>
      </c>
      <c r="I111" s="87" t="s">
        <v>18</v>
      </c>
      <c r="J111" s="87" t="s">
        <v>19</v>
      </c>
      <c r="K111" s="87" t="s">
        <v>18</v>
      </c>
      <c r="L111" s="87" t="s">
        <v>19</v>
      </c>
      <c r="M111" s="87" t="s">
        <v>18</v>
      </c>
      <c r="N111" s="87" t="s">
        <v>19</v>
      </c>
      <c r="O111" s="87" t="s">
        <v>18</v>
      </c>
      <c r="P111" s="87" t="s">
        <v>19</v>
      </c>
      <c r="Q111" s="87"/>
      <c r="R111" s="87"/>
      <c r="S111" s="87"/>
      <c r="T111" s="87"/>
      <c r="U111" s="88" t="s">
        <v>18</v>
      </c>
      <c r="V111" s="89" t="s">
        <v>19</v>
      </c>
    </row>
    <row r="112" spans="2:22" s="264" customFormat="1" ht="6" customHeight="1" x14ac:dyDescent="0.35">
      <c r="B112" s="562" t="s">
        <v>69</v>
      </c>
      <c r="C112" s="139" t="s">
        <v>206</v>
      </c>
      <c r="D112" s="140" t="s">
        <v>207</v>
      </c>
      <c r="E112" s="139" t="s">
        <v>208</v>
      </c>
      <c r="F112" s="140" t="s">
        <v>209</v>
      </c>
      <c r="G112" s="139" t="s">
        <v>210</v>
      </c>
      <c r="H112" s="140" t="s">
        <v>211</v>
      </c>
      <c r="I112" s="139" t="s">
        <v>212</v>
      </c>
      <c r="J112" s="140" t="s">
        <v>213</v>
      </c>
      <c r="K112" s="139" t="s">
        <v>214</v>
      </c>
      <c r="L112" s="140" t="s">
        <v>215</v>
      </c>
      <c r="M112" s="139" t="s">
        <v>216</v>
      </c>
      <c r="N112" s="140" t="s">
        <v>217</v>
      </c>
      <c r="O112" s="139" t="s">
        <v>218</v>
      </c>
      <c r="P112" s="140" t="s">
        <v>219</v>
      </c>
      <c r="Q112" s="140"/>
      <c r="R112" s="140"/>
      <c r="S112" s="140"/>
      <c r="T112" s="140"/>
      <c r="U112" s="141" t="s">
        <v>21</v>
      </c>
      <c r="V112" s="448" t="s">
        <v>22</v>
      </c>
    </row>
    <row r="113" spans="2:22" x14ac:dyDescent="0.35">
      <c r="B113" s="90" t="s">
        <v>70</v>
      </c>
      <c r="C113" s="91">
        <v>30</v>
      </c>
      <c r="D113" s="144">
        <v>3.7128712871287127E-3</v>
      </c>
      <c r="E113" s="91">
        <v>70</v>
      </c>
      <c r="F113" s="144">
        <v>2.7440219521756176E-3</v>
      </c>
      <c r="G113" s="91">
        <v>50</v>
      </c>
      <c r="H113" s="144">
        <v>2.6638252530633991E-3</v>
      </c>
      <c r="I113" s="91">
        <v>30</v>
      </c>
      <c r="J113" s="144">
        <v>2.070393374741201E-3</v>
      </c>
      <c r="K113" s="91">
        <v>340</v>
      </c>
      <c r="L113" s="144">
        <v>3.2224433702966542E-3</v>
      </c>
      <c r="M113" s="91">
        <v>20</v>
      </c>
      <c r="N113" s="144">
        <v>6.1349693251533744E-3</v>
      </c>
      <c r="O113" s="91">
        <v>10</v>
      </c>
      <c r="P113" s="144">
        <v>1.1904761904761904E-2</v>
      </c>
      <c r="Q113" s="91">
        <v>40</v>
      </c>
      <c r="R113" s="144">
        <v>2.0661157024793389E-3</v>
      </c>
      <c r="S113" s="144" t="s">
        <v>655</v>
      </c>
      <c r="T113" s="144" t="s">
        <v>655</v>
      </c>
      <c r="U113" s="92">
        <v>590</v>
      </c>
      <c r="V113" s="447">
        <v>3.0129710959044022E-3</v>
      </c>
    </row>
    <row r="114" spans="2:22" x14ac:dyDescent="0.35">
      <c r="B114" s="90" t="s">
        <v>71</v>
      </c>
      <c r="C114" s="91">
        <v>1150</v>
      </c>
      <c r="D114" s="144">
        <v>0.14232673267326731</v>
      </c>
      <c r="E114" s="91">
        <v>4090</v>
      </c>
      <c r="F114" s="144">
        <v>0.16032928263426108</v>
      </c>
      <c r="G114" s="91">
        <v>3470</v>
      </c>
      <c r="H114" s="144">
        <v>0.18486947256259989</v>
      </c>
      <c r="I114" s="91">
        <v>2740</v>
      </c>
      <c r="J114" s="144">
        <v>0.18909592822636301</v>
      </c>
      <c r="K114" s="91">
        <v>17570</v>
      </c>
      <c r="L114" s="144">
        <v>0.16652450004738886</v>
      </c>
      <c r="M114" s="91">
        <v>440</v>
      </c>
      <c r="N114" s="144">
        <v>0.13496932515337423</v>
      </c>
      <c r="O114" s="91">
        <v>110</v>
      </c>
      <c r="P114" s="144">
        <v>0.13095238095238096</v>
      </c>
      <c r="Q114" s="91">
        <v>3040</v>
      </c>
      <c r="R114" s="144">
        <v>0.15702479338842976</v>
      </c>
      <c r="S114" s="144" t="s">
        <v>655</v>
      </c>
      <c r="T114" s="144" t="s">
        <v>655</v>
      </c>
      <c r="U114" s="92">
        <v>32600</v>
      </c>
      <c r="V114" s="447">
        <v>0.16647941987539577</v>
      </c>
    </row>
    <row r="115" spans="2:22" x14ac:dyDescent="0.35">
      <c r="B115" s="90" t="s">
        <v>72</v>
      </c>
      <c r="C115" s="91">
        <v>350</v>
      </c>
      <c r="D115" s="144">
        <v>4.3316831683168314E-2</v>
      </c>
      <c r="E115" s="91">
        <v>1240</v>
      </c>
      <c r="F115" s="144">
        <v>4.8608388867110934E-2</v>
      </c>
      <c r="G115" s="91">
        <v>820</v>
      </c>
      <c r="H115" s="144">
        <v>4.3686734150239742E-2</v>
      </c>
      <c r="I115" s="91">
        <v>530</v>
      </c>
      <c r="J115" s="144">
        <v>3.657694962042788E-2</v>
      </c>
      <c r="K115" s="91">
        <v>4880</v>
      </c>
      <c r="L115" s="144">
        <v>4.6251540138375506E-2</v>
      </c>
      <c r="M115" s="91">
        <v>120</v>
      </c>
      <c r="N115" s="144">
        <v>3.6809815950920248E-2</v>
      </c>
      <c r="O115" s="91">
        <v>40</v>
      </c>
      <c r="P115" s="144">
        <v>4.7619047619047616E-2</v>
      </c>
      <c r="Q115" s="91">
        <v>960</v>
      </c>
      <c r="R115" s="144">
        <v>4.9586776859504134E-2</v>
      </c>
      <c r="S115" s="144" t="s">
        <v>655</v>
      </c>
      <c r="T115" s="144" t="s">
        <v>655</v>
      </c>
      <c r="U115" s="92">
        <v>8940</v>
      </c>
      <c r="V115" s="447">
        <v>4.5654172198958225E-2</v>
      </c>
    </row>
    <row r="116" spans="2:22" x14ac:dyDescent="0.35">
      <c r="B116" s="90" t="s">
        <v>73</v>
      </c>
      <c r="C116" s="91">
        <v>2950</v>
      </c>
      <c r="D116" s="144">
        <v>0.36509900990099009</v>
      </c>
      <c r="E116" s="91">
        <v>6950</v>
      </c>
      <c r="F116" s="144">
        <v>0.27244217953743632</v>
      </c>
      <c r="G116" s="91">
        <v>4890</v>
      </c>
      <c r="H116" s="144">
        <v>0.26052210974960044</v>
      </c>
      <c r="I116" s="91">
        <v>4500</v>
      </c>
      <c r="J116" s="144">
        <v>0.3105590062111801</v>
      </c>
      <c r="K116" s="91">
        <v>25370</v>
      </c>
      <c r="L116" s="144">
        <v>0.24045114207184154</v>
      </c>
      <c r="M116" s="91">
        <v>1180</v>
      </c>
      <c r="N116" s="144">
        <v>0.3619631901840491</v>
      </c>
      <c r="O116" s="91">
        <v>210</v>
      </c>
      <c r="P116" s="144">
        <v>0.25</v>
      </c>
      <c r="Q116" s="91">
        <v>6830</v>
      </c>
      <c r="R116" s="144">
        <v>0.35278925619834711</v>
      </c>
      <c r="S116" s="144" t="s">
        <v>655</v>
      </c>
      <c r="T116" s="144" t="s">
        <v>655</v>
      </c>
      <c r="U116" s="92">
        <v>52870</v>
      </c>
      <c r="V116" s="447">
        <v>0.26999285057706057</v>
      </c>
    </row>
    <row r="117" spans="2:22" x14ac:dyDescent="0.35">
      <c r="B117" s="90" t="s">
        <v>74</v>
      </c>
      <c r="C117" s="91">
        <v>200</v>
      </c>
      <c r="D117" s="144">
        <v>2.4752475247524754E-2</v>
      </c>
      <c r="E117" s="91">
        <v>1020</v>
      </c>
      <c r="F117" s="144">
        <v>3.9984319874558999E-2</v>
      </c>
      <c r="G117" s="91">
        <v>690</v>
      </c>
      <c r="H117" s="144">
        <v>3.6760788492274904E-2</v>
      </c>
      <c r="I117" s="91">
        <v>420</v>
      </c>
      <c r="J117" s="144">
        <v>2.8985507246376812E-2</v>
      </c>
      <c r="K117" s="91">
        <v>3500</v>
      </c>
      <c r="L117" s="144">
        <v>3.3172211164818499E-2</v>
      </c>
      <c r="M117" s="91">
        <v>100</v>
      </c>
      <c r="N117" s="144">
        <v>3.0674846625766871E-2</v>
      </c>
      <c r="O117" s="91">
        <v>40</v>
      </c>
      <c r="P117" s="144">
        <v>4.7619047619047616E-2</v>
      </c>
      <c r="Q117" s="91">
        <v>560</v>
      </c>
      <c r="R117" s="144">
        <v>2.8925619834710745E-2</v>
      </c>
      <c r="S117" s="144" t="s">
        <v>655</v>
      </c>
      <c r="T117" s="144" t="s">
        <v>655</v>
      </c>
      <c r="U117" s="92">
        <v>6520</v>
      </c>
      <c r="V117" s="447">
        <v>3.3295883975079155E-2</v>
      </c>
    </row>
    <row r="118" spans="2:22" x14ac:dyDescent="0.35">
      <c r="B118" s="90" t="s">
        <v>75</v>
      </c>
      <c r="C118" s="91">
        <v>10</v>
      </c>
      <c r="D118" s="144">
        <v>1.2376237623762376E-3</v>
      </c>
      <c r="E118" s="91">
        <v>40</v>
      </c>
      <c r="F118" s="144">
        <v>1.5680125441003528E-3</v>
      </c>
      <c r="G118" s="91">
        <v>20</v>
      </c>
      <c r="H118" s="144">
        <v>1.0655301012253596E-3</v>
      </c>
      <c r="I118" s="91">
        <v>30</v>
      </c>
      <c r="J118" s="144">
        <v>2.070393374741201E-3</v>
      </c>
      <c r="K118" s="91">
        <v>180</v>
      </c>
      <c r="L118" s="144">
        <v>1.7059994313335229E-3</v>
      </c>
      <c r="M118" s="91">
        <v>10</v>
      </c>
      <c r="N118" s="144">
        <v>3.0674846625766872E-3</v>
      </c>
      <c r="O118" s="91">
        <v>10</v>
      </c>
      <c r="P118" s="144">
        <v>1.1904761904761904E-2</v>
      </c>
      <c r="Q118" s="91">
        <v>20</v>
      </c>
      <c r="R118" s="144">
        <v>1.0330578512396695E-3</v>
      </c>
      <c r="S118" s="144" t="s">
        <v>655</v>
      </c>
      <c r="T118" s="144" t="s">
        <v>655</v>
      </c>
      <c r="U118" s="92">
        <v>300</v>
      </c>
      <c r="V118" s="447">
        <v>1.5320192013073232E-3</v>
      </c>
    </row>
    <row r="119" spans="2:22" x14ac:dyDescent="0.35">
      <c r="B119" s="90" t="s">
        <v>76</v>
      </c>
      <c r="C119" s="91">
        <v>520</v>
      </c>
      <c r="D119" s="144">
        <v>6.4356435643564358E-2</v>
      </c>
      <c r="E119" s="91">
        <v>1490</v>
      </c>
      <c r="F119" s="144">
        <v>5.8408467267738143E-2</v>
      </c>
      <c r="G119" s="91">
        <v>1230</v>
      </c>
      <c r="H119" s="144">
        <v>6.5530101225359613E-2</v>
      </c>
      <c r="I119" s="91">
        <v>970</v>
      </c>
      <c r="J119" s="144">
        <v>6.694271911663216E-2</v>
      </c>
      <c r="K119" s="91">
        <v>7360</v>
      </c>
      <c r="L119" s="144">
        <v>6.9756421192304047E-2</v>
      </c>
      <c r="M119" s="91">
        <v>160</v>
      </c>
      <c r="N119" s="144">
        <v>4.9079754601226995E-2</v>
      </c>
      <c r="O119" s="91">
        <v>60</v>
      </c>
      <c r="P119" s="144">
        <v>7.1428571428571425E-2</v>
      </c>
      <c r="Q119" s="91">
        <v>1190</v>
      </c>
      <c r="R119" s="144">
        <v>6.1466942148760334E-2</v>
      </c>
      <c r="S119" s="144" t="s">
        <v>655</v>
      </c>
      <c r="T119" s="144" t="s">
        <v>655</v>
      </c>
      <c r="U119" s="92">
        <v>12990</v>
      </c>
      <c r="V119" s="447">
        <v>6.6336431416607083E-2</v>
      </c>
    </row>
    <row r="120" spans="2:22" ht="14.6" thickBot="1" x14ac:dyDescent="0.4">
      <c r="B120" s="90" t="s">
        <v>77</v>
      </c>
      <c r="C120" s="91">
        <v>2870</v>
      </c>
      <c r="D120" s="144">
        <v>0.35519801980198018</v>
      </c>
      <c r="E120" s="91">
        <v>10620</v>
      </c>
      <c r="F120" s="144">
        <v>0.41630733045864365</v>
      </c>
      <c r="G120" s="91">
        <v>7610</v>
      </c>
      <c r="H120" s="144">
        <v>0.40543420351624931</v>
      </c>
      <c r="I120" s="91">
        <v>5260</v>
      </c>
      <c r="J120" s="144">
        <v>0.36300897170462387</v>
      </c>
      <c r="K120" s="91">
        <v>46310</v>
      </c>
      <c r="L120" s="144">
        <v>0.43891574258364136</v>
      </c>
      <c r="M120" s="91">
        <v>1240</v>
      </c>
      <c r="N120" s="144">
        <v>0.38036809815950923</v>
      </c>
      <c r="O120" s="91">
        <v>370</v>
      </c>
      <c r="P120" s="144">
        <v>0.44047619047619047</v>
      </c>
      <c r="Q120" s="91">
        <v>6730</v>
      </c>
      <c r="R120" s="144">
        <v>0.34762396694214875</v>
      </c>
      <c r="S120" s="144" t="s">
        <v>655</v>
      </c>
      <c r="T120" s="144" t="s">
        <v>655</v>
      </c>
      <c r="U120" s="92">
        <v>81010</v>
      </c>
      <c r="V120" s="447">
        <v>0.41369625165968749</v>
      </c>
    </row>
    <row r="121" spans="2:22" ht="14.6" thickBot="1" x14ac:dyDescent="0.4">
      <c r="B121" s="93" t="s">
        <v>1</v>
      </c>
      <c r="C121" s="102">
        <v>8080</v>
      </c>
      <c r="D121" s="103">
        <v>1</v>
      </c>
      <c r="E121" s="102">
        <v>25510</v>
      </c>
      <c r="F121" s="103">
        <v>1</v>
      </c>
      <c r="G121" s="102">
        <v>18770</v>
      </c>
      <c r="H121" s="103">
        <v>1</v>
      </c>
      <c r="I121" s="102">
        <v>14490</v>
      </c>
      <c r="J121" s="103">
        <v>1</v>
      </c>
      <c r="K121" s="102">
        <v>105510</v>
      </c>
      <c r="L121" s="103">
        <v>1</v>
      </c>
      <c r="M121" s="102">
        <v>3260</v>
      </c>
      <c r="N121" s="103">
        <v>1</v>
      </c>
      <c r="O121" s="102">
        <v>840</v>
      </c>
      <c r="P121" s="103">
        <v>1</v>
      </c>
      <c r="Q121" s="102">
        <v>19360</v>
      </c>
      <c r="R121" s="103">
        <v>1</v>
      </c>
      <c r="S121" s="103" t="s">
        <v>655</v>
      </c>
      <c r="T121" s="103" t="s">
        <v>655</v>
      </c>
      <c r="U121" s="102">
        <v>195820</v>
      </c>
      <c r="V121" s="449">
        <v>1</v>
      </c>
    </row>
    <row r="122" spans="2:22" ht="6" customHeight="1" x14ac:dyDescent="0.35">
      <c r="B122" s="104" t="s">
        <v>69</v>
      </c>
      <c r="C122" s="105" t="s">
        <v>206</v>
      </c>
      <c r="D122" s="105" t="s">
        <v>207</v>
      </c>
      <c r="E122" s="105" t="s">
        <v>206</v>
      </c>
      <c r="F122" s="105" t="s">
        <v>207</v>
      </c>
      <c r="G122" s="105" t="s">
        <v>206</v>
      </c>
      <c r="H122" s="105" t="s">
        <v>207</v>
      </c>
      <c r="I122" s="105" t="s">
        <v>206</v>
      </c>
      <c r="J122" s="105" t="s">
        <v>207</v>
      </c>
      <c r="K122" s="105" t="s">
        <v>206</v>
      </c>
      <c r="L122" s="105" t="s">
        <v>207</v>
      </c>
      <c r="M122" s="105" t="s">
        <v>206</v>
      </c>
      <c r="N122" s="105" t="s">
        <v>207</v>
      </c>
      <c r="O122" s="105" t="s">
        <v>206</v>
      </c>
      <c r="P122" s="105" t="s">
        <v>207</v>
      </c>
      <c r="Q122" s="105" t="s">
        <v>206</v>
      </c>
      <c r="R122" s="105" t="s">
        <v>207</v>
      </c>
      <c r="S122" s="105"/>
      <c r="T122" s="105"/>
      <c r="U122" s="105" t="s">
        <v>206</v>
      </c>
      <c r="V122" s="452" t="s">
        <v>207</v>
      </c>
    </row>
    <row r="123" spans="2:22" s="272" customFormat="1" x14ac:dyDescent="0.35">
      <c r="B123" s="106" t="s">
        <v>78</v>
      </c>
      <c r="C123" s="107">
        <v>1140</v>
      </c>
      <c r="D123" s="108">
        <v>0.12364425162689804</v>
      </c>
      <c r="E123" s="107">
        <v>4050</v>
      </c>
      <c r="F123" s="108">
        <v>0.13700947225981056</v>
      </c>
      <c r="G123" s="107">
        <v>3340</v>
      </c>
      <c r="H123" s="108">
        <v>0.15106286748077793</v>
      </c>
      <c r="I123" s="107">
        <v>2110</v>
      </c>
      <c r="J123" s="108">
        <v>0.12710843373493977</v>
      </c>
      <c r="K123" s="107">
        <v>20630</v>
      </c>
      <c r="L123" s="108">
        <v>0.16354843824322182</v>
      </c>
      <c r="M123" s="107">
        <v>520</v>
      </c>
      <c r="N123" s="108">
        <v>0.13756613756613756</v>
      </c>
      <c r="O123" s="107">
        <v>150</v>
      </c>
      <c r="P123" s="108">
        <v>0.15151515151515152</v>
      </c>
      <c r="Q123" s="107">
        <v>2880</v>
      </c>
      <c r="R123" s="108">
        <v>0.12949640287769784</v>
      </c>
      <c r="S123" s="108" t="s">
        <v>655</v>
      </c>
      <c r="T123" s="108" t="s">
        <v>655</v>
      </c>
      <c r="U123" s="442">
        <v>34810</v>
      </c>
      <c r="V123" s="453">
        <v>0.15093439708624204</v>
      </c>
    </row>
    <row r="124" spans="2:22" ht="10" customHeight="1" x14ac:dyDescent="0.35">
      <c r="B124" s="268" t="s">
        <v>79</v>
      </c>
      <c r="C124" s="270"/>
      <c r="D124" s="270"/>
      <c r="E124" s="270"/>
      <c r="F124" s="270"/>
      <c r="G124" s="270"/>
      <c r="H124" s="270"/>
      <c r="J124" s="81"/>
      <c r="L124" s="81"/>
      <c r="N124" s="81"/>
      <c r="P124" s="81"/>
      <c r="Q124" s="81"/>
      <c r="R124" s="81"/>
      <c r="S124" s="81"/>
      <c r="T124" s="81"/>
      <c r="U124" s="81"/>
      <c r="V124" s="81"/>
    </row>
    <row r="125" spans="2:22" x14ac:dyDescent="0.35">
      <c r="B125" s="269" t="s">
        <v>16</v>
      </c>
      <c r="C125" s="270"/>
      <c r="D125" s="172"/>
      <c r="E125" s="270"/>
      <c r="F125" s="172"/>
      <c r="G125" s="270"/>
      <c r="H125" s="172"/>
    </row>
    <row r="126" spans="2:22" s="95" customFormat="1" x14ac:dyDescent="0.35">
      <c r="B126" s="555" t="s">
        <v>477</v>
      </c>
      <c r="C126" s="567"/>
      <c r="D126" s="578"/>
      <c r="E126" s="567"/>
      <c r="F126" s="578"/>
      <c r="G126" s="567"/>
      <c r="H126" s="578"/>
      <c r="I126" s="567"/>
      <c r="J126" s="578"/>
      <c r="K126" s="567"/>
      <c r="L126" s="578"/>
      <c r="M126" s="567"/>
      <c r="N126" s="578"/>
      <c r="O126" s="567"/>
      <c r="P126" s="578"/>
      <c r="Q126" s="578"/>
      <c r="R126" s="578"/>
      <c r="S126" s="578"/>
      <c r="T126" s="578"/>
      <c r="U126" s="567"/>
      <c r="V126" s="568"/>
    </row>
    <row r="127" spans="2:22" s="252" customFormat="1" ht="28.5" customHeight="1" x14ac:dyDescent="0.35">
      <c r="B127" s="251" t="s">
        <v>494</v>
      </c>
      <c r="C127" s="947" t="s">
        <v>462</v>
      </c>
      <c r="D127" s="948"/>
      <c r="E127" s="941" t="s">
        <v>485</v>
      </c>
      <c r="F127" s="942"/>
      <c r="G127" s="949" t="s">
        <v>696</v>
      </c>
      <c r="H127" s="968"/>
      <c r="I127" s="941" t="s">
        <v>483</v>
      </c>
      <c r="J127" s="942"/>
      <c r="K127" s="949" t="s">
        <v>463</v>
      </c>
      <c r="L127" s="968"/>
      <c r="M127" s="941" t="s">
        <v>464</v>
      </c>
      <c r="N127" s="942"/>
      <c r="O127" s="949" t="s">
        <v>697</v>
      </c>
      <c r="P127" s="968"/>
      <c r="Q127" s="941" t="s">
        <v>465</v>
      </c>
      <c r="R127" s="942"/>
      <c r="S127" s="949" t="s">
        <v>466</v>
      </c>
      <c r="T127" s="968"/>
      <c r="U127" s="943" t="s">
        <v>203</v>
      </c>
      <c r="V127" s="944"/>
    </row>
    <row r="128" spans="2:22" s="100" customFormat="1" x14ac:dyDescent="0.35">
      <c r="B128" s="86"/>
      <c r="C128" s="87" t="s">
        <v>18</v>
      </c>
      <c r="D128" s="87" t="s">
        <v>19</v>
      </c>
      <c r="E128" s="87" t="s">
        <v>18</v>
      </c>
      <c r="F128" s="87" t="s">
        <v>19</v>
      </c>
      <c r="G128" s="87" t="s">
        <v>18</v>
      </c>
      <c r="H128" s="87" t="s">
        <v>19</v>
      </c>
      <c r="I128" s="87" t="s">
        <v>18</v>
      </c>
      <c r="J128" s="87" t="s">
        <v>19</v>
      </c>
      <c r="K128" s="87" t="s">
        <v>18</v>
      </c>
      <c r="L128" s="87" t="s">
        <v>19</v>
      </c>
      <c r="M128" s="87" t="s">
        <v>18</v>
      </c>
      <c r="N128" s="87" t="s">
        <v>19</v>
      </c>
      <c r="O128" s="87" t="s">
        <v>18</v>
      </c>
      <c r="P128" s="87" t="s">
        <v>19</v>
      </c>
      <c r="Q128" s="87"/>
      <c r="R128" s="87"/>
      <c r="S128" s="87"/>
      <c r="T128" s="87"/>
      <c r="U128" s="88" t="s">
        <v>18</v>
      </c>
      <c r="V128" s="89" t="s">
        <v>19</v>
      </c>
    </row>
    <row r="129" spans="2:22" s="264" customFormat="1" ht="6" customHeight="1" x14ac:dyDescent="0.35">
      <c r="B129" s="562" t="s">
        <v>81</v>
      </c>
      <c r="C129" s="139" t="s">
        <v>206</v>
      </c>
      <c r="D129" s="140" t="s">
        <v>207</v>
      </c>
      <c r="E129" s="139" t="s">
        <v>208</v>
      </c>
      <c r="F129" s="140" t="s">
        <v>209</v>
      </c>
      <c r="G129" s="139" t="s">
        <v>210</v>
      </c>
      <c r="H129" s="140" t="s">
        <v>211</v>
      </c>
      <c r="I129" s="139" t="s">
        <v>212</v>
      </c>
      <c r="J129" s="140" t="s">
        <v>213</v>
      </c>
      <c r="K129" s="139" t="s">
        <v>214</v>
      </c>
      <c r="L129" s="140" t="s">
        <v>215</v>
      </c>
      <c r="M129" s="139" t="s">
        <v>216</v>
      </c>
      <c r="N129" s="140" t="s">
        <v>217</v>
      </c>
      <c r="O129" s="139" t="s">
        <v>218</v>
      </c>
      <c r="P129" s="140" t="s">
        <v>219</v>
      </c>
      <c r="Q129" s="140"/>
      <c r="R129" s="140"/>
      <c r="S129" s="140"/>
      <c r="T129" s="140"/>
      <c r="U129" s="141" t="s">
        <v>21</v>
      </c>
      <c r="V129" s="448" t="s">
        <v>22</v>
      </c>
    </row>
    <row r="130" spans="2:22" x14ac:dyDescent="0.35">
      <c r="B130" s="90" t="s">
        <v>82</v>
      </c>
      <c r="C130" s="91">
        <v>30</v>
      </c>
      <c r="D130" s="144">
        <v>4.7318611987381704E-3</v>
      </c>
      <c r="E130" s="91">
        <v>130</v>
      </c>
      <c r="F130" s="144">
        <v>5.906406179009541E-3</v>
      </c>
      <c r="G130" s="91">
        <v>90</v>
      </c>
      <c r="H130" s="144">
        <v>5.5384615384615381E-3</v>
      </c>
      <c r="I130" s="91">
        <v>60</v>
      </c>
      <c r="J130" s="144">
        <v>5.0505050505050509E-3</v>
      </c>
      <c r="K130" s="91">
        <v>540</v>
      </c>
      <c r="L130" s="144">
        <v>5.8530240624322565E-3</v>
      </c>
      <c r="M130" s="91">
        <v>20</v>
      </c>
      <c r="N130" s="144">
        <v>7.7821011673151752E-3</v>
      </c>
      <c r="O130" s="91">
        <v>10</v>
      </c>
      <c r="P130" s="144">
        <v>1.3698630136986301E-2</v>
      </c>
      <c r="Q130" s="91">
        <v>70</v>
      </c>
      <c r="R130" s="144">
        <v>4.5992115637319315E-3</v>
      </c>
      <c r="S130" s="144" t="s">
        <v>655</v>
      </c>
      <c r="T130" s="144" t="s">
        <v>655</v>
      </c>
      <c r="U130" s="92">
        <v>960</v>
      </c>
      <c r="V130" s="447">
        <v>5.7402535278641472E-3</v>
      </c>
    </row>
    <row r="131" spans="2:22" x14ac:dyDescent="0.35">
      <c r="B131" s="90" t="s">
        <v>83</v>
      </c>
      <c r="C131" s="91">
        <v>200</v>
      </c>
      <c r="D131" s="144">
        <v>3.1545741324921134E-2</v>
      </c>
      <c r="E131" s="91">
        <v>570</v>
      </c>
      <c r="F131" s="144">
        <v>2.5897319400272602E-2</v>
      </c>
      <c r="G131" s="91">
        <v>790</v>
      </c>
      <c r="H131" s="144">
        <v>4.8615384615384616E-2</v>
      </c>
      <c r="I131" s="91">
        <v>610</v>
      </c>
      <c r="J131" s="144">
        <v>5.1346801346801349E-2</v>
      </c>
      <c r="K131" s="91">
        <v>3860</v>
      </c>
      <c r="L131" s="144">
        <v>4.1838283112941688E-2</v>
      </c>
      <c r="M131" s="91">
        <v>90</v>
      </c>
      <c r="N131" s="144">
        <v>3.5019455252918288E-2</v>
      </c>
      <c r="O131" s="91">
        <v>20</v>
      </c>
      <c r="P131" s="144">
        <v>2.7397260273972601E-2</v>
      </c>
      <c r="Q131" s="91">
        <v>550</v>
      </c>
      <c r="R131" s="144">
        <v>3.6136662286465178E-2</v>
      </c>
      <c r="S131" s="144" t="s">
        <v>655</v>
      </c>
      <c r="T131" s="144" t="s">
        <v>655</v>
      </c>
      <c r="U131" s="92">
        <v>6670</v>
      </c>
      <c r="V131" s="447">
        <v>3.9882803157139442E-2</v>
      </c>
    </row>
    <row r="132" spans="2:22" x14ac:dyDescent="0.35">
      <c r="B132" s="90" t="s">
        <v>72</v>
      </c>
      <c r="C132" s="91">
        <v>370</v>
      </c>
      <c r="D132" s="144">
        <v>5.8359621451104099E-2</v>
      </c>
      <c r="E132" s="91">
        <v>1300</v>
      </c>
      <c r="F132" s="144">
        <v>5.9064061790095414E-2</v>
      </c>
      <c r="G132" s="91">
        <v>850</v>
      </c>
      <c r="H132" s="144">
        <v>5.2307692307692305E-2</v>
      </c>
      <c r="I132" s="91">
        <v>570</v>
      </c>
      <c r="J132" s="144">
        <v>4.7979797979797977E-2</v>
      </c>
      <c r="K132" s="91">
        <v>5050</v>
      </c>
      <c r="L132" s="144">
        <v>5.4736613917190549E-2</v>
      </c>
      <c r="M132" s="91">
        <v>130</v>
      </c>
      <c r="N132" s="144">
        <v>5.0583657587548639E-2</v>
      </c>
      <c r="O132" s="91">
        <v>40</v>
      </c>
      <c r="P132" s="144">
        <v>5.4794520547945202E-2</v>
      </c>
      <c r="Q132" s="91">
        <v>1000</v>
      </c>
      <c r="R132" s="144">
        <v>6.5703022339027597E-2</v>
      </c>
      <c r="S132" s="144" t="s">
        <v>655</v>
      </c>
      <c r="T132" s="144" t="s">
        <v>655</v>
      </c>
      <c r="U132" s="92">
        <v>9300</v>
      </c>
      <c r="V132" s="447">
        <v>5.5608706051183926E-2</v>
      </c>
    </row>
    <row r="133" spans="2:22" x14ac:dyDescent="0.35">
      <c r="B133" s="90" t="s">
        <v>84</v>
      </c>
      <c r="C133" s="91">
        <v>20</v>
      </c>
      <c r="D133" s="144">
        <v>3.1545741324921135E-3</v>
      </c>
      <c r="E133" s="91">
        <v>50</v>
      </c>
      <c r="F133" s="144">
        <v>2.271694684234439E-3</v>
      </c>
      <c r="G133" s="91">
        <v>40</v>
      </c>
      <c r="H133" s="144">
        <v>2.4615384615384616E-3</v>
      </c>
      <c r="I133" s="91">
        <v>30</v>
      </c>
      <c r="J133" s="144">
        <v>2.5252525252525255E-3</v>
      </c>
      <c r="K133" s="91">
        <v>190</v>
      </c>
      <c r="L133" s="144">
        <v>2.0593973553002386E-3</v>
      </c>
      <c r="M133" s="91">
        <v>10</v>
      </c>
      <c r="N133" s="144">
        <v>3.8910505836575876E-3</v>
      </c>
      <c r="O133" s="91">
        <v>0</v>
      </c>
      <c r="P133" s="144">
        <v>0</v>
      </c>
      <c r="Q133" s="91">
        <v>40</v>
      </c>
      <c r="R133" s="144">
        <v>2.6281208935611039E-3</v>
      </c>
      <c r="S133" s="144" t="s">
        <v>655</v>
      </c>
      <c r="T133" s="144" t="s">
        <v>655</v>
      </c>
      <c r="U133" s="92">
        <v>370</v>
      </c>
      <c r="V133" s="447">
        <v>2.2123893805309734E-3</v>
      </c>
    </row>
    <row r="134" spans="2:22" x14ac:dyDescent="0.35">
      <c r="B134" s="90" t="s">
        <v>85</v>
      </c>
      <c r="C134" s="91">
        <v>270</v>
      </c>
      <c r="D134" s="144">
        <v>4.2586750788643532E-2</v>
      </c>
      <c r="E134" s="91">
        <v>1170</v>
      </c>
      <c r="F134" s="144">
        <v>5.3157655611085868E-2</v>
      </c>
      <c r="G134" s="91">
        <v>1020</v>
      </c>
      <c r="H134" s="144">
        <v>6.2769230769230772E-2</v>
      </c>
      <c r="I134" s="91">
        <v>750</v>
      </c>
      <c r="J134" s="144">
        <v>6.3131313131313135E-2</v>
      </c>
      <c r="K134" s="91">
        <v>4800</v>
      </c>
      <c r="L134" s="144">
        <v>5.2026880554953393E-2</v>
      </c>
      <c r="M134" s="91">
        <v>90</v>
      </c>
      <c r="N134" s="144">
        <v>3.5019455252918288E-2</v>
      </c>
      <c r="O134" s="91">
        <v>20</v>
      </c>
      <c r="P134" s="144">
        <v>2.7397260273972601E-2</v>
      </c>
      <c r="Q134" s="91">
        <v>750</v>
      </c>
      <c r="R134" s="144">
        <v>4.9277266754270695E-2</v>
      </c>
      <c r="S134" s="144" t="s">
        <v>655</v>
      </c>
      <c r="T134" s="144" t="s">
        <v>655</v>
      </c>
      <c r="U134" s="92">
        <v>8870</v>
      </c>
      <c r="V134" s="447">
        <v>5.3037550825161442E-2</v>
      </c>
    </row>
    <row r="135" spans="2:22" x14ac:dyDescent="0.35">
      <c r="B135" s="90" t="s">
        <v>86</v>
      </c>
      <c r="C135" s="91">
        <v>330</v>
      </c>
      <c r="D135" s="144">
        <v>5.2050473186119876E-2</v>
      </c>
      <c r="E135" s="91">
        <v>930</v>
      </c>
      <c r="F135" s="144">
        <v>4.2253521126760563E-2</v>
      </c>
      <c r="G135" s="91">
        <v>710</v>
      </c>
      <c r="H135" s="144">
        <v>4.369230769230769E-2</v>
      </c>
      <c r="I135" s="91">
        <v>710</v>
      </c>
      <c r="J135" s="144">
        <v>5.9764309764309763E-2</v>
      </c>
      <c r="K135" s="91">
        <v>4250</v>
      </c>
      <c r="L135" s="144">
        <v>4.6065467158031649E-2</v>
      </c>
      <c r="M135" s="91">
        <v>150</v>
      </c>
      <c r="N135" s="144">
        <v>5.8365758754863814E-2</v>
      </c>
      <c r="O135" s="91">
        <v>30</v>
      </c>
      <c r="P135" s="144">
        <v>4.1095890410958902E-2</v>
      </c>
      <c r="Q135" s="91">
        <v>840</v>
      </c>
      <c r="R135" s="144">
        <v>5.5190538764783179E-2</v>
      </c>
      <c r="S135" s="144" t="s">
        <v>655</v>
      </c>
      <c r="T135" s="144" t="s">
        <v>655</v>
      </c>
      <c r="U135" s="92">
        <v>7940</v>
      </c>
      <c r="V135" s="447">
        <v>4.7476680220043053E-2</v>
      </c>
    </row>
    <row r="136" spans="2:22" ht="12" customHeight="1" x14ac:dyDescent="0.35">
      <c r="B136" s="90" t="s">
        <v>87</v>
      </c>
      <c r="C136" s="91">
        <v>10</v>
      </c>
      <c r="D136" s="144">
        <v>1.5772870662460567E-3</v>
      </c>
      <c r="E136" s="91">
        <v>10</v>
      </c>
      <c r="F136" s="144">
        <v>4.5433893684688776E-4</v>
      </c>
      <c r="G136" s="91">
        <v>10</v>
      </c>
      <c r="H136" s="144">
        <v>6.1538461538461541E-4</v>
      </c>
      <c r="I136" s="91">
        <v>10</v>
      </c>
      <c r="J136" s="144">
        <v>8.4175084175084171E-4</v>
      </c>
      <c r="K136" s="91">
        <v>50</v>
      </c>
      <c r="L136" s="144">
        <v>5.4194667244743114E-4</v>
      </c>
      <c r="M136" s="91">
        <v>10</v>
      </c>
      <c r="N136" s="144">
        <v>3.8910505836575876E-3</v>
      </c>
      <c r="O136" s="91">
        <v>10</v>
      </c>
      <c r="P136" s="144">
        <v>1.3698630136986301E-2</v>
      </c>
      <c r="Q136" s="91">
        <v>10</v>
      </c>
      <c r="R136" s="144">
        <v>6.5703022339027597E-4</v>
      </c>
      <c r="S136" s="144" t="s">
        <v>655</v>
      </c>
      <c r="T136" s="144" t="s">
        <v>655</v>
      </c>
      <c r="U136" s="92">
        <v>90</v>
      </c>
      <c r="V136" s="447">
        <v>5.3814876823726385E-4</v>
      </c>
    </row>
    <row r="137" spans="2:22" x14ac:dyDescent="0.35">
      <c r="B137" s="90" t="s">
        <v>88</v>
      </c>
      <c r="C137" s="91">
        <v>20</v>
      </c>
      <c r="D137" s="144">
        <v>3.1545741324921135E-3</v>
      </c>
      <c r="E137" s="91">
        <v>10</v>
      </c>
      <c r="F137" s="144">
        <v>4.5433893684688776E-4</v>
      </c>
      <c r="G137" s="91">
        <v>20</v>
      </c>
      <c r="H137" s="144">
        <v>1.2307692307692308E-3</v>
      </c>
      <c r="I137" s="91">
        <v>30</v>
      </c>
      <c r="J137" s="144">
        <v>2.5252525252525255E-3</v>
      </c>
      <c r="K137" s="91">
        <v>110</v>
      </c>
      <c r="L137" s="144">
        <v>1.1922826793843485E-3</v>
      </c>
      <c r="M137" s="91">
        <v>10</v>
      </c>
      <c r="N137" s="144">
        <v>3.8910505836575876E-3</v>
      </c>
      <c r="O137" s="91">
        <v>10</v>
      </c>
      <c r="P137" s="144">
        <v>1.3698630136986301E-2</v>
      </c>
      <c r="Q137" s="91">
        <v>20</v>
      </c>
      <c r="R137" s="144">
        <v>1.3140604467805519E-3</v>
      </c>
      <c r="S137" s="144" t="s">
        <v>655</v>
      </c>
      <c r="T137" s="144" t="s">
        <v>655</v>
      </c>
      <c r="U137" s="92">
        <v>230</v>
      </c>
      <c r="V137" s="447">
        <v>1.3752690743841186E-3</v>
      </c>
    </row>
    <row r="138" spans="2:22" x14ac:dyDescent="0.35">
      <c r="B138" s="90" t="s">
        <v>89</v>
      </c>
      <c r="C138" s="91">
        <v>60</v>
      </c>
      <c r="D138" s="144">
        <v>9.4637223974763408E-3</v>
      </c>
      <c r="E138" s="91">
        <v>270</v>
      </c>
      <c r="F138" s="144">
        <v>1.2267151294865971E-2</v>
      </c>
      <c r="G138" s="91">
        <v>190</v>
      </c>
      <c r="H138" s="144">
        <v>1.1692307692307693E-2</v>
      </c>
      <c r="I138" s="91">
        <v>80</v>
      </c>
      <c r="J138" s="144">
        <v>6.7340067340067337E-3</v>
      </c>
      <c r="K138" s="91">
        <v>940</v>
      </c>
      <c r="L138" s="144">
        <v>1.0188597442011706E-2</v>
      </c>
      <c r="M138" s="91">
        <v>20</v>
      </c>
      <c r="N138" s="144">
        <v>7.7821011673151752E-3</v>
      </c>
      <c r="O138" s="91">
        <v>10</v>
      </c>
      <c r="P138" s="144">
        <v>1.3698630136986301E-2</v>
      </c>
      <c r="Q138" s="91">
        <v>140</v>
      </c>
      <c r="R138" s="144">
        <v>9.1984231274638631E-3</v>
      </c>
      <c r="S138" s="144" t="s">
        <v>655</v>
      </c>
      <c r="T138" s="144" t="s">
        <v>655</v>
      </c>
      <c r="U138" s="92">
        <v>1710</v>
      </c>
      <c r="V138" s="447">
        <v>1.0224826596508012E-2</v>
      </c>
    </row>
    <row r="139" spans="2:22" x14ac:dyDescent="0.35">
      <c r="B139" s="90" t="s">
        <v>90</v>
      </c>
      <c r="C139" s="91">
        <v>100</v>
      </c>
      <c r="D139" s="144">
        <v>1.5772870662460567E-2</v>
      </c>
      <c r="E139" s="91">
        <v>560</v>
      </c>
      <c r="F139" s="144">
        <v>2.5442980463425715E-2</v>
      </c>
      <c r="G139" s="91">
        <v>350</v>
      </c>
      <c r="H139" s="144">
        <v>2.1538461538461538E-2</v>
      </c>
      <c r="I139" s="91">
        <v>180</v>
      </c>
      <c r="J139" s="144">
        <v>1.5151515151515152E-2</v>
      </c>
      <c r="K139" s="91">
        <v>1490</v>
      </c>
      <c r="L139" s="144">
        <v>1.615001083893345E-2</v>
      </c>
      <c r="M139" s="91">
        <v>30</v>
      </c>
      <c r="N139" s="144">
        <v>1.1673151750972763E-2</v>
      </c>
      <c r="O139" s="91">
        <v>10</v>
      </c>
      <c r="P139" s="144">
        <v>1.3698630136986301E-2</v>
      </c>
      <c r="Q139" s="91">
        <v>270</v>
      </c>
      <c r="R139" s="144">
        <v>1.7739816031537452E-2</v>
      </c>
      <c r="S139" s="144" t="s">
        <v>655</v>
      </c>
      <c r="T139" s="144" t="s">
        <v>655</v>
      </c>
      <c r="U139" s="92">
        <v>2990</v>
      </c>
      <c r="V139" s="447">
        <v>1.7878497966993541E-2</v>
      </c>
    </row>
    <row r="140" spans="2:22" x14ac:dyDescent="0.35">
      <c r="B140" s="90" t="s">
        <v>91</v>
      </c>
      <c r="C140" s="91">
        <v>20</v>
      </c>
      <c r="D140" s="144">
        <v>3.1545741324921135E-3</v>
      </c>
      <c r="E140" s="91">
        <v>30</v>
      </c>
      <c r="F140" s="144">
        <v>1.3630168105406633E-3</v>
      </c>
      <c r="G140" s="91">
        <v>30</v>
      </c>
      <c r="H140" s="144">
        <v>1.8461538461538461E-3</v>
      </c>
      <c r="I140" s="91">
        <v>20</v>
      </c>
      <c r="J140" s="144">
        <v>1.6835016835016834E-3</v>
      </c>
      <c r="K140" s="91">
        <v>90</v>
      </c>
      <c r="L140" s="144">
        <v>9.7550401040537608E-4</v>
      </c>
      <c r="M140" s="91">
        <v>10</v>
      </c>
      <c r="N140" s="144">
        <v>3.8910505836575876E-3</v>
      </c>
      <c r="O140" s="91">
        <v>0</v>
      </c>
      <c r="P140" s="144">
        <v>0</v>
      </c>
      <c r="Q140" s="91">
        <v>10</v>
      </c>
      <c r="R140" s="144">
        <v>6.5703022339027597E-4</v>
      </c>
      <c r="S140" s="144" t="s">
        <v>655</v>
      </c>
      <c r="T140" s="144" t="s">
        <v>655</v>
      </c>
      <c r="U140" s="92">
        <v>210</v>
      </c>
      <c r="V140" s="447">
        <v>1.2556804592202821E-3</v>
      </c>
    </row>
    <row r="141" spans="2:22" x14ac:dyDescent="0.35">
      <c r="B141" s="90" t="s">
        <v>74</v>
      </c>
      <c r="C141" s="91">
        <v>280</v>
      </c>
      <c r="D141" s="144">
        <v>4.4164037854889593E-2</v>
      </c>
      <c r="E141" s="91">
        <v>1280</v>
      </c>
      <c r="F141" s="144">
        <v>5.8155383916401633E-2</v>
      </c>
      <c r="G141" s="91">
        <v>880</v>
      </c>
      <c r="H141" s="144">
        <v>5.4153846153846157E-2</v>
      </c>
      <c r="I141" s="91">
        <v>560</v>
      </c>
      <c r="J141" s="144">
        <v>4.7138047138047139E-2</v>
      </c>
      <c r="K141" s="91">
        <v>4560</v>
      </c>
      <c r="L141" s="144">
        <v>4.9425536527205723E-2</v>
      </c>
      <c r="M141" s="91">
        <v>120</v>
      </c>
      <c r="N141" s="144">
        <v>4.6692607003891051E-2</v>
      </c>
      <c r="O141" s="91">
        <v>50</v>
      </c>
      <c r="P141" s="144">
        <v>6.8493150684931503E-2</v>
      </c>
      <c r="Q141" s="91">
        <v>720</v>
      </c>
      <c r="R141" s="144">
        <v>4.7306176084099871E-2</v>
      </c>
      <c r="S141" s="144" t="s">
        <v>655</v>
      </c>
      <c r="T141" s="144" t="s">
        <v>655</v>
      </c>
      <c r="U141" s="92">
        <v>8440</v>
      </c>
      <c r="V141" s="447">
        <v>5.0466395599138965E-2</v>
      </c>
    </row>
    <row r="142" spans="2:22" x14ac:dyDescent="0.35">
      <c r="B142" s="90" t="s">
        <v>92</v>
      </c>
      <c r="C142" s="91">
        <v>10</v>
      </c>
      <c r="D142" s="144">
        <v>1.5772870662460567E-3</v>
      </c>
      <c r="E142" s="91">
        <v>20</v>
      </c>
      <c r="F142" s="144">
        <v>9.0867787369377552E-4</v>
      </c>
      <c r="G142" s="91">
        <v>10</v>
      </c>
      <c r="H142" s="144">
        <v>6.1538461538461541E-4</v>
      </c>
      <c r="I142" s="91">
        <v>10</v>
      </c>
      <c r="J142" s="144">
        <v>8.4175084175084171E-4</v>
      </c>
      <c r="K142" s="91">
        <v>70</v>
      </c>
      <c r="L142" s="144">
        <v>7.5872534142640367E-4</v>
      </c>
      <c r="M142" s="91">
        <v>10</v>
      </c>
      <c r="N142" s="144">
        <v>3.8910505836575876E-3</v>
      </c>
      <c r="O142" s="91">
        <v>10</v>
      </c>
      <c r="P142" s="144">
        <v>1.3698630136986301E-2</v>
      </c>
      <c r="Q142" s="91">
        <v>10</v>
      </c>
      <c r="R142" s="144">
        <v>6.5703022339027597E-4</v>
      </c>
      <c r="S142" s="144" t="s">
        <v>655</v>
      </c>
      <c r="T142" s="144" t="s">
        <v>655</v>
      </c>
      <c r="U142" s="92">
        <v>120</v>
      </c>
      <c r="V142" s="447">
        <v>7.175316909830184E-4</v>
      </c>
    </row>
    <row r="143" spans="2:22" x14ac:dyDescent="0.35">
      <c r="B143" s="90" t="s">
        <v>76</v>
      </c>
      <c r="C143" s="91">
        <v>1080</v>
      </c>
      <c r="D143" s="144">
        <v>0.17034700315457413</v>
      </c>
      <c r="E143" s="91">
        <v>2960</v>
      </c>
      <c r="F143" s="144">
        <v>0.13448432530667878</v>
      </c>
      <c r="G143" s="91">
        <v>2250</v>
      </c>
      <c r="H143" s="144">
        <v>0.13846153846153847</v>
      </c>
      <c r="I143" s="91">
        <v>1770</v>
      </c>
      <c r="J143" s="144">
        <v>0.14898989898989898</v>
      </c>
      <c r="K143" s="91">
        <v>12430</v>
      </c>
      <c r="L143" s="144">
        <v>0.1347279427704314</v>
      </c>
      <c r="M143" s="91">
        <v>370</v>
      </c>
      <c r="N143" s="144">
        <v>0.14396887159533073</v>
      </c>
      <c r="O143" s="91">
        <v>120</v>
      </c>
      <c r="P143" s="144">
        <v>0.16438356164383561</v>
      </c>
      <c r="Q143" s="91">
        <v>2360</v>
      </c>
      <c r="R143" s="144">
        <v>0.15505913272010513</v>
      </c>
      <c r="S143" s="144" t="s">
        <v>655</v>
      </c>
      <c r="T143" s="144" t="s">
        <v>655</v>
      </c>
      <c r="U143" s="92">
        <v>23340</v>
      </c>
      <c r="V143" s="447">
        <v>0.13955991389619707</v>
      </c>
    </row>
    <row r="144" spans="2:22" x14ac:dyDescent="0.35">
      <c r="B144" s="90" t="s">
        <v>93</v>
      </c>
      <c r="C144" s="91">
        <v>10</v>
      </c>
      <c r="D144" s="144">
        <v>1.5772870662460567E-3</v>
      </c>
      <c r="E144" s="91">
        <v>10</v>
      </c>
      <c r="F144" s="144">
        <v>4.5433893684688776E-4</v>
      </c>
      <c r="G144" s="91">
        <v>10</v>
      </c>
      <c r="H144" s="144">
        <v>6.1538461538461541E-4</v>
      </c>
      <c r="I144" s="91">
        <v>10</v>
      </c>
      <c r="J144" s="144">
        <v>8.4175084175084171E-4</v>
      </c>
      <c r="K144" s="91">
        <v>50</v>
      </c>
      <c r="L144" s="144">
        <v>5.4194667244743114E-4</v>
      </c>
      <c r="M144" s="91">
        <v>10</v>
      </c>
      <c r="N144" s="144">
        <v>3.8910505836575876E-3</v>
      </c>
      <c r="O144" s="91">
        <v>0</v>
      </c>
      <c r="P144" s="144">
        <v>0</v>
      </c>
      <c r="Q144" s="91">
        <v>10</v>
      </c>
      <c r="R144" s="144">
        <v>6.5703022339027597E-4</v>
      </c>
      <c r="S144" s="144" t="s">
        <v>655</v>
      </c>
      <c r="T144" s="144" t="s">
        <v>655</v>
      </c>
      <c r="U144" s="92">
        <v>90</v>
      </c>
      <c r="V144" s="447">
        <v>5.3814876823726385E-4</v>
      </c>
    </row>
    <row r="145" spans="2:22" x14ac:dyDescent="0.35">
      <c r="B145" s="90" t="s">
        <v>94</v>
      </c>
      <c r="C145" s="91">
        <v>120</v>
      </c>
      <c r="D145" s="144">
        <v>1.8927444794952682E-2</v>
      </c>
      <c r="E145" s="91">
        <v>490</v>
      </c>
      <c r="F145" s="144">
        <v>2.22626079054975E-2</v>
      </c>
      <c r="G145" s="91">
        <v>350</v>
      </c>
      <c r="H145" s="144">
        <v>2.1538461538461538E-2</v>
      </c>
      <c r="I145" s="91">
        <v>310</v>
      </c>
      <c r="J145" s="144">
        <v>2.6094276094276093E-2</v>
      </c>
      <c r="K145" s="91">
        <v>1710</v>
      </c>
      <c r="L145" s="144">
        <v>1.8534576197702147E-2</v>
      </c>
      <c r="M145" s="91">
        <v>40</v>
      </c>
      <c r="N145" s="144">
        <v>1.556420233463035E-2</v>
      </c>
      <c r="O145" s="91">
        <v>10</v>
      </c>
      <c r="P145" s="144">
        <v>1.3698630136986301E-2</v>
      </c>
      <c r="Q145" s="91">
        <v>400</v>
      </c>
      <c r="R145" s="144">
        <v>2.6281208935611037E-2</v>
      </c>
      <c r="S145" s="144" t="s">
        <v>655</v>
      </c>
      <c r="T145" s="144" t="s">
        <v>655</v>
      </c>
      <c r="U145" s="92">
        <v>3430</v>
      </c>
      <c r="V145" s="447">
        <v>2.0509447500597942E-2</v>
      </c>
    </row>
    <row r="146" spans="2:22" ht="14.6" thickBot="1" x14ac:dyDescent="0.4">
      <c r="B146" s="90" t="s">
        <v>77</v>
      </c>
      <c r="C146" s="91">
        <v>3440</v>
      </c>
      <c r="D146" s="144">
        <v>0.54258675078864349</v>
      </c>
      <c r="E146" s="91">
        <v>12190</v>
      </c>
      <c r="F146" s="144">
        <v>0.55383916401635624</v>
      </c>
      <c r="G146" s="91">
        <v>8690</v>
      </c>
      <c r="H146" s="144">
        <v>0.53476923076923077</v>
      </c>
      <c r="I146" s="91">
        <v>6180</v>
      </c>
      <c r="J146" s="144">
        <v>0.52020202020202022</v>
      </c>
      <c r="K146" s="91">
        <v>52090</v>
      </c>
      <c r="L146" s="144">
        <v>0.56460004335573377</v>
      </c>
      <c r="M146" s="91">
        <v>1480</v>
      </c>
      <c r="N146" s="144">
        <v>0.57587548638132291</v>
      </c>
      <c r="O146" s="91">
        <v>410</v>
      </c>
      <c r="P146" s="144">
        <v>0.56164383561643838</v>
      </c>
      <c r="Q146" s="91">
        <v>8040</v>
      </c>
      <c r="R146" s="144">
        <v>0.52825229960578191</v>
      </c>
      <c r="S146" s="144" t="s">
        <v>655</v>
      </c>
      <c r="T146" s="144" t="s">
        <v>655</v>
      </c>
      <c r="U146" s="92">
        <v>92520</v>
      </c>
      <c r="V146" s="447">
        <v>0.55321693374790715</v>
      </c>
    </row>
    <row r="147" spans="2:22" ht="14.6" thickBot="1" x14ac:dyDescent="0.4">
      <c r="B147" s="93" t="s">
        <v>1</v>
      </c>
      <c r="C147" s="102">
        <v>6340</v>
      </c>
      <c r="D147" s="103">
        <v>1</v>
      </c>
      <c r="E147" s="102">
        <v>22010</v>
      </c>
      <c r="F147" s="103">
        <v>1</v>
      </c>
      <c r="G147" s="102">
        <v>16250</v>
      </c>
      <c r="H147" s="103">
        <v>1</v>
      </c>
      <c r="I147" s="102">
        <v>11880</v>
      </c>
      <c r="J147" s="103">
        <v>1</v>
      </c>
      <c r="K147" s="102">
        <v>92260</v>
      </c>
      <c r="L147" s="103">
        <v>1</v>
      </c>
      <c r="M147" s="102">
        <v>2570</v>
      </c>
      <c r="N147" s="103">
        <v>1</v>
      </c>
      <c r="O147" s="102">
        <v>730</v>
      </c>
      <c r="P147" s="103">
        <v>1</v>
      </c>
      <c r="Q147" s="102">
        <v>15220</v>
      </c>
      <c r="R147" s="103">
        <v>1</v>
      </c>
      <c r="S147" s="103" t="s">
        <v>655</v>
      </c>
      <c r="T147" s="103" t="s">
        <v>655</v>
      </c>
      <c r="U147" s="102">
        <v>167240</v>
      </c>
      <c r="V147" s="449">
        <v>1</v>
      </c>
    </row>
    <row r="148" spans="2:22" ht="6" customHeight="1" x14ac:dyDescent="0.4">
      <c r="B148" s="104" t="s">
        <v>81</v>
      </c>
      <c r="C148"/>
      <c r="D148"/>
      <c r="E148"/>
      <c r="F148" s="105" t="s">
        <v>207</v>
      </c>
      <c r="G148" s="105" t="s">
        <v>206</v>
      </c>
      <c r="H148" s="105" t="s">
        <v>207</v>
      </c>
      <c r="I148" s="105" t="s">
        <v>206</v>
      </c>
      <c r="J148" s="105" t="s">
        <v>207</v>
      </c>
      <c r="K148" s="105" t="s">
        <v>206</v>
      </c>
      <c r="L148" s="105" t="s">
        <v>207</v>
      </c>
      <c r="M148" s="105" t="s">
        <v>206</v>
      </c>
      <c r="N148" s="105" t="s">
        <v>207</v>
      </c>
      <c r="O148" s="105" t="s">
        <v>206</v>
      </c>
      <c r="P148" s="105" t="s">
        <v>207</v>
      </c>
      <c r="Q148" s="105" t="s">
        <v>206</v>
      </c>
      <c r="R148" s="105" t="s">
        <v>207</v>
      </c>
      <c r="S148" s="105"/>
      <c r="T148" s="105"/>
      <c r="U148" s="105" t="s">
        <v>206</v>
      </c>
      <c r="V148" s="452" t="s">
        <v>207</v>
      </c>
    </row>
    <row r="149" spans="2:22" s="272" customFormat="1" x14ac:dyDescent="0.35">
      <c r="B149" s="106" t="s">
        <v>78</v>
      </c>
      <c r="C149" s="107">
        <v>2880</v>
      </c>
      <c r="D149" s="108">
        <v>0.31236442516268981</v>
      </c>
      <c r="E149" s="107">
        <v>7550</v>
      </c>
      <c r="F149" s="108">
        <v>0.25541271989174558</v>
      </c>
      <c r="G149" s="107">
        <v>5860</v>
      </c>
      <c r="H149" s="108">
        <v>0.26503844414292177</v>
      </c>
      <c r="I149" s="107">
        <v>4720</v>
      </c>
      <c r="J149" s="108">
        <v>0.28433734939759037</v>
      </c>
      <c r="K149" s="107">
        <v>33880</v>
      </c>
      <c r="L149" s="108">
        <v>0.2685904550499445</v>
      </c>
      <c r="M149" s="107">
        <v>1210</v>
      </c>
      <c r="N149" s="108">
        <v>0.32010582010582012</v>
      </c>
      <c r="O149" s="107">
        <v>260</v>
      </c>
      <c r="P149" s="108">
        <v>0.26262626262626265</v>
      </c>
      <c r="Q149" s="107">
        <v>7020</v>
      </c>
      <c r="R149" s="108">
        <v>0.31564748201438847</v>
      </c>
      <c r="S149" s="108" t="s">
        <v>655</v>
      </c>
      <c r="T149" s="108" t="s">
        <v>655</v>
      </c>
      <c r="U149" s="442">
        <v>63390</v>
      </c>
      <c r="V149" s="453">
        <v>0.27485582968390931</v>
      </c>
    </row>
    <row r="150" spans="2:22" ht="10" customHeight="1" x14ac:dyDescent="0.35">
      <c r="B150" s="268" t="s">
        <v>79</v>
      </c>
      <c r="C150" s="270"/>
      <c r="D150" s="270"/>
      <c r="E150" s="270"/>
      <c r="F150" s="270"/>
      <c r="G150" s="270"/>
      <c r="H150" s="270"/>
      <c r="J150" s="81"/>
      <c r="L150" s="81"/>
      <c r="N150" s="81"/>
      <c r="P150" s="81"/>
      <c r="Q150" s="81"/>
      <c r="R150" s="81"/>
      <c r="S150" s="81"/>
      <c r="T150" s="81"/>
      <c r="U150" s="81"/>
      <c r="V150" s="81"/>
    </row>
    <row r="151" spans="2:22" x14ac:dyDescent="0.35">
      <c r="B151" s="273" t="s">
        <v>16</v>
      </c>
      <c r="C151" s="274"/>
      <c r="D151" s="176"/>
      <c r="E151" s="274"/>
      <c r="F151" s="176"/>
      <c r="G151" s="274"/>
      <c r="H151" s="176"/>
    </row>
    <row r="152" spans="2:22" s="95" customFormat="1" x14ac:dyDescent="0.35">
      <c r="B152" s="555" t="s">
        <v>478</v>
      </c>
      <c r="C152" s="567"/>
      <c r="D152" s="578"/>
      <c r="E152" s="567"/>
      <c r="F152" s="578"/>
      <c r="G152" s="567"/>
      <c r="H152" s="578"/>
      <c r="I152" s="567"/>
      <c r="J152" s="578"/>
      <c r="K152" s="567"/>
      <c r="L152" s="578"/>
      <c r="M152" s="567"/>
      <c r="N152" s="578"/>
      <c r="O152" s="567"/>
      <c r="P152" s="578"/>
      <c r="Q152" s="578"/>
      <c r="R152" s="578"/>
      <c r="S152" s="578"/>
      <c r="T152" s="578"/>
      <c r="U152" s="567"/>
      <c r="V152" s="568"/>
    </row>
    <row r="153" spans="2:22" s="252" customFormat="1" ht="28.5" customHeight="1" x14ac:dyDescent="0.35">
      <c r="B153" s="251" t="s">
        <v>494</v>
      </c>
      <c r="C153" s="947" t="s">
        <v>462</v>
      </c>
      <c r="D153" s="948"/>
      <c r="E153" s="941" t="s">
        <v>485</v>
      </c>
      <c r="F153" s="942"/>
      <c r="G153" s="949" t="s">
        <v>696</v>
      </c>
      <c r="H153" s="968"/>
      <c r="I153" s="941" t="s">
        <v>483</v>
      </c>
      <c r="J153" s="942"/>
      <c r="K153" s="949" t="s">
        <v>463</v>
      </c>
      <c r="L153" s="968"/>
      <c r="M153" s="941" t="s">
        <v>464</v>
      </c>
      <c r="N153" s="942"/>
      <c r="O153" s="949" t="s">
        <v>697</v>
      </c>
      <c r="P153" s="968"/>
      <c r="Q153" s="941" t="s">
        <v>465</v>
      </c>
      <c r="R153" s="942"/>
      <c r="S153" s="949" t="s">
        <v>466</v>
      </c>
      <c r="T153" s="968"/>
      <c r="U153" s="943" t="s">
        <v>203</v>
      </c>
      <c r="V153" s="944"/>
    </row>
    <row r="154" spans="2:22" s="100" customFormat="1" x14ac:dyDescent="0.35">
      <c r="B154" s="86"/>
      <c r="C154" s="87" t="s">
        <v>18</v>
      </c>
      <c r="D154" s="87" t="s">
        <v>19</v>
      </c>
      <c r="E154" s="87" t="s">
        <v>18</v>
      </c>
      <c r="F154" s="87" t="s">
        <v>19</v>
      </c>
      <c r="G154" s="87" t="s">
        <v>18</v>
      </c>
      <c r="H154" s="87" t="s">
        <v>19</v>
      </c>
      <c r="I154" s="87" t="s">
        <v>18</v>
      </c>
      <c r="J154" s="87" t="s">
        <v>19</v>
      </c>
      <c r="K154" s="87" t="s">
        <v>18</v>
      </c>
      <c r="L154" s="87" t="s">
        <v>19</v>
      </c>
      <c r="M154" s="87" t="s">
        <v>18</v>
      </c>
      <c r="N154" s="87" t="s">
        <v>19</v>
      </c>
      <c r="O154" s="87" t="s">
        <v>18</v>
      </c>
      <c r="P154" s="87" t="s">
        <v>19</v>
      </c>
      <c r="Q154" s="87"/>
      <c r="R154" s="87"/>
      <c r="S154" s="87"/>
      <c r="T154" s="87"/>
      <c r="U154" s="88" t="s">
        <v>18</v>
      </c>
      <c r="V154" s="89" t="s">
        <v>19</v>
      </c>
    </row>
    <row r="155" spans="2:22" s="264" customFormat="1" ht="6" customHeight="1" x14ac:dyDescent="0.35">
      <c r="B155" s="562" t="s">
        <v>95</v>
      </c>
      <c r="C155" s="139" t="s">
        <v>206</v>
      </c>
      <c r="D155" s="140" t="s">
        <v>207</v>
      </c>
      <c r="E155" s="139" t="s">
        <v>208</v>
      </c>
      <c r="F155" s="140" t="s">
        <v>209</v>
      </c>
      <c r="G155" s="139" t="s">
        <v>210</v>
      </c>
      <c r="H155" s="140" t="s">
        <v>211</v>
      </c>
      <c r="I155" s="139" t="s">
        <v>212</v>
      </c>
      <c r="J155" s="140" t="s">
        <v>213</v>
      </c>
      <c r="K155" s="139" t="s">
        <v>214</v>
      </c>
      <c r="L155" s="140" t="s">
        <v>215</v>
      </c>
      <c r="M155" s="139" t="s">
        <v>216</v>
      </c>
      <c r="N155" s="140" t="s">
        <v>217</v>
      </c>
      <c r="O155" s="139" t="s">
        <v>218</v>
      </c>
      <c r="P155" s="140" t="s">
        <v>219</v>
      </c>
      <c r="Q155" s="140"/>
      <c r="R155" s="140"/>
      <c r="S155" s="140"/>
      <c r="T155" s="140"/>
      <c r="U155" s="141" t="s">
        <v>21</v>
      </c>
      <c r="V155" s="448" t="s">
        <v>22</v>
      </c>
    </row>
    <row r="156" spans="2:22" x14ac:dyDescent="0.35">
      <c r="B156" s="90" t="s">
        <v>96</v>
      </c>
      <c r="C156" s="91">
        <v>490</v>
      </c>
      <c r="D156" s="144">
        <v>5.7176196032672114E-2</v>
      </c>
      <c r="E156" s="91">
        <v>790</v>
      </c>
      <c r="F156" s="144">
        <v>2.9108327192336036E-2</v>
      </c>
      <c r="G156" s="91">
        <v>680</v>
      </c>
      <c r="H156" s="144">
        <v>3.3763654419066536E-2</v>
      </c>
      <c r="I156" s="91">
        <v>930</v>
      </c>
      <c r="J156" s="144">
        <v>5.9961315280464215E-2</v>
      </c>
      <c r="K156" s="91">
        <v>3870</v>
      </c>
      <c r="L156" s="144">
        <v>3.3950346521624701E-2</v>
      </c>
      <c r="M156" s="91">
        <v>220</v>
      </c>
      <c r="N156" s="144">
        <v>6.3037249283667621E-2</v>
      </c>
      <c r="O156" s="91">
        <v>30</v>
      </c>
      <c r="P156" s="144">
        <v>3.3333333333333333E-2</v>
      </c>
      <c r="Q156" s="91">
        <v>1090</v>
      </c>
      <c r="R156" s="144">
        <v>5.2504816955684007E-2</v>
      </c>
      <c r="S156" s="144" t="s">
        <v>655</v>
      </c>
      <c r="T156" s="144" t="s">
        <v>655</v>
      </c>
      <c r="U156" s="92">
        <v>8100</v>
      </c>
      <c r="V156" s="447">
        <v>3.8481638082569242E-2</v>
      </c>
    </row>
    <row r="157" spans="2:22" x14ac:dyDescent="0.35">
      <c r="B157" s="90" t="s">
        <v>180</v>
      </c>
      <c r="C157" s="91">
        <v>5620</v>
      </c>
      <c r="D157" s="144">
        <v>0.65577596266044336</v>
      </c>
      <c r="E157" s="91">
        <v>20190</v>
      </c>
      <c r="F157" s="144">
        <v>0.74392041267501841</v>
      </c>
      <c r="G157" s="91">
        <v>15260</v>
      </c>
      <c r="H157" s="144">
        <v>0.75769612711022838</v>
      </c>
      <c r="I157" s="91">
        <v>11000</v>
      </c>
      <c r="J157" s="144">
        <v>0.70921985815602839</v>
      </c>
      <c r="K157" s="91">
        <v>88620</v>
      </c>
      <c r="L157" s="144">
        <v>0.77743661724712698</v>
      </c>
      <c r="M157" s="91">
        <v>2310</v>
      </c>
      <c r="N157" s="144">
        <v>0.66189111747851004</v>
      </c>
      <c r="O157" s="91">
        <v>690</v>
      </c>
      <c r="P157" s="144">
        <v>0.76666666666666672</v>
      </c>
      <c r="Q157" s="91">
        <v>13930</v>
      </c>
      <c r="R157" s="144">
        <v>0.67100192678227355</v>
      </c>
      <c r="S157" s="144" t="s">
        <v>655</v>
      </c>
      <c r="T157" s="144" t="s">
        <v>655</v>
      </c>
      <c r="U157" s="92">
        <v>157630</v>
      </c>
      <c r="V157" s="447">
        <v>0.74887168036486296</v>
      </c>
    </row>
    <row r="158" spans="2:22" x14ac:dyDescent="0.35">
      <c r="B158" s="90" t="s">
        <v>97</v>
      </c>
      <c r="C158" s="91">
        <v>10</v>
      </c>
      <c r="D158" s="144">
        <v>1.1668611435239206E-3</v>
      </c>
      <c r="E158" s="91">
        <v>60</v>
      </c>
      <c r="F158" s="144">
        <v>2.2107590272660281E-3</v>
      </c>
      <c r="G158" s="91">
        <v>40</v>
      </c>
      <c r="H158" s="144">
        <v>1.9860973187686196E-3</v>
      </c>
      <c r="I158" s="91">
        <v>30</v>
      </c>
      <c r="J158" s="144">
        <v>1.9342359767891683E-3</v>
      </c>
      <c r="K158" s="91">
        <v>200</v>
      </c>
      <c r="L158" s="144">
        <v>1.7545398719185893E-3</v>
      </c>
      <c r="M158" s="91">
        <v>10</v>
      </c>
      <c r="N158" s="144">
        <v>2.8653295128939827E-3</v>
      </c>
      <c r="O158" s="91">
        <v>10</v>
      </c>
      <c r="P158" s="144">
        <v>1.1111111111111112E-2</v>
      </c>
      <c r="Q158" s="91">
        <v>50</v>
      </c>
      <c r="R158" s="144">
        <v>2.4084778420038534E-3</v>
      </c>
      <c r="S158" s="144" t="s">
        <v>655</v>
      </c>
      <c r="T158" s="144" t="s">
        <v>655</v>
      </c>
      <c r="U158" s="92">
        <v>390</v>
      </c>
      <c r="V158" s="447">
        <v>1.8528196113829635E-3</v>
      </c>
    </row>
    <row r="159" spans="2:22" x14ac:dyDescent="0.35">
      <c r="B159" s="90" t="s">
        <v>98</v>
      </c>
      <c r="C159" s="91">
        <v>40</v>
      </c>
      <c r="D159" s="144">
        <v>4.6674445740956822E-3</v>
      </c>
      <c r="E159" s="91">
        <v>110</v>
      </c>
      <c r="F159" s="144">
        <v>4.0530582166543845E-3</v>
      </c>
      <c r="G159" s="91">
        <v>60</v>
      </c>
      <c r="H159" s="144">
        <v>2.9791459781529296E-3</v>
      </c>
      <c r="I159" s="91">
        <v>40</v>
      </c>
      <c r="J159" s="144">
        <v>2.5789813023855577E-3</v>
      </c>
      <c r="K159" s="91">
        <v>270</v>
      </c>
      <c r="L159" s="144">
        <v>2.3686288270900954E-3</v>
      </c>
      <c r="M159" s="91">
        <v>10</v>
      </c>
      <c r="N159" s="144">
        <v>2.8653295128939827E-3</v>
      </c>
      <c r="O159" s="91">
        <v>10</v>
      </c>
      <c r="P159" s="144">
        <v>1.1111111111111112E-2</v>
      </c>
      <c r="Q159" s="91">
        <v>110</v>
      </c>
      <c r="R159" s="144">
        <v>5.2986512524084775E-3</v>
      </c>
      <c r="S159" s="144" t="s">
        <v>655</v>
      </c>
      <c r="T159" s="144" t="s">
        <v>655</v>
      </c>
      <c r="U159" s="92">
        <v>640</v>
      </c>
      <c r="V159" s="447">
        <v>3.0405244904746069E-3</v>
      </c>
    </row>
    <row r="160" spans="2:22" x14ac:dyDescent="0.35">
      <c r="B160" s="90" t="s">
        <v>99</v>
      </c>
      <c r="C160" s="91">
        <v>1570</v>
      </c>
      <c r="D160" s="144">
        <v>0.18319719953325556</v>
      </c>
      <c r="E160" s="91">
        <v>3570</v>
      </c>
      <c r="F160" s="144">
        <v>0.13154016212232866</v>
      </c>
      <c r="G160" s="91">
        <v>2610</v>
      </c>
      <c r="H160" s="144">
        <v>0.12959285004965243</v>
      </c>
      <c r="I160" s="91">
        <v>2390</v>
      </c>
      <c r="J160" s="144">
        <v>0.15409413281753706</v>
      </c>
      <c r="K160" s="91">
        <v>13850</v>
      </c>
      <c r="L160" s="144">
        <v>0.12150188613036231</v>
      </c>
      <c r="M160" s="91">
        <v>640</v>
      </c>
      <c r="N160" s="144">
        <v>0.18338108882521489</v>
      </c>
      <c r="O160" s="91">
        <v>120</v>
      </c>
      <c r="P160" s="144">
        <v>0.13333333333333333</v>
      </c>
      <c r="Q160" s="91">
        <v>3420</v>
      </c>
      <c r="R160" s="144">
        <v>0.16473988439306358</v>
      </c>
      <c r="S160" s="144" t="s">
        <v>655</v>
      </c>
      <c r="T160" s="144" t="s">
        <v>655</v>
      </c>
      <c r="U160" s="92">
        <v>28180</v>
      </c>
      <c r="V160" s="447">
        <v>0.13387809397121003</v>
      </c>
    </row>
    <row r="161" spans="2:22" x14ac:dyDescent="0.35">
      <c r="B161" s="90" t="s">
        <v>100</v>
      </c>
      <c r="C161" s="91">
        <v>70</v>
      </c>
      <c r="D161" s="144">
        <v>8.1680280046674443E-3</v>
      </c>
      <c r="E161" s="91">
        <v>360</v>
      </c>
      <c r="F161" s="144">
        <v>1.3264554163596167E-2</v>
      </c>
      <c r="G161" s="91">
        <v>210</v>
      </c>
      <c r="H161" s="144">
        <v>1.0427010923535254E-2</v>
      </c>
      <c r="I161" s="91">
        <v>130</v>
      </c>
      <c r="J161" s="144">
        <v>8.3816892327530628E-3</v>
      </c>
      <c r="K161" s="91">
        <v>870</v>
      </c>
      <c r="L161" s="144">
        <v>7.6322484428458636E-3</v>
      </c>
      <c r="M161" s="91">
        <v>30</v>
      </c>
      <c r="N161" s="144">
        <v>8.5959885386819486E-3</v>
      </c>
      <c r="O161" s="91">
        <v>10</v>
      </c>
      <c r="P161" s="144">
        <v>1.1111111111111112E-2</v>
      </c>
      <c r="Q161" s="91">
        <v>250</v>
      </c>
      <c r="R161" s="144">
        <v>1.2042389210019268E-2</v>
      </c>
      <c r="S161" s="144" t="s">
        <v>655</v>
      </c>
      <c r="T161" s="144" t="s">
        <v>655</v>
      </c>
      <c r="U161" s="92">
        <v>1930</v>
      </c>
      <c r="V161" s="447">
        <v>9.1690816665874857E-3</v>
      </c>
    </row>
    <row r="162" spans="2:22" x14ac:dyDescent="0.35">
      <c r="B162" s="90" t="s">
        <v>76</v>
      </c>
      <c r="C162" s="91">
        <v>650</v>
      </c>
      <c r="D162" s="144">
        <v>7.5845974329054849E-2</v>
      </c>
      <c r="E162" s="91">
        <v>1760</v>
      </c>
      <c r="F162" s="144">
        <v>6.4848931466470153E-2</v>
      </c>
      <c r="G162" s="91">
        <v>1080</v>
      </c>
      <c r="H162" s="144">
        <v>5.3624627606752732E-2</v>
      </c>
      <c r="I162" s="91">
        <v>820</v>
      </c>
      <c r="J162" s="144">
        <v>5.2869116698903935E-2</v>
      </c>
      <c r="K162" s="91">
        <v>5320</v>
      </c>
      <c r="L162" s="144">
        <v>4.6670760593034474E-2</v>
      </c>
      <c r="M162" s="91">
        <v>230</v>
      </c>
      <c r="N162" s="144">
        <v>6.5902578796561598E-2</v>
      </c>
      <c r="O162" s="91">
        <v>40</v>
      </c>
      <c r="P162" s="144">
        <v>4.4444444444444446E-2</v>
      </c>
      <c r="Q162" s="91">
        <v>1630</v>
      </c>
      <c r="R162" s="144">
        <v>7.8516377649325619E-2</v>
      </c>
      <c r="S162" s="144" t="s">
        <v>655</v>
      </c>
      <c r="T162" s="144" t="s">
        <v>655</v>
      </c>
      <c r="U162" s="92">
        <v>11540</v>
      </c>
      <c r="V162" s="447">
        <v>5.4824457218870255E-2</v>
      </c>
    </row>
    <row r="163" spans="2:22" x14ac:dyDescent="0.35">
      <c r="B163" s="90" t="s">
        <v>101</v>
      </c>
      <c r="C163" s="91">
        <v>50</v>
      </c>
      <c r="D163" s="144">
        <v>5.8343057176196032E-3</v>
      </c>
      <c r="E163" s="91">
        <v>100</v>
      </c>
      <c r="F163" s="144">
        <v>3.6845983787767134E-3</v>
      </c>
      <c r="G163" s="91">
        <v>70</v>
      </c>
      <c r="H163" s="144">
        <v>3.4756703078450842E-3</v>
      </c>
      <c r="I163" s="91">
        <v>70</v>
      </c>
      <c r="J163" s="144">
        <v>4.5132172791747258E-3</v>
      </c>
      <c r="K163" s="91">
        <v>430</v>
      </c>
      <c r="L163" s="144">
        <v>3.7722607246249672E-3</v>
      </c>
      <c r="M163" s="91">
        <v>10</v>
      </c>
      <c r="N163" s="144">
        <v>2.8653295128939827E-3</v>
      </c>
      <c r="O163" s="91">
        <v>10</v>
      </c>
      <c r="P163" s="144">
        <v>1.1111111111111112E-2</v>
      </c>
      <c r="Q163" s="91">
        <v>70</v>
      </c>
      <c r="R163" s="144">
        <v>3.3718689788053949E-3</v>
      </c>
      <c r="S163" s="144" t="s">
        <v>655</v>
      </c>
      <c r="T163" s="144" t="s">
        <v>655</v>
      </c>
      <c r="U163" s="92">
        <v>800</v>
      </c>
      <c r="V163" s="447">
        <v>3.8006556130932585E-3</v>
      </c>
    </row>
    <row r="164" spans="2:22" ht="14.6" thickBot="1" x14ac:dyDescent="0.4">
      <c r="B164" s="90" t="s">
        <v>102</v>
      </c>
      <c r="C164" s="91">
        <v>70</v>
      </c>
      <c r="D164" s="144">
        <v>8.1680280046674443E-3</v>
      </c>
      <c r="E164" s="91">
        <v>190</v>
      </c>
      <c r="F164" s="144">
        <v>7.0007369196757553E-3</v>
      </c>
      <c r="G164" s="91">
        <v>130</v>
      </c>
      <c r="H164" s="144">
        <v>6.4548162859980138E-3</v>
      </c>
      <c r="I164" s="91">
        <v>100</v>
      </c>
      <c r="J164" s="144">
        <v>6.4474532559638939E-3</v>
      </c>
      <c r="K164" s="91">
        <v>570</v>
      </c>
      <c r="L164" s="144">
        <v>5.0004386349679795E-3</v>
      </c>
      <c r="M164" s="91">
        <v>30</v>
      </c>
      <c r="N164" s="144">
        <v>8.5959885386819486E-3</v>
      </c>
      <c r="O164" s="91">
        <v>10</v>
      </c>
      <c r="P164" s="144">
        <v>1.1111111111111112E-2</v>
      </c>
      <c r="Q164" s="91">
        <v>210</v>
      </c>
      <c r="R164" s="144">
        <v>1.0115606936416185E-2</v>
      </c>
      <c r="S164" s="144" t="s">
        <v>655</v>
      </c>
      <c r="T164" s="144" t="s">
        <v>655</v>
      </c>
      <c r="U164" s="92">
        <v>1290</v>
      </c>
      <c r="V164" s="447">
        <v>6.1285571761128792E-3</v>
      </c>
    </row>
    <row r="165" spans="2:22" ht="14.6" thickBot="1" x14ac:dyDescent="0.4">
      <c r="B165" s="93" t="s">
        <v>1</v>
      </c>
      <c r="C165" s="102">
        <v>8570</v>
      </c>
      <c r="D165" s="103">
        <v>1</v>
      </c>
      <c r="E165" s="102">
        <v>27140</v>
      </c>
      <c r="F165" s="103">
        <v>1</v>
      </c>
      <c r="G165" s="102">
        <v>20140</v>
      </c>
      <c r="H165" s="103">
        <v>1</v>
      </c>
      <c r="I165" s="102">
        <v>15510</v>
      </c>
      <c r="J165" s="103">
        <v>1</v>
      </c>
      <c r="K165" s="102">
        <v>113990</v>
      </c>
      <c r="L165" s="103">
        <v>1</v>
      </c>
      <c r="M165" s="102">
        <v>3490</v>
      </c>
      <c r="N165" s="103">
        <v>1</v>
      </c>
      <c r="O165" s="102">
        <v>900</v>
      </c>
      <c r="P165" s="103">
        <v>1</v>
      </c>
      <c r="Q165" s="102">
        <v>20760</v>
      </c>
      <c r="R165" s="103">
        <v>1</v>
      </c>
      <c r="S165" s="103" t="s">
        <v>655</v>
      </c>
      <c r="T165" s="103" t="s">
        <v>655</v>
      </c>
      <c r="U165" s="102">
        <v>210490</v>
      </c>
      <c r="V165" s="449">
        <v>1</v>
      </c>
    </row>
    <row r="166" spans="2:22" ht="6" customHeight="1" x14ac:dyDescent="0.35">
      <c r="B166" s="104" t="s">
        <v>95</v>
      </c>
      <c r="C166" s="105" t="s">
        <v>206</v>
      </c>
      <c r="D166" s="105" t="s">
        <v>207</v>
      </c>
      <c r="E166" s="105" t="s">
        <v>206</v>
      </c>
      <c r="F166" s="105" t="s">
        <v>207</v>
      </c>
      <c r="G166" s="105" t="s">
        <v>206</v>
      </c>
      <c r="H166" s="105" t="s">
        <v>207</v>
      </c>
      <c r="I166" s="105" t="s">
        <v>206</v>
      </c>
      <c r="J166" s="105" t="s">
        <v>207</v>
      </c>
      <c r="K166" s="105" t="s">
        <v>206</v>
      </c>
      <c r="L166" s="105" t="s">
        <v>207</v>
      </c>
      <c r="M166" s="105" t="s">
        <v>206</v>
      </c>
      <c r="N166" s="105" t="s">
        <v>207</v>
      </c>
      <c r="O166" s="105" t="s">
        <v>206</v>
      </c>
      <c r="P166" s="105" t="s">
        <v>207</v>
      </c>
      <c r="Q166" s="105" t="s">
        <v>206</v>
      </c>
      <c r="R166" s="105" t="s">
        <v>207</v>
      </c>
      <c r="S166" s="105"/>
      <c r="T166" s="105"/>
      <c r="U166" s="105" t="s">
        <v>206</v>
      </c>
      <c r="V166" s="452" t="s">
        <v>207</v>
      </c>
    </row>
    <row r="167" spans="2:22" s="272" customFormat="1" x14ac:dyDescent="0.35">
      <c r="B167" s="106" t="s">
        <v>78</v>
      </c>
      <c r="C167" s="107">
        <v>650</v>
      </c>
      <c r="D167" s="108">
        <v>7.0498915401301515E-2</v>
      </c>
      <c r="E167" s="107">
        <v>2420</v>
      </c>
      <c r="F167" s="108">
        <v>8.1867388362652227E-2</v>
      </c>
      <c r="G167" s="107">
        <v>1970</v>
      </c>
      <c r="H167" s="108">
        <v>8.909995477159656E-2</v>
      </c>
      <c r="I167" s="107">
        <v>1090</v>
      </c>
      <c r="J167" s="108">
        <v>6.5662650602409639E-2</v>
      </c>
      <c r="K167" s="107">
        <v>12150</v>
      </c>
      <c r="L167" s="108">
        <v>9.632154748691929E-2</v>
      </c>
      <c r="M167" s="107">
        <v>290</v>
      </c>
      <c r="N167" s="108">
        <v>7.6719576719576715E-2</v>
      </c>
      <c r="O167" s="107">
        <v>90</v>
      </c>
      <c r="P167" s="108">
        <v>9.0909090909090912E-2</v>
      </c>
      <c r="Q167" s="107">
        <v>1480</v>
      </c>
      <c r="R167" s="108">
        <v>6.654676258992806E-2</v>
      </c>
      <c r="S167" s="108" t="s">
        <v>655</v>
      </c>
      <c r="T167" s="108" t="s">
        <v>655</v>
      </c>
      <c r="U167" s="442">
        <v>20140</v>
      </c>
      <c r="V167" s="453">
        <v>8.7326020032086019E-2</v>
      </c>
    </row>
    <row r="168" spans="2:22" ht="10" customHeight="1" x14ac:dyDescent="0.35">
      <c r="B168" s="268" t="s">
        <v>79</v>
      </c>
      <c r="C168" s="270"/>
      <c r="D168" s="270"/>
      <c r="E168" s="270"/>
      <c r="F168" s="270"/>
      <c r="G168" s="270"/>
      <c r="H168" s="270"/>
      <c r="J168" s="81"/>
      <c r="L168" s="81"/>
      <c r="N168" s="81"/>
      <c r="P168" s="81"/>
      <c r="Q168" s="81"/>
      <c r="R168" s="81"/>
      <c r="S168" s="81"/>
      <c r="T168" s="81"/>
      <c r="U168" s="81"/>
      <c r="V168" s="81"/>
    </row>
    <row r="169" spans="2:22" ht="10" customHeight="1" x14ac:dyDescent="0.35">
      <c r="B169" s="268" t="s">
        <v>103</v>
      </c>
      <c r="C169" s="275"/>
      <c r="D169" s="275"/>
      <c r="E169" s="275"/>
      <c r="F169" s="275"/>
      <c r="G169" s="275"/>
      <c r="H169" s="275"/>
      <c r="I169" s="276"/>
      <c r="J169" s="276"/>
      <c r="K169" s="276"/>
      <c r="L169" s="276"/>
      <c r="M169" s="276"/>
      <c r="N169" s="276"/>
      <c r="O169" s="276"/>
      <c r="P169" s="276"/>
      <c r="Q169" s="276"/>
      <c r="R169" s="276"/>
      <c r="S169" s="276"/>
      <c r="T169" s="276"/>
      <c r="U169" s="81"/>
      <c r="V169" s="81"/>
    </row>
    <row r="170" spans="2:22" ht="10" customHeight="1" x14ac:dyDescent="0.35">
      <c r="B170" s="268" t="s">
        <v>104</v>
      </c>
      <c r="C170" s="275"/>
      <c r="D170" s="275"/>
      <c r="E170" s="275"/>
      <c r="F170" s="275"/>
      <c r="G170" s="275"/>
      <c r="H170" s="275"/>
      <c r="I170" s="276"/>
      <c r="J170" s="276"/>
      <c r="K170" s="276"/>
      <c r="L170" s="276"/>
      <c r="M170" s="276"/>
      <c r="N170" s="276"/>
      <c r="O170" s="276"/>
      <c r="P170" s="276"/>
      <c r="Q170" s="276"/>
      <c r="R170" s="276"/>
      <c r="S170" s="276"/>
      <c r="T170" s="276"/>
      <c r="U170" s="81"/>
      <c r="V170" s="81"/>
    </row>
    <row r="171" spans="2:22" x14ac:dyDescent="0.35">
      <c r="B171" s="268" t="s">
        <v>16</v>
      </c>
      <c r="C171" s="94"/>
      <c r="D171" s="170"/>
      <c r="E171" s="94"/>
      <c r="F171" s="170"/>
      <c r="G171" s="94"/>
      <c r="H171" s="170"/>
      <c r="I171" s="101"/>
      <c r="J171" s="171"/>
      <c r="M171" s="101"/>
      <c r="N171" s="171"/>
    </row>
    <row r="172" spans="2:22" ht="15" customHeight="1" x14ac:dyDescent="0.35">
      <c r="B172" s="273" t="s">
        <v>16</v>
      </c>
      <c r="C172" s="277"/>
      <c r="D172" s="176"/>
      <c r="E172" s="277"/>
      <c r="F172" s="176"/>
      <c r="G172" s="277"/>
      <c r="H172" s="176"/>
    </row>
    <row r="173" spans="2:22" s="95" customFormat="1" x14ac:dyDescent="0.35">
      <c r="B173" s="555" t="s">
        <v>479</v>
      </c>
      <c r="C173" s="567"/>
      <c r="D173" s="578"/>
      <c r="E173" s="567"/>
      <c r="F173" s="578"/>
      <c r="G173" s="567"/>
      <c r="H173" s="578"/>
      <c r="I173" s="567"/>
      <c r="J173" s="578"/>
      <c r="K173" s="567"/>
      <c r="L173" s="578"/>
      <c r="M173" s="567"/>
      <c r="N173" s="578"/>
      <c r="O173" s="567"/>
      <c r="P173" s="578"/>
      <c r="Q173" s="578"/>
      <c r="R173" s="578"/>
      <c r="S173" s="578"/>
      <c r="T173" s="578"/>
      <c r="U173" s="567"/>
      <c r="V173" s="568"/>
    </row>
    <row r="174" spans="2:22" s="252" customFormat="1" ht="28.5" customHeight="1" x14ac:dyDescent="0.35">
      <c r="B174" s="251" t="s">
        <v>494</v>
      </c>
      <c r="C174" s="947" t="s">
        <v>462</v>
      </c>
      <c r="D174" s="948"/>
      <c r="E174" s="941" t="s">
        <v>485</v>
      </c>
      <c r="F174" s="942"/>
      <c r="G174" s="949" t="s">
        <v>696</v>
      </c>
      <c r="H174" s="968"/>
      <c r="I174" s="941" t="s">
        <v>483</v>
      </c>
      <c r="J174" s="942"/>
      <c r="K174" s="949" t="s">
        <v>463</v>
      </c>
      <c r="L174" s="968"/>
      <c r="M174" s="941" t="s">
        <v>464</v>
      </c>
      <c r="N174" s="942"/>
      <c r="O174" s="949" t="s">
        <v>697</v>
      </c>
      <c r="P174" s="968"/>
      <c r="Q174" s="941" t="s">
        <v>465</v>
      </c>
      <c r="R174" s="942"/>
      <c r="S174" s="949" t="s">
        <v>466</v>
      </c>
      <c r="T174" s="968"/>
      <c r="U174" s="943" t="s">
        <v>203</v>
      </c>
      <c r="V174" s="944"/>
    </row>
    <row r="175" spans="2:22" s="100" customFormat="1" x14ac:dyDescent="0.35">
      <c r="B175" s="86"/>
      <c r="C175" s="87" t="s">
        <v>18</v>
      </c>
      <c r="D175" s="87" t="s">
        <v>19</v>
      </c>
      <c r="E175" s="87" t="s">
        <v>18</v>
      </c>
      <c r="F175" s="87" t="s">
        <v>19</v>
      </c>
      <c r="G175" s="87" t="s">
        <v>18</v>
      </c>
      <c r="H175" s="87" t="s">
        <v>19</v>
      </c>
      <c r="I175" s="87" t="s">
        <v>18</v>
      </c>
      <c r="J175" s="87" t="s">
        <v>19</v>
      </c>
      <c r="K175" s="87" t="s">
        <v>18</v>
      </c>
      <c r="L175" s="87" t="s">
        <v>19</v>
      </c>
      <c r="M175" s="87" t="s">
        <v>18</v>
      </c>
      <c r="N175" s="87" t="s">
        <v>19</v>
      </c>
      <c r="O175" s="87" t="s">
        <v>18</v>
      </c>
      <c r="P175" s="87" t="s">
        <v>19</v>
      </c>
      <c r="Q175" s="87"/>
      <c r="R175" s="87"/>
      <c r="S175" s="87"/>
      <c r="T175" s="87"/>
      <c r="U175" s="88" t="s">
        <v>18</v>
      </c>
      <c r="V175" s="89" t="s">
        <v>19</v>
      </c>
    </row>
    <row r="176" spans="2:22" s="264" customFormat="1" ht="6" customHeight="1" x14ac:dyDescent="0.35">
      <c r="B176" s="562" t="s">
        <v>105</v>
      </c>
      <c r="C176" s="139" t="s">
        <v>206</v>
      </c>
      <c r="D176" s="140" t="s">
        <v>207</v>
      </c>
      <c r="E176" s="139" t="s">
        <v>208</v>
      </c>
      <c r="F176" s="140" t="s">
        <v>209</v>
      </c>
      <c r="G176" s="139" t="s">
        <v>210</v>
      </c>
      <c r="H176" s="140" t="s">
        <v>211</v>
      </c>
      <c r="I176" s="139" t="s">
        <v>212</v>
      </c>
      <c r="J176" s="140" t="s">
        <v>213</v>
      </c>
      <c r="K176" s="139" t="s">
        <v>214</v>
      </c>
      <c r="L176" s="140" t="s">
        <v>215</v>
      </c>
      <c r="M176" s="139" t="s">
        <v>216</v>
      </c>
      <c r="N176" s="140" t="s">
        <v>217</v>
      </c>
      <c r="O176" s="139" t="s">
        <v>218</v>
      </c>
      <c r="P176" s="140" t="s">
        <v>219</v>
      </c>
      <c r="Q176" s="140"/>
      <c r="R176" s="140"/>
      <c r="S176" s="140"/>
      <c r="T176" s="140"/>
      <c r="U176" s="141" t="s">
        <v>21</v>
      </c>
      <c r="V176" s="448" t="s">
        <v>22</v>
      </c>
    </row>
    <row r="177" spans="2:22" x14ac:dyDescent="0.35">
      <c r="B177" s="90" t="s">
        <v>106</v>
      </c>
      <c r="C177" s="91">
        <v>10</v>
      </c>
      <c r="D177" s="144">
        <v>1.0976948408342481E-3</v>
      </c>
      <c r="E177" s="91">
        <v>10</v>
      </c>
      <c r="F177" s="144">
        <v>3.4129692832764505E-4</v>
      </c>
      <c r="G177" s="91">
        <v>10</v>
      </c>
      <c r="H177" s="144">
        <v>4.5703839122486289E-4</v>
      </c>
      <c r="I177" s="91">
        <v>20</v>
      </c>
      <c r="J177" s="144">
        <v>1.2195121951219512E-3</v>
      </c>
      <c r="K177" s="91">
        <v>50</v>
      </c>
      <c r="L177" s="144">
        <v>4.0121970791205262E-4</v>
      </c>
      <c r="M177" s="91">
        <v>10</v>
      </c>
      <c r="N177" s="144">
        <v>2.6737967914438501E-3</v>
      </c>
      <c r="O177" s="91">
        <v>0</v>
      </c>
      <c r="P177" s="144">
        <v>0</v>
      </c>
      <c r="Q177" s="91">
        <v>10</v>
      </c>
      <c r="R177" s="144">
        <v>4.5475216007276033E-4</v>
      </c>
      <c r="S177" s="144" t="s">
        <v>655</v>
      </c>
      <c r="T177" s="144" t="s">
        <v>655</v>
      </c>
      <c r="U177" s="92">
        <v>100</v>
      </c>
      <c r="V177" s="447">
        <v>4.3857725538353582E-4</v>
      </c>
    </row>
    <row r="178" spans="2:22" x14ac:dyDescent="0.35">
      <c r="B178" s="90" t="s">
        <v>107</v>
      </c>
      <c r="C178" s="91">
        <v>10</v>
      </c>
      <c r="D178" s="144">
        <v>1.0976948408342481E-3</v>
      </c>
      <c r="E178" s="91">
        <v>10</v>
      </c>
      <c r="F178" s="144">
        <v>3.4129692832764505E-4</v>
      </c>
      <c r="G178" s="91">
        <v>10</v>
      </c>
      <c r="H178" s="144">
        <v>4.5703839122486289E-4</v>
      </c>
      <c r="I178" s="91">
        <v>0</v>
      </c>
      <c r="J178" s="144">
        <v>0</v>
      </c>
      <c r="K178" s="91">
        <v>10</v>
      </c>
      <c r="L178" s="144">
        <v>8.0243941582410522E-5</v>
      </c>
      <c r="M178" s="91">
        <v>10</v>
      </c>
      <c r="N178" s="144">
        <v>2.6737967914438501E-3</v>
      </c>
      <c r="O178" s="91">
        <v>0</v>
      </c>
      <c r="P178" s="144">
        <v>0</v>
      </c>
      <c r="Q178" s="91">
        <v>10</v>
      </c>
      <c r="R178" s="144">
        <v>4.5475216007276033E-4</v>
      </c>
      <c r="S178" s="144" t="s">
        <v>655</v>
      </c>
      <c r="T178" s="144" t="s">
        <v>655</v>
      </c>
      <c r="U178" s="92">
        <v>30</v>
      </c>
      <c r="V178" s="447">
        <v>1.3157317661506075E-4</v>
      </c>
    </row>
    <row r="179" spans="2:22" x14ac:dyDescent="0.35">
      <c r="B179" s="90" t="s">
        <v>84</v>
      </c>
      <c r="C179" s="91">
        <v>10</v>
      </c>
      <c r="D179" s="144">
        <v>1.0976948408342481E-3</v>
      </c>
      <c r="E179" s="91">
        <v>10</v>
      </c>
      <c r="F179" s="144">
        <v>3.4129692832764505E-4</v>
      </c>
      <c r="G179" s="91">
        <v>10</v>
      </c>
      <c r="H179" s="144">
        <v>4.5703839122486289E-4</v>
      </c>
      <c r="I179" s="91">
        <v>10</v>
      </c>
      <c r="J179" s="144">
        <v>6.0975609756097561E-4</v>
      </c>
      <c r="K179" s="91">
        <v>10</v>
      </c>
      <c r="L179" s="144">
        <v>8.0243941582410522E-5</v>
      </c>
      <c r="M179" s="91">
        <v>0</v>
      </c>
      <c r="N179" s="144">
        <v>0</v>
      </c>
      <c r="O179" s="91">
        <v>0</v>
      </c>
      <c r="P179" s="144">
        <v>0</v>
      </c>
      <c r="Q179" s="91">
        <v>10</v>
      </c>
      <c r="R179" s="144">
        <v>4.5475216007276033E-4</v>
      </c>
      <c r="S179" s="144" t="s">
        <v>655</v>
      </c>
      <c r="T179" s="144" t="s">
        <v>655</v>
      </c>
      <c r="U179" s="92">
        <v>20</v>
      </c>
      <c r="V179" s="447">
        <v>8.7715451076707165E-5</v>
      </c>
    </row>
    <row r="180" spans="2:22" x14ac:dyDescent="0.35">
      <c r="B180" s="90" t="s">
        <v>109</v>
      </c>
      <c r="C180" s="91">
        <v>7720</v>
      </c>
      <c r="D180" s="144">
        <v>0.84742041712403948</v>
      </c>
      <c r="E180" s="91">
        <v>27400</v>
      </c>
      <c r="F180" s="144">
        <v>0.93515358361774747</v>
      </c>
      <c r="G180" s="91">
        <v>20340</v>
      </c>
      <c r="H180" s="144">
        <v>0.92961608775137117</v>
      </c>
      <c r="I180" s="91">
        <v>14540</v>
      </c>
      <c r="J180" s="144">
        <v>0.88658536585365855</v>
      </c>
      <c r="K180" s="91">
        <v>116970</v>
      </c>
      <c r="L180" s="144">
        <v>0.93861338468945599</v>
      </c>
      <c r="M180" s="91">
        <v>3220</v>
      </c>
      <c r="N180" s="144">
        <v>0.86096256684491979</v>
      </c>
      <c r="O180" s="91">
        <v>930</v>
      </c>
      <c r="P180" s="144">
        <v>0.94897959183673475</v>
      </c>
      <c r="Q180" s="91">
        <v>19050</v>
      </c>
      <c r="R180" s="144">
        <v>0.86630286493860842</v>
      </c>
      <c r="S180" s="144" t="s">
        <v>655</v>
      </c>
      <c r="T180" s="144" t="s">
        <v>655</v>
      </c>
      <c r="U180" s="92">
        <v>210170</v>
      </c>
      <c r="V180" s="447">
        <v>0.9217578176395772</v>
      </c>
    </row>
    <row r="181" spans="2:22" x14ac:dyDescent="0.35">
      <c r="B181" s="90" t="s">
        <v>110</v>
      </c>
      <c r="C181" s="91">
        <v>10</v>
      </c>
      <c r="D181" s="144">
        <v>1.0976948408342481E-3</v>
      </c>
      <c r="E181" s="91">
        <v>10</v>
      </c>
      <c r="F181" s="144">
        <v>3.4129692832764505E-4</v>
      </c>
      <c r="G181" s="91">
        <v>20</v>
      </c>
      <c r="H181" s="144">
        <v>9.1407678244972577E-4</v>
      </c>
      <c r="I181" s="91">
        <v>10</v>
      </c>
      <c r="J181" s="144">
        <v>6.0975609756097561E-4</v>
      </c>
      <c r="K181" s="91">
        <v>100</v>
      </c>
      <c r="L181" s="144">
        <v>8.0243941582410524E-4</v>
      </c>
      <c r="M181" s="91">
        <v>10</v>
      </c>
      <c r="N181" s="144">
        <v>2.6737967914438501E-3</v>
      </c>
      <c r="O181" s="91">
        <v>10</v>
      </c>
      <c r="P181" s="144">
        <v>1.020408163265306E-2</v>
      </c>
      <c r="Q181" s="91">
        <v>20</v>
      </c>
      <c r="R181" s="144">
        <v>9.0950432014552066E-4</v>
      </c>
      <c r="S181" s="144" t="s">
        <v>655</v>
      </c>
      <c r="T181" s="144" t="s">
        <v>655</v>
      </c>
      <c r="U181" s="92">
        <v>180</v>
      </c>
      <c r="V181" s="447">
        <v>7.8943905969036448E-4</v>
      </c>
    </row>
    <row r="182" spans="2:22" x14ac:dyDescent="0.35">
      <c r="B182" s="90" t="s">
        <v>88</v>
      </c>
      <c r="C182" s="91">
        <v>10</v>
      </c>
      <c r="D182" s="144">
        <v>1.0976948408342481E-3</v>
      </c>
      <c r="E182" s="91">
        <v>10</v>
      </c>
      <c r="F182" s="144">
        <v>3.4129692832764505E-4</v>
      </c>
      <c r="G182" s="91">
        <v>10</v>
      </c>
      <c r="H182" s="144">
        <v>4.5703839122486289E-4</v>
      </c>
      <c r="I182" s="91">
        <v>10</v>
      </c>
      <c r="J182" s="144">
        <v>6.0975609756097561E-4</v>
      </c>
      <c r="K182" s="91">
        <v>10</v>
      </c>
      <c r="L182" s="144">
        <v>8.0243941582410522E-5</v>
      </c>
      <c r="M182" s="91">
        <v>0</v>
      </c>
      <c r="N182" s="144">
        <v>0</v>
      </c>
      <c r="O182" s="91">
        <v>0</v>
      </c>
      <c r="P182" s="144">
        <v>0</v>
      </c>
      <c r="Q182" s="91">
        <v>10</v>
      </c>
      <c r="R182" s="144">
        <v>4.5475216007276033E-4</v>
      </c>
      <c r="S182" s="144" t="s">
        <v>655</v>
      </c>
      <c r="T182" s="144" t="s">
        <v>655</v>
      </c>
      <c r="U182" s="92">
        <v>10</v>
      </c>
      <c r="V182" s="447">
        <v>4.3857725538353582E-5</v>
      </c>
    </row>
    <row r="183" spans="2:22" x14ac:dyDescent="0.35">
      <c r="B183" s="90" t="s">
        <v>90</v>
      </c>
      <c r="C183" s="91">
        <v>30</v>
      </c>
      <c r="D183" s="144">
        <v>3.2930845225027441E-3</v>
      </c>
      <c r="E183" s="91">
        <v>120</v>
      </c>
      <c r="F183" s="144">
        <v>4.0955631399317407E-3</v>
      </c>
      <c r="G183" s="91">
        <v>70</v>
      </c>
      <c r="H183" s="144">
        <v>3.1992687385740404E-3</v>
      </c>
      <c r="I183" s="91">
        <v>40</v>
      </c>
      <c r="J183" s="144">
        <v>2.4390243902439024E-3</v>
      </c>
      <c r="K183" s="91">
        <v>370</v>
      </c>
      <c r="L183" s="144">
        <v>2.9690258385491894E-3</v>
      </c>
      <c r="M183" s="91">
        <v>10</v>
      </c>
      <c r="N183" s="144">
        <v>2.6737967914438501E-3</v>
      </c>
      <c r="O183" s="91">
        <v>10</v>
      </c>
      <c r="P183" s="144">
        <v>1.020408163265306E-2</v>
      </c>
      <c r="Q183" s="91">
        <v>60</v>
      </c>
      <c r="R183" s="144">
        <v>2.7285129604365621E-3</v>
      </c>
      <c r="S183" s="144" t="s">
        <v>655</v>
      </c>
      <c r="T183" s="144" t="s">
        <v>655</v>
      </c>
      <c r="U183" s="92">
        <v>690</v>
      </c>
      <c r="V183" s="447">
        <v>3.026183062146397E-3</v>
      </c>
    </row>
    <row r="184" spans="2:22" x14ac:dyDescent="0.35">
      <c r="B184" s="90" t="s">
        <v>112</v>
      </c>
      <c r="C184" s="91">
        <v>10</v>
      </c>
      <c r="D184" s="144">
        <v>1.0976948408342481E-3</v>
      </c>
      <c r="E184" s="91">
        <v>20</v>
      </c>
      <c r="F184" s="144">
        <v>6.8259385665529011E-4</v>
      </c>
      <c r="G184" s="91">
        <v>20</v>
      </c>
      <c r="H184" s="144">
        <v>9.1407678244972577E-4</v>
      </c>
      <c r="I184" s="91">
        <v>20</v>
      </c>
      <c r="J184" s="144">
        <v>1.2195121951219512E-3</v>
      </c>
      <c r="K184" s="91">
        <v>130</v>
      </c>
      <c r="L184" s="144">
        <v>1.0431712405713368E-3</v>
      </c>
      <c r="M184" s="91">
        <v>10</v>
      </c>
      <c r="N184" s="144">
        <v>2.6737967914438501E-3</v>
      </c>
      <c r="O184" s="91">
        <v>10</v>
      </c>
      <c r="P184" s="144">
        <v>1.020408163265306E-2</v>
      </c>
      <c r="Q184" s="91">
        <v>20</v>
      </c>
      <c r="R184" s="144">
        <v>9.0950432014552066E-4</v>
      </c>
      <c r="S184" s="144" t="s">
        <v>655</v>
      </c>
      <c r="T184" s="144" t="s">
        <v>655</v>
      </c>
      <c r="U184" s="92">
        <v>230</v>
      </c>
      <c r="V184" s="447">
        <v>1.0087276873821324E-3</v>
      </c>
    </row>
    <row r="185" spans="2:22" x14ac:dyDescent="0.35">
      <c r="B185" s="90" t="s">
        <v>113</v>
      </c>
      <c r="C185" s="91">
        <v>1220</v>
      </c>
      <c r="D185" s="144">
        <v>0.13391877058177826</v>
      </c>
      <c r="E185" s="91">
        <v>1410</v>
      </c>
      <c r="F185" s="144">
        <v>4.8122866894197952E-2</v>
      </c>
      <c r="G185" s="91">
        <v>1010</v>
      </c>
      <c r="H185" s="144">
        <v>4.6160877513711153E-2</v>
      </c>
      <c r="I185" s="91">
        <v>1500</v>
      </c>
      <c r="J185" s="144">
        <v>9.1463414634146339E-2</v>
      </c>
      <c r="K185" s="91">
        <v>5500</v>
      </c>
      <c r="L185" s="144">
        <v>4.4134167870325793E-2</v>
      </c>
      <c r="M185" s="91">
        <v>460</v>
      </c>
      <c r="N185" s="144">
        <v>0.12299465240641712</v>
      </c>
      <c r="O185" s="91">
        <v>30</v>
      </c>
      <c r="P185" s="144">
        <v>3.0612244897959183E-2</v>
      </c>
      <c r="Q185" s="91">
        <v>2520</v>
      </c>
      <c r="R185" s="144">
        <v>0.11459754433833561</v>
      </c>
      <c r="S185" s="144" t="s">
        <v>655</v>
      </c>
      <c r="T185" s="144" t="s">
        <v>655</v>
      </c>
      <c r="U185" s="92">
        <v>13650</v>
      </c>
      <c r="V185" s="447">
        <v>5.986579535985264E-2</v>
      </c>
    </row>
    <row r="186" spans="2:22" x14ac:dyDescent="0.35">
      <c r="B186" s="90" t="s">
        <v>114</v>
      </c>
      <c r="C186" s="91">
        <v>10</v>
      </c>
      <c r="D186" s="144">
        <v>1.0976948408342481E-3</v>
      </c>
      <c r="E186" s="91">
        <v>10</v>
      </c>
      <c r="F186" s="144">
        <v>3.4129692832764505E-4</v>
      </c>
      <c r="G186" s="91">
        <v>10</v>
      </c>
      <c r="H186" s="144">
        <v>4.5703839122486289E-4</v>
      </c>
      <c r="I186" s="91">
        <v>20</v>
      </c>
      <c r="J186" s="144">
        <v>1.2195121951219512E-3</v>
      </c>
      <c r="K186" s="91">
        <v>80</v>
      </c>
      <c r="L186" s="144">
        <v>6.4195153265928417E-4</v>
      </c>
      <c r="M186" s="91">
        <v>10</v>
      </c>
      <c r="N186" s="144">
        <v>2.6737967914438501E-3</v>
      </c>
      <c r="O186" s="91">
        <v>10</v>
      </c>
      <c r="P186" s="144">
        <v>1.020408163265306E-2</v>
      </c>
      <c r="Q186" s="91">
        <v>20</v>
      </c>
      <c r="R186" s="144">
        <v>9.0950432014552066E-4</v>
      </c>
      <c r="S186" s="144" t="s">
        <v>655</v>
      </c>
      <c r="T186" s="144" t="s">
        <v>655</v>
      </c>
      <c r="U186" s="92">
        <v>160</v>
      </c>
      <c r="V186" s="447">
        <v>7.0172360861365732E-4</v>
      </c>
    </row>
    <row r="187" spans="2:22" x14ac:dyDescent="0.35">
      <c r="B187" s="90" t="s">
        <v>115</v>
      </c>
      <c r="C187" s="91">
        <v>70</v>
      </c>
      <c r="D187" s="144">
        <v>7.6838638858397366E-3</v>
      </c>
      <c r="E187" s="91">
        <v>250</v>
      </c>
      <c r="F187" s="144">
        <v>8.5324232081911266E-3</v>
      </c>
      <c r="G187" s="91">
        <v>330</v>
      </c>
      <c r="H187" s="144">
        <v>1.5082266910420476E-2</v>
      </c>
      <c r="I187" s="91">
        <v>170</v>
      </c>
      <c r="J187" s="144">
        <v>1.0365853658536586E-2</v>
      </c>
      <c r="K187" s="91">
        <v>1110</v>
      </c>
      <c r="L187" s="144">
        <v>8.9070775156475691E-3</v>
      </c>
      <c r="M187" s="91">
        <v>20</v>
      </c>
      <c r="N187" s="144">
        <v>5.3475935828877002E-3</v>
      </c>
      <c r="O187" s="91">
        <v>10</v>
      </c>
      <c r="P187" s="144">
        <v>1.020408163265306E-2</v>
      </c>
      <c r="Q187" s="91">
        <v>210</v>
      </c>
      <c r="R187" s="144">
        <v>9.5497953615279671E-3</v>
      </c>
      <c r="S187" s="144" t="s">
        <v>655</v>
      </c>
      <c r="T187" s="144" t="s">
        <v>655</v>
      </c>
      <c r="U187" s="92">
        <v>2170</v>
      </c>
      <c r="V187" s="447">
        <v>9.5171264418227267E-3</v>
      </c>
    </row>
    <row r="188" spans="2:22" ht="14.6" thickBot="1" x14ac:dyDescent="0.4">
      <c r="B188" s="90" t="s">
        <v>94</v>
      </c>
      <c r="C188" s="91">
        <v>20</v>
      </c>
      <c r="D188" s="144">
        <v>2.1953896816684962E-3</v>
      </c>
      <c r="E188" s="91">
        <v>60</v>
      </c>
      <c r="F188" s="144">
        <v>2.0477815699658703E-3</v>
      </c>
      <c r="G188" s="91">
        <v>70</v>
      </c>
      <c r="H188" s="144">
        <v>3.1992687385740404E-3</v>
      </c>
      <c r="I188" s="91">
        <v>70</v>
      </c>
      <c r="J188" s="144">
        <v>4.2682926829268296E-3</v>
      </c>
      <c r="K188" s="91">
        <v>300</v>
      </c>
      <c r="L188" s="144">
        <v>2.4073182474723159E-3</v>
      </c>
      <c r="M188" s="91">
        <v>10</v>
      </c>
      <c r="N188" s="144">
        <v>2.6737967914438501E-3</v>
      </c>
      <c r="O188" s="91">
        <v>10</v>
      </c>
      <c r="P188" s="144">
        <v>1.020408163265306E-2</v>
      </c>
      <c r="Q188" s="91">
        <v>80</v>
      </c>
      <c r="R188" s="144">
        <v>3.6380172805820826E-3</v>
      </c>
      <c r="S188" s="144" t="s">
        <v>655</v>
      </c>
      <c r="T188" s="144" t="s">
        <v>655</v>
      </c>
      <c r="U188" s="92">
        <v>600</v>
      </c>
      <c r="V188" s="447">
        <v>2.6314635323012149E-3</v>
      </c>
    </row>
    <row r="189" spans="2:22" ht="14.6" thickBot="1" x14ac:dyDescent="0.4">
      <c r="B189" s="93" t="s">
        <v>1</v>
      </c>
      <c r="C189" s="102">
        <v>9110</v>
      </c>
      <c r="D189" s="103">
        <v>1</v>
      </c>
      <c r="E189" s="102">
        <v>29300</v>
      </c>
      <c r="F189" s="103">
        <v>1</v>
      </c>
      <c r="G189" s="102">
        <v>21880</v>
      </c>
      <c r="H189" s="103">
        <v>1</v>
      </c>
      <c r="I189" s="102">
        <v>16400</v>
      </c>
      <c r="J189" s="103">
        <v>1</v>
      </c>
      <c r="K189" s="102">
        <v>124620</v>
      </c>
      <c r="L189" s="103">
        <v>1</v>
      </c>
      <c r="M189" s="102">
        <v>3740</v>
      </c>
      <c r="N189" s="103">
        <v>1</v>
      </c>
      <c r="O189" s="102">
        <v>980</v>
      </c>
      <c r="P189" s="103">
        <v>1</v>
      </c>
      <c r="Q189" s="102">
        <v>21990</v>
      </c>
      <c r="R189" s="103">
        <v>1</v>
      </c>
      <c r="S189" s="103" t="s">
        <v>655</v>
      </c>
      <c r="T189" s="103" t="s">
        <v>655</v>
      </c>
      <c r="U189" s="102">
        <v>228010</v>
      </c>
      <c r="V189" s="449">
        <v>1</v>
      </c>
    </row>
    <row r="190" spans="2:22" ht="6" customHeight="1" x14ac:dyDescent="0.35">
      <c r="B190" s="104" t="s">
        <v>105</v>
      </c>
      <c r="C190" s="105" t="s">
        <v>206</v>
      </c>
      <c r="D190" s="105" t="s">
        <v>207</v>
      </c>
      <c r="E190" s="105" t="s">
        <v>206</v>
      </c>
      <c r="F190" s="105" t="s">
        <v>207</v>
      </c>
      <c r="G190" s="105" t="s">
        <v>206</v>
      </c>
      <c r="H190" s="105" t="s">
        <v>207</v>
      </c>
      <c r="I190" s="105" t="s">
        <v>206</v>
      </c>
      <c r="J190" s="105" t="s">
        <v>207</v>
      </c>
      <c r="K190" s="105" t="s">
        <v>206</v>
      </c>
      <c r="L190" s="105" t="s">
        <v>207</v>
      </c>
      <c r="M190" s="105" t="s">
        <v>206</v>
      </c>
      <c r="N190" s="105" t="s">
        <v>207</v>
      </c>
      <c r="O190" s="105" t="s">
        <v>206</v>
      </c>
      <c r="P190" s="105" t="s">
        <v>207</v>
      </c>
      <c r="Q190" s="105" t="s">
        <v>206</v>
      </c>
      <c r="R190" s="105" t="s">
        <v>207</v>
      </c>
      <c r="S190" s="105"/>
      <c r="T190" s="105"/>
      <c r="U190" s="105" t="s">
        <v>206</v>
      </c>
      <c r="V190" s="452" t="s">
        <v>207</v>
      </c>
    </row>
    <row r="191" spans="2:22" s="272" customFormat="1" x14ac:dyDescent="0.35">
      <c r="B191" s="106" t="s">
        <v>78</v>
      </c>
      <c r="C191" s="107">
        <v>110</v>
      </c>
      <c r="D191" s="108">
        <v>1.193058568329718E-2</v>
      </c>
      <c r="E191" s="107">
        <v>260</v>
      </c>
      <c r="F191" s="108">
        <v>8.7956698240866035E-3</v>
      </c>
      <c r="G191" s="107">
        <v>230</v>
      </c>
      <c r="H191" s="108">
        <v>1.0402532790592492E-2</v>
      </c>
      <c r="I191" s="107">
        <v>200</v>
      </c>
      <c r="J191" s="108">
        <v>1.2048192771084338E-2</v>
      </c>
      <c r="K191" s="107">
        <v>1520</v>
      </c>
      <c r="L191" s="108">
        <v>1.2050103060091962E-2</v>
      </c>
      <c r="M191" s="107">
        <v>40</v>
      </c>
      <c r="N191" s="108">
        <v>1.0582010582010581E-2</v>
      </c>
      <c r="O191" s="107">
        <v>10</v>
      </c>
      <c r="P191" s="108">
        <v>1.0101010101010102E-2</v>
      </c>
      <c r="Q191" s="107">
        <v>250</v>
      </c>
      <c r="R191" s="108">
        <v>1.1241007194244604E-2</v>
      </c>
      <c r="S191" s="108" t="s">
        <v>655</v>
      </c>
      <c r="T191" s="108" t="s">
        <v>655</v>
      </c>
      <c r="U191" s="442">
        <v>2620</v>
      </c>
      <c r="V191" s="453">
        <v>1.1360187313012185E-2</v>
      </c>
    </row>
    <row r="192" spans="2:22" ht="10" customHeight="1" x14ac:dyDescent="0.35">
      <c r="B192" s="268" t="s">
        <v>79</v>
      </c>
      <c r="C192" s="270"/>
      <c r="D192" s="270"/>
      <c r="E192" s="270"/>
      <c r="F192" s="270"/>
      <c r="G192" s="270"/>
      <c r="H192" s="270"/>
      <c r="J192" s="81"/>
      <c r="L192" s="81"/>
      <c r="N192" s="81"/>
      <c r="P192" s="81"/>
      <c r="Q192" s="81"/>
      <c r="R192" s="81"/>
      <c r="S192" s="81"/>
      <c r="T192" s="81"/>
      <c r="U192" s="81"/>
      <c r="V192" s="81"/>
    </row>
    <row r="193" spans="2:22" ht="10" customHeight="1" x14ac:dyDescent="0.35">
      <c r="B193" s="278" t="s">
        <v>298</v>
      </c>
      <c r="C193" s="275"/>
      <c r="D193" s="177"/>
      <c r="E193" s="275"/>
      <c r="F193" s="177"/>
      <c r="G193" s="275"/>
      <c r="H193" s="177"/>
    </row>
    <row r="194" spans="2:22" x14ac:dyDescent="0.35">
      <c r="B194" s="273" t="s">
        <v>16</v>
      </c>
      <c r="C194" s="274"/>
      <c r="D194" s="176"/>
      <c r="E194" s="274"/>
      <c r="F194" s="176"/>
      <c r="G194" s="274"/>
      <c r="H194" s="176"/>
    </row>
    <row r="195" spans="2:22" s="95" customFormat="1" x14ac:dyDescent="0.35">
      <c r="B195" s="555" t="s">
        <v>480</v>
      </c>
      <c r="C195" s="567"/>
      <c r="D195" s="578"/>
      <c r="E195" s="567"/>
      <c r="F195" s="578"/>
      <c r="G195" s="567"/>
      <c r="H195" s="578"/>
      <c r="I195" s="567"/>
      <c r="J195" s="578"/>
      <c r="K195" s="567"/>
      <c r="L195" s="578"/>
      <c r="M195" s="567"/>
      <c r="N195" s="578"/>
      <c r="O195" s="567"/>
      <c r="P195" s="578"/>
      <c r="Q195" s="578"/>
      <c r="R195" s="578"/>
      <c r="S195" s="578"/>
      <c r="T195" s="578"/>
      <c r="U195" s="567"/>
      <c r="V195" s="568"/>
    </row>
    <row r="196" spans="2:22" s="252" customFormat="1" ht="28.5" customHeight="1" x14ac:dyDescent="0.35">
      <c r="B196" s="251" t="s">
        <v>494</v>
      </c>
      <c r="C196" s="947" t="s">
        <v>462</v>
      </c>
      <c r="D196" s="948"/>
      <c r="E196" s="941" t="s">
        <v>485</v>
      </c>
      <c r="F196" s="942"/>
      <c r="G196" s="949" t="s">
        <v>696</v>
      </c>
      <c r="H196" s="968"/>
      <c r="I196" s="941" t="s">
        <v>483</v>
      </c>
      <c r="J196" s="942"/>
      <c r="K196" s="949" t="s">
        <v>463</v>
      </c>
      <c r="L196" s="968"/>
      <c r="M196" s="941" t="s">
        <v>464</v>
      </c>
      <c r="N196" s="942"/>
      <c r="O196" s="949" t="s">
        <v>697</v>
      </c>
      <c r="P196" s="968"/>
      <c r="Q196" s="941" t="s">
        <v>465</v>
      </c>
      <c r="R196" s="942"/>
      <c r="S196" s="949" t="s">
        <v>466</v>
      </c>
      <c r="T196" s="968"/>
      <c r="U196" s="943" t="s">
        <v>203</v>
      </c>
      <c r="V196" s="944"/>
    </row>
    <row r="197" spans="2:22" s="100" customFormat="1" x14ac:dyDescent="0.35">
      <c r="B197" s="86"/>
      <c r="C197" s="87" t="s">
        <v>18</v>
      </c>
      <c r="D197" s="87" t="s">
        <v>19</v>
      </c>
      <c r="E197" s="87" t="s">
        <v>18</v>
      </c>
      <c r="F197" s="87" t="s">
        <v>19</v>
      </c>
      <c r="G197" s="87" t="s">
        <v>18</v>
      </c>
      <c r="H197" s="87" t="s">
        <v>19</v>
      </c>
      <c r="I197" s="87" t="s">
        <v>18</v>
      </c>
      <c r="J197" s="87" t="s">
        <v>19</v>
      </c>
      <c r="K197" s="87" t="s">
        <v>18</v>
      </c>
      <c r="L197" s="87" t="s">
        <v>19</v>
      </c>
      <c r="M197" s="87" t="s">
        <v>18</v>
      </c>
      <c r="N197" s="87" t="s">
        <v>19</v>
      </c>
      <c r="O197" s="87" t="s">
        <v>18</v>
      </c>
      <c r="P197" s="87" t="s">
        <v>19</v>
      </c>
      <c r="Q197" s="87"/>
      <c r="R197" s="87"/>
      <c r="S197" s="87"/>
      <c r="T197" s="87"/>
      <c r="U197" s="88" t="s">
        <v>18</v>
      </c>
      <c r="V197" s="89" t="s">
        <v>19</v>
      </c>
    </row>
    <row r="198" spans="2:22" s="264" customFormat="1" ht="6" customHeight="1" x14ac:dyDescent="0.35">
      <c r="B198" s="562" t="s">
        <v>117</v>
      </c>
      <c r="C198" s="139" t="s">
        <v>206</v>
      </c>
      <c r="D198" s="140" t="s">
        <v>207</v>
      </c>
      <c r="E198" s="139" t="s">
        <v>208</v>
      </c>
      <c r="F198" s="140" t="s">
        <v>209</v>
      </c>
      <c r="G198" s="139" t="s">
        <v>210</v>
      </c>
      <c r="H198" s="140" t="s">
        <v>211</v>
      </c>
      <c r="I198" s="139" t="s">
        <v>212</v>
      </c>
      <c r="J198" s="140" t="s">
        <v>213</v>
      </c>
      <c r="K198" s="139" t="s">
        <v>214</v>
      </c>
      <c r="L198" s="140" t="s">
        <v>215</v>
      </c>
      <c r="M198" s="139" t="s">
        <v>216</v>
      </c>
      <c r="N198" s="140" t="s">
        <v>217</v>
      </c>
      <c r="O198" s="139" t="s">
        <v>218</v>
      </c>
      <c r="P198" s="140" t="s">
        <v>219</v>
      </c>
      <c r="Q198" s="140"/>
      <c r="R198" s="140"/>
      <c r="S198" s="140"/>
      <c r="T198" s="140"/>
      <c r="U198" s="141" t="s">
        <v>21</v>
      </c>
      <c r="V198" s="448" t="s">
        <v>22</v>
      </c>
    </row>
    <row r="199" spans="2:22" x14ac:dyDescent="0.35">
      <c r="B199" s="90" t="s">
        <v>106</v>
      </c>
      <c r="C199" s="91">
        <v>10</v>
      </c>
      <c r="D199" s="144">
        <v>1.0905125408942203E-3</v>
      </c>
      <c r="E199" s="91">
        <v>10</v>
      </c>
      <c r="F199" s="144">
        <v>3.4036759700476512E-4</v>
      </c>
      <c r="G199" s="91">
        <v>20</v>
      </c>
      <c r="H199" s="144">
        <v>9.1033227127901685E-4</v>
      </c>
      <c r="I199" s="91">
        <v>30</v>
      </c>
      <c r="J199" s="144">
        <v>1.8192844147968466E-3</v>
      </c>
      <c r="K199" s="91">
        <v>100</v>
      </c>
      <c r="L199" s="144">
        <v>7.9910500239731503E-4</v>
      </c>
      <c r="M199" s="91">
        <v>10</v>
      </c>
      <c r="N199" s="144">
        <v>2.6595744680851063E-3</v>
      </c>
      <c r="O199" s="91">
        <v>10</v>
      </c>
      <c r="P199" s="144">
        <v>1.020408163265306E-2</v>
      </c>
      <c r="Q199" s="91">
        <v>30</v>
      </c>
      <c r="R199" s="144">
        <v>1.3550135501355014E-3</v>
      </c>
      <c r="S199" s="144" t="s">
        <v>655</v>
      </c>
      <c r="T199" s="144" t="s">
        <v>655</v>
      </c>
      <c r="U199" s="92">
        <v>200</v>
      </c>
      <c r="V199" s="447">
        <v>8.7332430898214052E-4</v>
      </c>
    </row>
    <row r="200" spans="2:22" ht="15" customHeight="1" x14ac:dyDescent="0.35">
      <c r="B200" s="90" t="s">
        <v>107</v>
      </c>
      <c r="C200" s="91">
        <v>10</v>
      </c>
      <c r="D200" s="144">
        <v>1.0905125408942203E-3</v>
      </c>
      <c r="E200" s="91">
        <v>20</v>
      </c>
      <c r="F200" s="144">
        <v>6.8073519400953025E-4</v>
      </c>
      <c r="G200" s="91">
        <v>20</v>
      </c>
      <c r="H200" s="144">
        <v>9.1033227127901685E-4</v>
      </c>
      <c r="I200" s="91">
        <v>10</v>
      </c>
      <c r="J200" s="144">
        <v>6.0642813826561554E-4</v>
      </c>
      <c r="K200" s="91">
        <v>40</v>
      </c>
      <c r="L200" s="144">
        <v>3.19642000958926E-4</v>
      </c>
      <c r="M200" s="91">
        <v>10</v>
      </c>
      <c r="N200" s="144">
        <v>2.6595744680851063E-3</v>
      </c>
      <c r="O200" s="91">
        <v>0</v>
      </c>
      <c r="P200" s="144">
        <v>0</v>
      </c>
      <c r="Q200" s="91">
        <v>10</v>
      </c>
      <c r="R200" s="144">
        <v>4.5167118337850043E-4</v>
      </c>
      <c r="S200" s="144" t="s">
        <v>655</v>
      </c>
      <c r="T200" s="144" t="s">
        <v>655</v>
      </c>
      <c r="U200" s="92">
        <v>100</v>
      </c>
      <c r="V200" s="447">
        <v>4.3666215449107026E-4</v>
      </c>
    </row>
    <row r="201" spans="2:22" ht="15" customHeight="1" x14ac:dyDescent="0.35">
      <c r="B201" s="90" t="s">
        <v>84</v>
      </c>
      <c r="C201" s="91">
        <v>10</v>
      </c>
      <c r="D201" s="144">
        <v>1.0905125408942203E-3</v>
      </c>
      <c r="E201" s="91">
        <v>10</v>
      </c>
      <c r="F201" s="144">
        <v>3.4036759700476512E-4</v>
      </c>
      <c r="G201" s="91">
        <v>10</v>
      </c>
      <c r="H201" s="144">
        <v>4.5516613563950843E-4</v>
      </c>
      <c r="I201" s="91">
        <v>10</v>
      </c>
      <c r="J201" s="144">
        <v>6.0642813826561554E-4</v>
      </c>
      <c r="K201" s="91">
        <v>40</v>
      </c>
      <c r="L201" s="144">
        <v>3.19642000958926E-4</v>
      </c>
      <c r="M201" s="91">
        <v>10</v>
      </c>
      <c r="N201" s="144">
        <v>2.6595744680851063E-3</v>
      </c>
      <c r="O201" s="91">
        <v>0</v>
      </c>
      <c r="P201" s="144">
        <v>0</v>
      </c>
      <c r="Q201" s="91">
        <v>10</v>
      </c>
      <c r="R201" s="144">
        <v>4.5167118337850043E-4</v>
      </c>
      <c r="S201" s="144" t="s">
        <v>655</v>
      </c>
      <c r="T201" s="144" t="s">
        <v>655</v>
      </c>
      <c r="U201" s="92">
        <v>60</v>
      </c>
      <c r="V201" s="447">
        <v>2.6199729269464216E-4</v>
      </c>
    </row>
    <row r="202" spans="2:22" ht="15" customHeight="1" x14ac:dyDescent="0.35">
      <c r="B202" s="90" t="s">
        <v>108</v>
      </c>
      <c r="C202" s="91">
        <v>60</v>
      </c>
      <c r="D202" s="144">
        <v>6.5430752453653216E-3</v>
      </c>
      <c r="E202" s="91">
        <v>110</v>
      </c>
      <c r="F202" s="144">
        <v>3.7440435670524166E-3</v>
      </c>
      <c r="G202" s="91">
        <v>120</v>
      </c>
      <c r="H202" s="144">
        <v>5.4619936276741011E-3</v>
      </c>
      <c r="I202" s="91">
        <v>110</v>
      </c>
      <c r="J202" s="144">
        <v>6.6707095209217705E-3</v>
      </c>
      <c r="K202" s="91">
        <v>670</v>
      </c>
      <c r="L202" s="144">
        <v>5.3540035160620104E-3</v>
      </c>
      <c r="M202" s="91">
        <v>20</v>
      </c>
      <c r="N202" s="144">
        <v>5.3191489361702126E-3</v>
      </c>
      <c r="O202" s="91">
        <v>10</v>
      </c>
      <c r="P202" s="144">
        <v>1.020408163265306E-2</v>
      </c>
      <c r="Q202" s="91">
        <v>120</v>
      </c>
      <c r="R202" s="144">
        <v>5.4200542005420054E-3</v>
      </c>
      <c r="S202" s="144" t="s">
        <v>655</v>
      </c>
      <c r="T202" s="144" t="s">
        <v>655</v>
      </c>
      <c r="U202" s="92">
        <v>1210</v>
      </c>
      <c r="V202" s="447">
        <v>5.2836120693419497E-3</v>
      </c>
    </row>
    <row r="203" spans="2:22" ht="15" customHeight="1" x14ac:dyDescent="0.35">
      <c r="B203" s="90" t="s">
        <v>109</v>
      </c>
      <c r="C203" s="91">
        <v>7590</v>
      </c>
      <c r="D203" s="144">
        <v>0.82769901853871319</v>
      </c>
      <c r="E203" s="91">
        <v>27170</v>
      </c>
      <c r="F203" s="144">
        <v>0.9247787610619469</v>
      </c>
      <c r="G203" s="91">
        <v>20180</v>
      </c>
      <c r="H203" s="144">
        <v>0.91852526172052795</v>
      </c>
      <c r="I203" s="91">
        <v>14280</v>
      </c>
      <c r="J203" s="144">
        <v>0.865979381443299</v>
      </c>
      <c r="K203" s="91">
        <v>116050</v>
      </c>
      <c r="L203" s="144">
        <v>0.92736135528208408</v>
      </c>
      <c r="M203" s="91">
        <v>3180</v>
      </c>
      <c r="N203" s="144">
        <v>0.8457446808510638</v>
      </c>
      <c r="O203" s="91">
        <v>920</v>
      </c>
      <c r="P203" s="144">
        <v>0.93877551020408168</v>
      </c>
      <c r="Q203" s="91">
        <v>18730</v>
      </c>
      <c r="R203" s="144">
        <v>0.8459801264679313</v>
      </c>
      <c r="S203" s="144" t="s">
        <v>655</v>
      </c>
      <c r="T203" s="144" t="s">
        <v>655</v>
      </c>
      <c r="U203" s="92">
        <v>208080</v>
      </c>
      <c r="V203" s="447">
        <v>0.90860661106501894</v>
      </c>
    </row>
    <row r="204" spans="2:22" ht="15" customHeight="1" x14ac:dyDescent="0.35">
      <c r="B204" s="90" t="s">
        <v>110</v>
      </c>
      <c r="C204" s="91">
        <v>20</v>
      </c>
      <c r="D204" s="144">
        <v>2.1810250817884407E-3</v>
      </c>
      <c r="E204" s="91">
        <v>20</v>
      </c>
      <c r="F204" s="144">
        <v>6.8073519400953025E-4</v>
      </c>
      <c r="G204" s="91">
        <v>40</v>
      </c>
      <c r="H204" s="144">
        <v>1.8206645425580337E-3</v>
      </c>
      <c r="I204" s="91">
        <v>20</v>
      </c>
      <c r="J204" s="144">
        <v>1.2128562765312311E-3</v>
      </c>
      <c r="K204" s="91">
        <v>150</v>
      </c>
      <c r="L204" s="144">
        <v>1.1986575035959725E-3</v>
      </c>
      <c r="M204" s="91">
        <v>10</v>
      </c>
      <c r="N204" s="144">
        <v>2.6595744680851063E-3</v>
      </c>
      <c r="O204" s="91">
        <v>10</v>
      </c>
      <c r="P204" s="144">
        <v>1.020408163265306E-2</v>
      </c>
      <c r="Q204" s="91">
        <v>40</v>
      </c>
      <c r="R204" s="144">
        <v>1.8066847335140017E-3</v>
      </c>
      <c r="S204" s="144" t="s">
        <v>655</v>
      </c>
      <c r="T204" s="144" t="s">
        <v>655</v>
      </c>
      <c r="U204" s="92">
        <v>300</v>
      </c>
      <c r="V204" s="447">
        <v>1.3099864634732107E-3</v>
      </c>
    </row>
    <row r="205" spans="2:22" ht="15" customHeight="1" x14ac:dyDescent="0.35">
      <c r="B205" s="90" t="s">
        <v>88</v>
      </c>
      <c r="C205" s="91">
        <v>10</v>
      </c>
      <c r="D205" s="144">
        <v>1.0905125408942203E-3</v>
      </c>
      <c r="E205" s="91">
        <v>10</v>
      </c>
      <c r="F205" s="144">
        <v>3.4036759700476512E-4</v>
      </c>
      <c r="G205" s="91">
        <v>10</v>
      </c>
      <c r="H205" s="144">
        <v>4.5516613563950843E-4</v>
      </c>
      <c r="I205" s="91">
        <v>10</v>
      </c>
      <c r="J205" s="144">
        <v>6.0642813826561554E-4</v>
      </c>
      <c r="K205" s="91">
        <v>20</v>
      </c>
      <c r="L205" s="144">
        <v>1.59821000479463E-4</v>
      </c>
      <c r="M205" s="91">
        <v>0</v>
      </c>
      <c r="N205" s="144">
        <v>0</v>
      </c>
      <c r="O205" s="91">
        <v>0</v>
      </c>
      <c r="P205" s="144">
        <v>0</v>
      </c>
      <c r="Q205" s="91">
        <v>10</v>
      </c>
      <c r="R205" s="144">
        <v>4.5167118337850043E-4</v>
      </c>
      <c r="S205" s="144" t="s">
        <v>655</v>
      </c>
      <c r="T205" s="144" t="s">
        <v>655</v>
      </c>
      <c r="U205" s="92">
        <v>40</v>
      </c>
      <c r="V205" s="447">
        <v>1.746648617964281E-4</v>
      </c>
    </row>
    <row r="206" spans="2:22" ht="15" customHeight="1" x14ac:dyDescent="0.35">
      <c r="B206" s="90" t="s">
        <v>90</v>
      </c>
      <c r="C206" s="91">
        <v>40</v>
      </c>
      <c r="D206" s="144">
        <v>4.3620501635768813E-3</v>
      </c>
      <c r="E206" s="91">
        <v>140</v>
      </c>
      <c r="F206" s="144">
        <v>4.7651463580667122E-3</v>
      </c>
      <c r="G206" s="91">
        <v>80</v>
      </c>
      <c r="H206" s="144">
        <v>3.6413290851160674E-3</v>
      </c>
      <c r="I206" s="91">
        <v>50</v>
      </c>
      <c r="J206" s="144">
        <v>3.0321406913280777E-3</v>
      </c>
      <c r="K206" s="91">
        <v>440</v>
      </c>
      <c r="L206" s="144">
        <v>3.5160620105481859E-3</v>
      </c>
      <c r="M206" s="91">
        <v>10</v>
      </c>
      <c r="N206" s="144">
        <v>2.6595744680851063E-3</v>
      </c>
      <c r="O206" s="91">
        <v>10</v>
      </c>
      <c r="P206" s="144">
        <v>1.020408163265306E-2</v>
      </c>
      <c r="Q206" s="91">
        <v>80</v>
      </c>
      <c r="R206" s="144">
        <v>3.6133694670280035E-3</v>
      </c>
      <c r="S206" s="144" t="s">
        <v>655</v>
      </c>
      <c r="T206" s="144" t="s">
        <v>655</v>
      </c>
      <c r="U206" s="92">
        <v>830</v>
      </c>
      <c r="V206" s="447">
        <v>3.624295882275883E-3</v>
      </c>
    </row>
    <row r="207" spans="2:22" x14ac:dyDescent="0.35">
      <c r="B207" s="90" t="s">
        <v>111</v>
      </c>
      <c r="C207" s="91">
        <v>60</v>
      </c>
      <c r="D207" s="144">
        <v>6.5430752453653216E-3</v>
      </c>
      <c r="E207" s="91">
        <v>250</v>
      </c>
      <c r="F207" s="144">
        <v>8.5091899251191292E-3</v>
      </c>
      <c r="G207" s="91">
        <v>310</v>
      </c>
      <c r="H207" s="144">
        <v>1.4110150204824761E-2</v>
      </c>
      <c r="I207" s="91">
        <v>170</v>
      </c>
      <c r="J207" s="144">
        <v>1.0309278350515464E-2</v>
      </c>
      <c r="K207" s="91">
        <v>890</v>
      </c>
      <c r="L207" s="144">
        <v>7.1120345213361033E-3</v>
      </c>
      <c r="M207" s="91">
        <v>20</v>
      </c>
      <c r="N207" s="144">
        <v>5.3191489361702126E-3</v>
      </c>
      <c r="O207" s="91">
        <v>10</v>
      </c>
      <c r="P207" s="144">
        <v>1.020408163265306E-2</v>
      </c>
      <c r="Q207" s="91">
        <v>190</v>
      </c>
      <c r="R207" s="144">
        <v>8.5817524841915079E-3</v>
      </c>
      <c r="S207" s="144" t="s">
        <v>655</v>
      </c>
      <c r="T207" s="144" t="s">
        <v>655</v>
      </c>
      <c r="U207" s="92">
        <v>1890</v>
      </c>
      <c r="V207" s="447">
        <v>8.2529147198812276E-3</v>
      </c>
    </row>
    <row r="208" spans="2:22" x14ac:dyDescent="0.35">
      <c r="B208" s="90" t="s">
        <v>112</v>
      </c>
      <c r="C208" s="91">
        <v>20</v>
      </c>
      <c r="D208" s="144">
        <v>2.1810250817884407E-3</v>
      </c>
      <c r="E208" s="91">
        <v>30</v>
      </c>
      <c r="F208" s="144">
        <v>1.0211027910142954E-3</v>
      </c>
      <c r="G208" s="91">
        <v>20</v>
      </c>
      <c r="H208" s="144">
        <v>9.1033227127901685E-4</v>
      </c>
      <c r="I208" s="91">
        <v>40</v>
      </c>
      <c r="J208" s="144">
        <v>2.4257125530624622E-3</v>
      </c>
      <c r="K208" s="91">
        <v>180</v>
      </c>
      <c r="L208" s="144">
        <v>1.4383890043151669E-3</v>
      </c>
      <c r="M208" s="91">
        <v>10</v>
      </c>
      <c r="N208" s="144">
        <v>2.6595744680851063E-3</v>
      </c>
      <c r="O208" s="91">
        <v>10</v>
      </c>
      <c r="P208" s="144">
        <v>1.020408163265306E-2</v>
      </c>
      <c r="Q208" s="91">
        <v>50</v>
      </c>
      <c r="R208" s="144">
        <v>2.2583559168925021E-3</v>
      </c>
      <c r="S208" s="144" t="s">
        <v>655</v>
      </c>
      <c r="T208" s="144" t="s">
        <v>655</v>
      </c>
      <c r="U208" s="92">
        <v>340</v>
      </c>
      <c r="V208" s="447">
        <v>1.4846513252696389E-3</v>
      </c>
    </row>
    <row r="209" spans="2:22" x14ac:dyDescent="0.35">
      <c r="B209" s="90" t="s">
        <v>113</v>
      </c>
      <c r="C209" s="91">
        <v>1290</v>
      </c>
      <c r="D209" s="144">
        <v>0.14067611777535441</v>
      </c>
      <c r="E209" s="91">
        <v>1500</v>
      </c>
      <c r="F209" s="144">
        <v>5.1055139550714772E-2</v>
      </c>
      <c r="G209" s="91">
        <v>1100</v>
      </c>
      <c r="H209" s="144">
        <v>5.0068274920345927E-2</v>
      </c>
      <c r="I209" s="91">
        <v>1620</v>
      </c>
      <c r="J209" s="144">
        <v>9.8241358399029713E-2</v>
      </c>
      <c r="K209" s="91">
        <v>5950</v>
      </c>
      <c r="L209" s="144">
        <v>4.754674764264024E-2</v>
      </c>
      <c r="M209" s="91">
        <v>500</v>
      </c>
      <c r="N209" s="144">
        <v>0.13297872340425532</v>
      </c>
      <c r="O209" s="91">
        <v>30</v>
      </c>
      <c r="P209" s="144">
        <v>3.0612244897959183E-2</v>
      </c>
      <c r="Q209" s="91">
        <v>2690</v>
      </c>
      <c r="R209" s="144">
        <v>0.12149954832881663</v>
      </c>
      <c r="S209" s="144" t="s">
        <v>655</v>
      </c>
      <c r="T209" s="144" t="s">
        <v>655</v>
      </c>
      <c r="U209" s="92">
        <v>14670</v>
      </c>
      <c r="V209" s="447">
        <v>6.4058338063840009E-2</v>
      </c>
    </row>
    <row r="210" spans="2:22" x14ac:dyDescent="0.35">
      <c r="B210" s="90" t="s">
        <v>114</v>
      </c>
      <c r="C210" s="91">
        <v>30</v>
      </c>
      <c r="D210" s="144">
        <v>3.2715376226826608E-3</v>
      </c>
      <c r="E210" s="91">
        <v>30</v>
      </c>
      <c r="F210" s="144">
        <v>1.0211027910142954E-3</v>
      </c>
      <c r="G210" s="91">
        <v>20</v>
      </c>
      <c r="H210" s="144">
        <v>9.1033227127901685E-4</v>
      </c>
      <c r="I210" s="91">
        <v>70</v>
      </c>
      <c r="J210" s="144">
        <v>4.2449969678593083E-3</v>
      </c>
      <c r="K210" s="91">
        <v>210</v>
      </c>
      <c r="L210" s="144">
        <v>1.6781205050343615E-3</v>
      </c>
      <c r="M210" s="91">
        <v>20</v>
      </c>
      <c r="N210" s="144">
        <v>5.3191489361702126E-3</v>
      </c>
      <c r="O210" s="91">
        <v>10</v>
      </c>
      <c r="P210" s="144">
        <v>1.020408163265306E-2</v>
      </c>
      <c r="Q210" s="91">
        <v>60</v>
      </c>
      <c r="R210" s="144">
        <v>2.7100271002710027E-3</v>
      </c>
      <c r="S210" s="144" t="s">
        <v>655</v>
      </c>
      <c r="T210" s="144" t="s">
        <v>655</v>
      </c>
      <c r="U210" s="92">
        <v>430</v>
      </c>
      <c r="V210" s="447">
        <v>1.8776472643116022E-3</v>
      </c>
    </row>
    <row r="211" spans="2:22" ht="14.6" thickBot="1" x14ac:dyDescent="0.4">
      <c r="B211" s="90" t="s">
        <v>94</v>
      </c>
      <c r="C211" s="91">
        <v>40</v>
      </c>
      <c r="D211" s="144">
        <v>4.3620501635768813E-3</v>
      </c>
      <c r="E211" s="91">
        <v>90</v>
      </c>
      <c r="F211" s="144">
        <v>3.0633083730428863E-3</v>
      </c>
      <c r="G211" s="91">
        <v>80</v>
      </c>
      <c r="H211" s="144">
        <v>3.6413290851160674E-3</v>
      </c>
      <c r="I211" s="91">
        <v>100</v>
      </c>
      <c r="J211" s="144">
        <v>6.0642813826561554E-3</v>
      </c>
      <c r="K211" s="91">
        <v>420</v>
      </c>
      <c r="L211" s="144">
        <v>3.356241010068723E-3</v>
      </c>
      <c r="M211" s="91">
        <v>10</v>
      </c>
      <c r="N211" s="144">
        <v>2.6595744680851063E-3</v>
      </c>
      <c r="O211" s="91">
        <v>10</v>
      </c>
      <c r="P211" s="144">
        <v>1.020408163265306E-2</v>
      </c>
      <c r="Q211" s="91">
        <v>140</v>
      </c>
      <c r="R211" s="144">
        <v>6.3233965672990066E-3</v>
      </c>
      <c r="S211" s="144" t="s">
        <v>655</v>
      </c>
      <c r="T211" s="144" t="s">
        <v>655</v>
      </c>
      <c r="U211" s="92">
        <v>880</v>
      </c>
      <c r="V211" s="447">
        <v>3.8426269595214181E-3</v>
      </c>
    </row>
    <row r="212" spans="2:22" ht="14.6" thickBot="1" x14ac:dyDescent="0.4">
      <c r="B212" s="93" t="s">
        <v>1</v>
      </c>
      <c r="C212" s="102">
        <v>9170</v>
      </c>
      <c r="D212" s="103">
        <v>1</v>
      </c>
      <c r="E212" s="102">
        <v>29380</v>
      </c>
      <c r="F212" s="103">
        <v>1</v>
      </c>
      <c r="G212" s="102">
        <v>21970</v>
      </c>
      <c r="H212" s="103">
        <v>1</v>
      </c>
      <c r="I212" s="102">
        <v>16490</v>
      </c>
      <c r="J212" s="103">
        <v>1</v>
      </c>
      <c r="K212" s="102">
        <v>125140</v>
      </c>
      <c r="L212" s="103">
        <v>1</v>
      </c>
      <c r="M212" s="102">
        <v>3760</v>
      </c>
      <c r="N212" s="103">
        <v>1</v>
      </c>
      <c r="O212" s="102">
        <v>980</v>
      </c>
      <c r="P212" s="103">
        <v>1</v>
      </c>
      <c r="Q212" s="102">
        <v>22140</v>
      </c>
      <c r="R212" s="103">
        <v>1</v>
      </c>
      <c r="S212" s="103" t="s">
        <v>655</v>
      </c>
      <c r="T212" s="103" t="s">
        <v>655</v>
      </c>
      <c r="U212" s="102">
        <v>229010</v>
      </c>
      <c r="V212" s="449">
        <v>1</v>
      </c>
    </row>
    <row r="213" spans="2:22" ht="6" customHeight="1" x14ac:dyDescent="0.35">
      <c r="B213" s="104" t="s">
        <v>117</v>
      </c>
      <c r="C213" s="105" t="s">
        <v>206</v>
      </c>
      <c r="D213" s="105" t="s">
        <v>207</v>
      </c>
      <c r="E213" s="105" t="s">
        <v>206</v>
      </c>
      <c r="F213" s="105" t="s">
        <v>207</v>
      </c>
      <c r="G213" s="105" t="s">
        <v>206</v>
      </c>
      <c r="H213" s="105" t="s">
        <v>207</v>
      </c>
      <c r="I213" s="105" t="s">
        <v>206</v>
      </c>
      <c r="J213" s="105" t="s">
        <v>207</v>
      </c>
      <c r="K213" s="105" t="s">
        <v>206</v>
      </c>
      <c r="L213" s="105" t="s">
        <v>207</v>
      </c>
      <c r="M213" s="105" t="s">
        <v>206</v>
      </c>
      <c r="N213" s="105" t="s">
        <v>207</v>
      </c>
      <c r="O213" s="105" t="s">
        <v>206</v>
      </c>
      <c r="P213" s="105" t="s">
        <v>207</v>
      </c>
      <c r="Q213" s="105" t="s">
        <v>206</v>
      </c>
      <c r="R213" s="105" t="s">
        <v>207</v>
      </c>
      <c r="S213" s="105"/>
      <c r="T213" s="105"/>
      <c r="U213" s="105" t="s">
        <v>206</v>
      </c>
      <c r="V213" s="452" t="s">
        <v>207</v>
      </c>
    </row>
    <row r="214" spans="2:22" s="272" customFormat="1" x14ac:dyDescent="0.35">
      <c r="B214" s="106" t="s">
        <v>78</v>
      </c>
      <c r="C214" s="107">
        <v>50</v>
      </c>
      <c r="D214" s="108">
        <v>5.4229934924078091E-3</v>
      </c>
      <c r="E214" s="107">
        <v>180</v>
      </c>
      <c r="F214" s="108">
        <v>6.0893098782138022E-3</v>
      </c>
      <c r="G214" s="107">
        <v>140</v>
      </c>
      <c r="H214" s="108">
        <v>6.3319764812302124E-3</v>
      </c>
      <c r="I214" s="107">
        <v>110</v>
      </c>
      <c r="J214" s="108">
        <v>6.6265060240963854E-3</v>
      </c>
      <c r="K214" s="107">
        <v>1000</v>
      </c>
      <c r="L214" s="108">
        <v>7.9276993816394491E-3</v>
      </c>
      <c r="M214" s="107">
        <v>20</v>
      </c>
      <c r="N214" s="108">
        <v>5.2910052910052907E-3</v>
      </c>
      <c r="O214" s="107">
        <v>10</v>
      </c>
      <c r="P214" s="108">
        <v>1.0101010101010102E-2</v>
      </c>
      <c r="Q214" s="107">
        <v>100</v>
      </c>
      <c r="R214" s="108">
        <v>4.4964028776978415E-3</v>
      </c>
      <c r="S214" s="108" t="s">
        <v>655</v>
      </c>
      <c r="T214" s="108" t="s">
        <v>655</v>
      </c>
      <c r="U214" s="442">
        <v>1620</v>
      </c>
      <c r="V214" s="453">
        <v>7.0242379569006638E-3</v>
      </c>
    </row>
    <row r="215" spans="2:22" ht="10" customHeight="1" x14ac:dyDescent="0.35">
      <c r="B215" s="268" t="s">
        <v>79</v>
      </c>
      <c r="C215" s="270"/>
      <c r="D215" s="270"/>
      <c r="E215" s="270"/>
      <c r="F215" s="270"/>
      <c r="G215" s="270"/>
      <c r="H215" s="270"/>
      <c r="J215" s="81"/>
      <c r="L215" s="81"/>
      <c r="N215" s="81"/>
      <c r="P215" s="81"/>
      <c r="Q215" s="81"/>
      <c r="R215" s="81"/>
      <c r="S215" s="81"/>
      <c r="T215" s="81"/>
      <c r="U215" s="81"/>
      <c r="V215" s="81"/>
    </row>
    <row r="216" spans="2:22" ht="10" customHeight="1" x14ac:dyDescent="0.35">
      <c r="B216" s="278" t="s">
        <v>298</v>
      </c>
      <c r="C216" s="275"/>
      <c r="D216" s="177"/>
      <c r="E216" s="275"/>
      <c r="F216" s="177"/>
      <c r="G216" s="275"/>
      <c r="H216" s="177"/>
    </row>
    <row r="217" spans="2:22" x14ac:dyDescent="0.35">
      <c r="B217" s="737" t="str">
        <f>Statewide!B400</f>
        <v>Published date: 6/23/2021</v>
      </c>
    </row>
    <row r="219" spans="2:22" x14ac:dyDescent="0.35">
      <c r="B219" s="737"/>
    </row>
    <row r="225" spans="3:22" ht="15" customHeight="1" x14ac:dyDescent="0.35"/>
    <row r="226" spans="3:22" ht="15" customHeight="1" x14ac:dyDescent="0.35"/>
    <row r="227" spans="3:22" ht="15" customHeight="1" x14ac:dyDescent="0.35"/>
    <row r="228" spans="3:22" s="109" customFormat="1" ht="15" customHeight="1" x14ac:dyDescent="0.35">
      <c r="C228" s="81"/>
      <c r="D228" s="111"/>
      <c r="E228" s="81"/>
      <c r="F228" s="111"/>
      <c r="G228" s="81"/>
      <c r="H228" s="111"/>
      <c r="I228" s="81"/>
      <c r="J228" s="111"/>
      <c r="K228" s="81"/>
      <c r="L228" s="111"/>
      <c r="M228" s="81"/>
      <c r="N228" s="111"/>
      <c r="O228" s="81"/>
      <c r="P228" s="111"/>
      <c r="Q228" s="111"/>
      <c r="R228" s="111"/>
      <c r="S228" s="111"/>
      <c r="T228" s="111"/>
      <c r="U228" s="82"/>
      <c r="V228" s="116"/>
    </row>
    <row r="230" spans="3:22" s="109" customFormat="1" ht="15" customHeight="1" x14ac:dyDescent="0.35">
      <c r="C230" s="81"/>
      <c r="D230" s="111"/>
      <c r="E230" s="81"/>
      <c r="F230" s="111"/>
      <c r="G230" s="81"/>
      <c r="H230" s="111"/>
      <c r="I230" s="81"/>
      <c r="J230" s="111"/>
      <c r="K230" s="81"/>
      <c r="L230" s="111"/>
      <c r="M230" s="81"/>
      <c r="N230" s="111"/>
      <c r="O230" s="81"/>
      <c r="P230" s="111"/>
      <c r="Q230" s="111"/>
      <c r="R230" s="111"/>
      <c r="S230" s="111"/>
      <c r="T230" s="111"/>
      <c r="U230" s="82"/>
      <c r="V230" s="116"/>
    </row>
    <row r="231" spans="3:22" s="109" customFormat="1" ht="15" customHeight="1" x14ac:dyDescent="0.35">
      <c r="C231" s="81"/>
      <c r="D231" s="111"/>
      <c r="E231" s="81"/>
      <c r="F231" s="111"/>
      <c r="G231" s="81"/>
      <c r="H231" s="111"/>
      <c r="I231" s="81"/>
      <c r="J231" s="111"/>
      <c r="K231" s="81"/>
      <c r="L231" s="111"/>
      <c r="M231" s="81"/>
      <c r="N231" s="111"/>
      <c r="O231" s="81"/>
      <c r="P231" s="111"/>
      <c r="Q231" s="111"/>
      <c r="R231" s="111"/>
      <c r="S231" s="111"/>
      <c r="T231" s="111"/>
      <c r="U231" s="82"/>
      <c r="V231" s="116"/>
    </row>
    <row r="250" spans="3:22" s="109" customFormat="1" ht="15" customHeight="1" x14ac:dyDescent="0.35">
      <c r="C250" s="81"/>
      <c r="D250" s="111"/>
      <c r="E250" s="81"/>
      <c r="F250" s="111"/>
      <c r="G250" s="81"/>
      <c r="H250" s="111"/>
      <c r="I250" s="81"/>
      <c r="J250" s="111"/>
      <c r="K250" s="81"/>
      <c r="L250" s="111"/>
      <c r="M250" s="81"/>
      <c r="N250" s="111"/>
      <c r="O250" s="81"/>
      <c r="P250" s="111"/>
      <c r="Q250" s="111"/>
      <c r="R250" s="111"/>
      <c r="S250" s="111"/>
      <c r="T250" s="111"/>
      <c r="U250" s="82"/>
      <c r="V250" s="116"/>
    </row>
    <row r="251" spans="3:22" s="109" customFormat="1" ht="15" customHeight="1" x14ac:dyDescent="0.35">
      <c r="C251" s="81"/>
      <c r="D251" s="111"/>
      <c r="E251" s="81"/>
      <c r="F251" s="111"/>
      <c r="G251" s="81"/>
      <c r="H251" s="111"/>
      <c r="I251" s="81"/>
      <c r="J251" s="111"/>
      <c r="K251" s="81"/>
      <c r="L251" s="111"/>
      <c r="M251" s="81"/>
      <c r="N251" s="111"/>
      <c r="O251" s="81"/>
      <c r="P251" s="111"/>
      <c r="Q251" s="111"/>
      <c r="R251" s="111"/>
      <c r="S251" s="111"/>
      <c r="T251" s="111"/>
      <c r="U251" s="82"/>
      <c r="V251" s="116"/>
    </row>
    <row r="252" spans="3:22" s="109" customFormat="1" ht="15" customHeight="1" x14ac:dyDescent="0.35">
      <c r="C252" s="81"/>
      <c r="D252" s="111"/>
      <c r="E252" s="81"/>
      <c r="F252" s="111"/>
      <c r="G252" s="81"/>
      <c r="H252" s="111"/>
      <c r="I252" s="81"/>
      <c r="J252" s="111"/>
      <c r="K252" s="81"/>
      <c r="L252" s="111"/>
      <c r="M252" s="81"/>
      <c r="N252" s="111"/>
      <c r="O252" s="81"/>
      <c r="P252" s="111"/>
      <c r="Q252" s="111"/>
      <c r="R252" s="111"/>
      <c r="S252" s="111"/>
      <c r="T252" s="111"/>
      <c r="U252" s="82"/>
      <c r="V252" s="116"/>
    </row>
    <row r="253" spans="3:22" s="109" customFormat="1" ht="15" customHeight="1" x14ac:dyDescent="0.35">
      <c r="C253" s="81"/>
      <c r="D253" s="111"/>
      <c r="E253" s="81"/>
      <c r="F253" s="111"/>
      <c r="G253" s="81"/>
      <c r="H253" s="111"/>
      <c r="I253" s="81"/>
      <c r="J253" s="111"/>
      <c r="K253" s="81"/>
      <c r="L253" s="111"/>
      <c r="M253" s="81"/>
      <c r="N253" s="111"/>
      <c r="O253" s="81"/>
      <c r="P253" s="111"/>
      <c r="Q253" s="111"/>
      <c r="R253" s="111"/>
      <c r="S253" s="111"/>
      <c r="T253" s="111"/>
      <c r="U253" s="82"/>
      <c r="V253" s="116"/>
    </row>
    <row r="255" spans="3:22" s="109" customFormat="1" ht="15" customHeight="1" x14ac:dyDescent="0.35">
      <c r="C255" s="81"/>
      <c r="D255" s="111"/>
      <c r="E255" s="81"/>
      <c r="F255" s="111"/>
      <c r="G255" s="81"/>
      <c r="H255" s="111"/>
      <c r="I255" s="81"/>
      <c r="J255" s="111"/>
      <c r="K255" s="81"/>
      <c r="L255" s="111"/>
      <c r="M255" s="81"/>
      <c r="N255" s="111"/>
      <c r="O255" s="81"/>
      <c r="P255" s="111"/>
      <c r="Q255" s="111"/>
      <c r="R255" s="111"/>
      <c r="S255" s="111"/>
      <c r="T255" s="111"/>
      <c r="U255" s="82"/>
      <c r="V255" s="116"/>
    </row>
    <row r="256" spans="3:22" s="109" customFormat="1" ht="15" customHeight="1" x14ac:dyDescent="0.35">
      <c r="C256" s="81"/>
      <c r="D256" s="111"/>
      <c r="E256" s="81"/>
      <c r="F256" s="111"/>
      <c r="G256" s="81"/>
      <c r="H256" s="111"/>
      <c r="I256" s="81"/>
      <c r="J256" s="111"/>
      <c r="K256" s="81"/>
      <c r="L256" s="111"/>
      <c r="M256" s="81"/>
      <c r="N256" s="111"/>
      <c r="O256" s="81"/>
      <c r="P256" s="111"/>
      <c r="Q256" s="111"/>
      <c r="R256" s="111"/>
      <c r="S256" s="111"/>
      <c r="T256" s="111"/>
      <c r="U256" s="82"/>
      <c r="V256" s="116"/>
    </row>
  </sheetData>
  <mergeCells count="116">
    <mergeCell ref="Q196:R196"/>
    <mergeCell ref="S196:T196"/>
    <mergeCell ref="Q81:R81"/>
    <mergeCell ref="S81:T81"/>
    <mergeCell ref="Q94:R94"/>
    <mergeCell ref="S94:T94"/>
    <mergeCell ref="Q110:R110"/>
    <mergeCell ref="S110:T110"/>
    <mergeCell ref="S33:T33"/>
    <mergeCell ref="Q47:R47"/>
    <mergeCell ref="S47:T47"/>
    <mergeCell ref="Q73:R73"/>
    <mergeCell ref="S73:T73"/>
    <mergeCell ref="U174:V174"/>
    <mergeCell ref="U127:V127"/>
    <mergeCell ref="M127:N127"/>
    <mergeCell ref="O127:P127"/>
    <mergeCell ref="Q127:R127"/>
    <mergeCell ref="S127:T127"/>
    <mergeCell ref="Q153:R153"/>
    <mergeCell ref="S153:T153"/>
    <mergeCell ref="Q174:R174"/>
    <mergeCell ref="S174:T174"/>
    <mergeCell ref="C174:D174"/>
    <mergeCell ref="E174:F174"/>
    <mergeCell ref="M110:N110"/>
    <mergeCell ref="O110:P110"/>
    <mergeCell ref="E127:F127"/>
    <mergeCell ref="G127:H127"/>
    <mergeCell ref="I127:J127"/>
    <mergeCell ref="K127:L127"/>
    <mergeCell ref="G174:H174"/>
    <mergeCell ref="I174:J174"/>
    <mergeCell ref="K174:L174"/>
    <mergeCell ref="M174:N174"/>
    <mergeCell ref="O153:P153"/>
    <mergeCell ref="M153:N153"/>
    <mergeCell ref="C153:D153"/>
    <mergeCell ref="O174:P174"/>
    <mergeCell ref="O196:P196"/>
    <mergeCell ref="U196:V196"/>
    <mergeCell ref="C26:D26"/>
    <mergeCell ref="E26:F26"/>
    <mergeCell ref="G26:H26"/>
    <mergeCell ref="I26:J26"/>
    <mergeCell ref="K26:L26"/>
    <mergeCell ref="M26:N26"/>
    <mergeCell ref="O26:P26"/>
    <mergeCell ref="U26:V26"/>
    <mergeCell ref="C196:D196"/>
    <mergeCell ref="E196:F196"/>
    <mergeCell ref="G196:H196"/>
    <mergeCell ref="I196:J196"/>
    <mergeCell ref="K196:L196"/>
    <mergeCell ref="U110:V110"/>
    <mergeCell ref="C127:D127"/>
    <mergeCell ref="O81:P81"/>
    <mergeCell ref="U81:V81"/>
    <mergeCell ref="C94:D94"/>
    <mergeCell ref="E94:F94"/>
    <mergeCell ref="G94:H94"/>
    <mergeCell ref="I94:J94"/>
    <mergeCell ref="M196:N196"/>
    <mergeCell ref="K94:L94"/>
    <mergeCell ref="M94:N94"/>
    <mergeCell ref="O94:P94"/>
    <mergeCell ref="U94:V94"/>
    <mergeCell ref="C81:D81"/>
    <mergeCell ref="E81:F81"/>
    <mergeCell ref="G81:H81"/>
    <mergeCell ref="I81:J81"/>
    <mergeCell ref="E153:F153"/>
    <mergeCell ref="G153:H153"/>
    <mergeCell ref="I153:J153"/>
    <mergeCell ref="K153:L153"/>
    <mergeCell ref="K110:L110"/>
    <mergeCell ref="K81:L81"/>
    <mergeCell ref="B109:H109"/>
    <mergeCell ref="C110:D110"/>
    <mergeCell ref="E110:F110"/>
    <mergeCell ref="G110:H110"/>
    <mergeCell ref="I110:J110"/>
    <mergeCell ref="M81:N81"/>
    <mergeCell ref="U153:V153"/>
    <mergeCell ref="M47:N47"/>
    <mergeCell ref="O47:P47"/>
    <mergeCell ref="U47:V47"/>
    <mergeCell ref="C73:D73"/>
    <mergeCell ref="E73:F73"/>
    <mergeCell ref="G73:H73"/>
    <mergeCell ref="I73:J73"/>
    <mergeCell ref="K73:L73"/>
    <mergeCell ref="M73:N73"/>
    <mergeCell ref="O73:P73"/>
    <mergeCell ref="U73:V73"/>
    <mergeCell ref="C47:D47"/>
    <mergeCell ref="E47:F47"/>
    <mergeCell ref="G47:H47"/>
    <mergeCell ref="I47:J47"/>
    <mergeCell ref="K47:L47"/>
    <mergeCell ref="C11:D11"/>
    <mergeCell ref="E11:F11"/>
    <mergeCell ref="B5:H5"/>
    <mergeCell ref="B1:D1"/>
    <mergeCell ref="U33:V33"/>
    <mergeCell ref="G11:H11"/>
    <mergeCell ref="C33:D33"/>
    <mergeCell ref="E33:F33"/>
    <mergeCell ref="G33:H33"/>
    <mergeCell ref="I33:J33"/>
    <mergeCell ref="K33:L33"/>
    <mergeCell ref="M33:N33"/>
    <mergeCell ref="O33:P33"/>
    <mergeCell ref="Q26:R26"/>
    <mergeCell ref="S26:T26"/>
    <mergeCell ref="Q33:R33"/>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6" manualBreakCount="6">
    <brk id="44" max="18" man="1"/>
    <brk id="71" max="18" man="1"/>
    <brk id="107" max="18" man="1"/>
    <brk id="150" max="18" man="1"/>
    <brk id="171" max="18" man="1"/>
    <brk id="302" max="16383" man="1"/>
  </rowBreaks>
  <colBreaks count="2" manualBreakCount="2">
    <brk id="8" max="214" man="1"/>
    <brk id="14" max="214"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00"/>
  <sheetViews>
    <sheetView showGridLines="0" view="pageBreakPreview" zoomScaleNormal="100" zoomScaleSheetLayoutView="100" workbookViewId="0"/>
  </sheetViews>
  <sheetFormatPr defaultColWidth="9.15234375" defaultRowHeight="14.15" x14ac:dyDescent="0.35"/>
  <cols>
    <col min="1" max="1" width="0.84375" style="316" customWidth="1"/>
    <col min="2" max="2" width="26.69140625" style="317" customWidth="1"/>
    <col min="3" max="3" width="26.69140625" style="318" customWidth="1"/>
    <col min="4" max="4" width="15.69140625" style="318" customWidth="1"/>
    <col min="5" max="5" width="10.69140625" style="318" customWidth="1"/>
    <col min="6" max="6" width="14.69140625" style="318" customWidth="1"/>
    <col min="7" max="7" width="14.69140625" style="319" customWidth="1"/>
    <col min="8" max="8" width="0.84375" style="316" customWidth="1"/>
    <col min="9" max="9" width="31.53515625" style="316" customWidth="1"/>
    <col min="10" max="16384" width="9.15234375" style="316"/>
  </cols>
  <sheetData>
    <row r="1" spans="2:10" s="279" customFormat="1" ht="20.05" customHeight="1" x14ac:dyDescent="0.4">
      <c r="B1" s="889" t="s">
        <v>619</v>
      </c>
      <c r="C1" s="889"/>
      <c r="D1" s="889"/>
      <c r="E1" s="299"/>
      <c r="F1" s="300"/>
      <c r="G1" s="301"/>
      <c r="H1" s="300"/>
      <c r="I1" s="287"/>
    </row>
    <row r="2" spans="2:10" s="279" customFormat="1" ht="20.05" customHeight="1" x14ac:dyDescent="0.35">
      <c r="B2" s="280" t="s">
        <v>13</v>
      </c>
      <c r="C2" s="281"/>
      <c r="D2" s="280" t="s">
        <v>14</v>
      </c>
      <c r="E2" s="302"/>
      <c r="G2" s="280" t="s">
        <v>15</v>
      </c>
      <c r="I2" s="287"/>
    </row>
    <row r="3" spans="2:10" s="279" customFormat="1" ht="20.05" customHeight="1" x14ac:dyDescent="0.35">
      <c r="B3" s="282" t="s">
        <v>701</v>
      </c>
      <c r="C3" s="282"/>
      <c r="D3" s="282" t="s">
        <v>229</v>
      </c>
      <c r="E3" s="303"/>
      <c r="G3" s="283">
        <v>44347</v>
      </c>
      <c r="I3" s="304"/>
    </row>
    <row r="4" spans="2:10" s="279" customFormat="1" ht="11.25" customHeight="1" x14ac:dyDescent="0.35">
      <c r="B4" s="639"/>
      <c r="C4" s="640"/>
      <c r="D4" s="286"/>
      <c r="E4" s="286"/>
      <c r="F4" s="286"/>
      <c r="G4" s="286"/>
      <c r="H4" s="286"/>
    </row>
    <row r="5" spans="2:10" s="279" customFormat="1" ht="40" customHeight="1" x14ac:dyDescent="0.35">
      <c r="B5" s="959" t="s">
        <v>703</v>
      </c>
      <c r="C5" s="960"/>
      <c r="D5" s="960"/>
      <c r="E5" s="960"/>
      <c r="F5" s="960"/>
      <c r="G5" s="961"/>
      <c r="H5" s="286"/>
    </row>
    <row r="6" spans="2:10" s="290" customFormat="1" ht="18" customHeight="1" x14ac:dyDescent="0.35">
      <c r="B6" s="288"/>
      <c r="C6" s="305"/>
      <c r="D6" s="305"/>
      <c r="E6" s="306"/>
      <c r="F6" s="305"/>
      <c r="G6" s="289"/>
    </row>
    <row r="7" spans="2:10" s="290" customFormat="1" ht="18" customHeight="1" x14ac:dyDescent="0.35">
      <c r="B7" s="653" t="s">
        <v>493</v>
      </c>
      <c r="C7" s="307"/>
      <c r="D7" s="307"/>
      <c r="E7" s="308"/>
      <c r="F7" s="307"/>
      <c r="G7" s="291"/>
    </row>
    <row r="8" spans="2:10" s="290" customFormat="1" ht="12" customHeight="1" x14ac:dyDescent="0.35">
      <c r="B8" s="309"/>
      <c r="C8" s="310"/>
      <c r="D8" s="310"/>
      <c r="E8" s="311"/>
      <c r="F8" s="310"/>
      <c r="G8" s="312"/>
    </row>
    <row r="9" spans="2:10" s="290" customFormat="1" x14ac:dyDescent="0.35">
      <c r="B9" s="313" t="s">
        <v>118</v>
      </c>
      <c r="C9" s="313" t="s">
        <v>17</v>
      </c>
      <c r="D9" s="313" t="s">
        <v>490</v>
      </c>
      <c r="E9" s="313" t="s">
        <v>491</v>
      </c>
      <c r="F9" s="313" t="s">
        <v>492</v>
      </c>
      <c r="G9" s="469" t="s">
        <v>18</v>
      </c>
    </row>
    <row r="10" spans="2:10" s="290" customFormat="1" ht="6" customHeight="1" x14ac:dyDescent="0.35">
      <c r="B10" s="589"/>
      <c r="C10" s="348"/>
      <c r="D10" s="348"/>
      <c r="E10" s="348"/>
      <c r="F10" s="348"/>
      <c r="G10" s="470"/>
    </row>
    <row r="11" spans="2:10" s="315" customFormat="1" x14ac:dyDescent="0.35">
      <c r="B11" s="590" t="s">
        <v>181</v>
      </c>
      <c r="C11" s="314" t="s">
        <v>485</v>
      </c>
      <c r="D11" s="314" t="s">
        <v>630</v>
      </c>
      <c r="E11" s="314" t="s">
        <v>484</v>
      </c>
      <c r="F11" s="314" t="s">
        <v>481</v>
      </c>
      <c r="G11" s="471">
        <v>1000</v>
      </c>
      <c r="I11" s="326"/>
      <c r="J11" s="327"/>
    </row>
    <row r="12" spans="2:10" x14ac:dyDescent="0.35">
      <c r="B12" s="590" t="s">
        <v>181</v>
      </c>
      <c r="C12" s="314" t="s">
        <v>696</v>
      </c>
      <c r="D12" s="314" t="s">
        <v>698</v>
      </c>
      <c r="E12" s="314" t="s">
        <v>484</v>
      </c>
      <c r="F12" s="314" t="s">
        <v>481</v>
      </c>
      <c r="G12" s="471">
        <v>660</v>
      </c>
      <c r="I12" s="326"/>
      <c r="J12" s="327"/>
    </row>
    <row r="13" spans="2:10" x14ac:dyDescent="0.35">
      <c r="B13" s="590" t="s">
        <v>181</v>
      </c>
      <c r="C13" s="314" t="s">
        <v>463</v>
      </c>
      <c r="D13" s="314" t="s">
        <v>631</v>
      </c>
      <c r="E13" s="314" t="s">
        <v>484</v>
      </c>
      <c r="F13" s="314" t="s">
        <v>481</v>
      </c>
      <c r="G13" s="471">
        <v>1480</v>
      </c>
      <c r="I13" s="326"/>
      <c r="J13" s="327"/>
    </row>
    <row r="14" spans="2:10" x14ac:dyDescent="0.35">
      <c r="B14" s="590" t="s">
        <v>181</v>
      </c>
      <c r="C14" s="314" t="s">
        <v>463</v>
      </c>
      <c r="D14" s="314" t="s">
        <v>632</v>
      </c>
      <c r="E14" s="314" t="s">
        <v>482</v>
      </c>
      <c r="F14" s="314" t="s">
        <v>481</v>
      </c>
      <c r="G14" s="471">
        <v>2950</v>
      </c>
      <c r="I14" s="326"/>
      <c r="J14" s="327"/>
    </row>
    <row r="15" spans="2:10" x14ac:dyDescent="0.35">
      <c r="B15" s="590" t="s">
        <v>181</v>
      </c>
      <c r="C15" s="314" t="s">
        <v>697</v>
      </c>
      <c r="D15" s="314" t="s">
        <v>699</v>
      </c>
      <c r="E15" s="314" t="s">
        <v>484</v>
      </c>
      <c r="F15" s="314" t="s">
        <v>481</v>
      </c>
      <c r="G15" s="471">
        <v>30</v>
      </c>
      <c r="I15" s="326"/>
      <c r="J15" s="327"/>
    </row>
    <row r="16" spans="2:10" x14ac:dyDescent="0.35">
      <c r="B16" s="590" t="s">
        <v>181</v>
      </c>
      <c r="C16" s="314" t="s">
        <v>465</v>
      </c>
      <c r="D16" s="314" t="s">
        <v>633</v>
      </c>
      <c r="E16" s="314" t="s">
        <v>482</v>
      </c>
      <c r="F16" s="314" t="s">
        <v>481</v>
      </c>
      <c r="G16" s="471">
        <v>110</v>
      </c>
      <c r="I16" s="326"/>
      <c r="J16" s="327"/>
    </row>
    <row r="17" spans="2:10" x14ac:dyDescent="0.35">
      <c r="B17" s="590" t="s">
        <v>182</v>
      </c>
      <c r="C17" s="314" t="s">
        <v>462</v>
      </c>
      <c r="D17" s="314" t="s">
        <v>634</v>
      </c>
      <c r="E17" s="314" t="s">
        <v>482</v>
      </c>
      <c r="F17" s="314" t="s">
        <v>481</v>
      </c>
      <c r="G17" s="471">
        <v>550</v>
      </c>
      <c r="I17" s="326"/>
      <c r="J17" s="327"/>
    </row>
    <row r="18" spans="2:10" x14ac:dyDescent="0.35">
      <c r="B18" s="590" t="s">
        <v>182</v>
      </c>
      <c r="C18" s="314" t="s">
        <v>485</v>
      </c>
      <c r="D18" s="314" t="s">
        <v>630</v>
      </c>
      <c r="E18" s="314" t="s">
        <v>484</v>
      </c>
      <c r="F18" s="314" t="s">
        <v>481</v>
      </c>
      <c r="G18" s="471">
        <v>460</v>
      </c>
      <c r="I18" s="326"/>
      <c r="J18" s="327"/>
    </row>
    <row r="19" spans="2:10" x14ac:dyDescent="0.35">
      <c r="B19" s="590" t="s">
        <v>182</v>
      </c>
      <c r="C19" s="314" t="s">
        <v>696</v>
      </c>
      <c r="D19" s="314" t="s">
        <v>700</v>
      </c>
      <c r="E19" s="314" t="s">
        <v>482</v>
      </c>
      <c r="F19" s="314" t="s">
        <v>481</v>
      </c>
      <c r="G19" s="471">
        <v>120</v>
      </c>
      <c r="I19" s="326"/>
      <c r="J19" s="327"/>
    </row>
    <row r="20" spans="2:10" x14ac:dyDescent="0.35">
      <c r="B20" s="590" t="s">
        <v>182</v>
      </c>
      <c r="C20" s="314" t="s">
        <v>696</v>
      </c>
      <c r="D20" s="314" t="s">
        <v>698</v>
      </c>
      <c r="E20" s="314" t="s">
        <v>484</v>
      </c>
      <c r="F20" s="314" t="s">
        <v>481</v>
      </c>
      <c r="G20" s="471">
        <v>590</v>
      </c>
      <c r="I20" s="326"/>
      <c r="J20" s="327"/>
    </row>
    <row r="21" spans="2:10" x14ac:dyDescent="0.35">
      <c r="B21" s="590" t="s">
        <v>182</v>
      </c>
      <c r="C21" s="314" t="s">
        <v>483</v>
      </c>
      <c r="D21" s="314" t="s">
        <v>635</v>
      </c>
      <c r="E21" s="314" t="s">
        <v>482</v>
      </c>
      <c r="F21" s="314" t="s">
        <v>481</v>
      </c>
      <c r="G21" s="471">
        <v>820</v>
      </c>
      <c r="I21" s="326"/>
      <c r="J21" s="327"/>
    </row>
    <row r="22" spans="2:10" x14ac:dyDescent="0.35">
      <c r="B22" s="590" t="s">
        <v>182</v>
      </c>
      <c r="C22" s="314" t="s">
        <v>463</v>
      </c>
      <c r="D22" s="314" t="s">
        <v>631</v>
      </c>
      <c r="E22" s="314" t="s">
        <v>484</v>
      </c>
      <c r="F22" s="314" t="s">
        <v>481</v>
      </c>
      <c r="G22" s="471">
        <v>2040</v>
      </c>
      <c r="I22" s="326"/>
      <c r="J22" s="327"/>
    </row>
    <row r="23" spans="2:10" x14ac:dyDescent="0.35">
      <c r="B23" s="590" t="s">
        <v>182</v>
      </c>
      <c r="C23" s="314" t="s">
        <v>463</v>
      </c>
      <c r="D23" s="314" t="s">
        <v>632</v>
      </c>
      <c r="E23" s="314" t="s">
        <v>482</v>
      </c>
      <c r="F23" s="314" t="s">
        <v>481</v>
      </c>
      <c r="G23" s="471">
        <v>4280</v>
      </c>
      <c r="I23" s="326"/>
      <c r="J23" s="327"/>
    </row>
    <row r="24" spans="2:10" x14ac:dyDescent="0.35">
      <c r="B24" s="590" t="s">
        <v>182</v>
      </c>
      <c r="C24" s="314" t="s">
        <v>464</v>
      </c>
      <c r="D24" s="314" t="s">
        <v>636</v>
      </c>
      <c r="E24" s="314" t="s">
        <v>482</v>
      </c>
      <c r="F24" s="314" t="s">
        <v>481</v>
      </c>
      <c r="G24" s="471">
        <v>180</v>
      </c>
      <c r="I24" s="326"/>
      <c r="J24" s="327"/>
    </row>
    <row r="25" spans="2:10" x14ac:dyDescent="0.35">
      <c r="B25" s="590" t="s">
        <v>182</v>
      </c>
      <c r="C25" s="314" t="s">
        <v>697</v>
      </c>
      <c r="D25" s="314" t="s">
        <v>699</v>
      </c>
      <c r="E25" s="314" t="s">
        <v>484</v>
      </c>
      <c r="F25" s="314" t="s">
        <v>481</v>
      </c>
      <c r="G25" s="471">
        <v>80</v>
      </c>
      <c r="I25" s="326"/>
      <c r="J25" s="327"/>
    </row>
    <row r="26" spans="2:10" x14ac:dyDescent="0.35">
      <c r="B26" s="590" t="s">
        <v>182</v>
      </c>
      <c r="C26" s="314" t="s">
        <v>465</v>
      </c>
      <c r="D26" s="314" t="s">
        <v>633</v>
      </c>
      <c r="E26" s="314" t="s">
        <v>482</v>
      </c>
      <c r="F26" s="314" t="s">
        <v>481</v>
      </c>
      <c r="G26" s="471">
        <v>100</v>
      </c>
      <c r="I26" s="326"/>
      <c r="J26" s="327"/>
    </row>
    <row r="27" spans="2:10" x14ac:dyDescent="0.35">
      <c r="B27" s="590" t="s">
        <v>183</v>
      </c>
      <c r="C27" s="314" t="s">
        <v>462</v>
      </c>
      <c r="D27" s="314" t="s">
        <v>634</v>
      </c>
      <c r="E27" s="314" t="s">
        <v>482</v>
      </c>
      <c r="F27" s="314" t="s">
        <v>481</v>
      </c>
      <c r="G27" s="471">
        <v>1080</v>
      </c>
      <c r="I27" s="326"/>
      <c r="J27" s="327"/>
    </row>
    <row r="28" spans="2:10" x14ac:dyDescent="0.35">
      <c r="B28" s="590" t="s">
        <v>183</v>
      </c>
      <c r="C28" s="314" t="s">
        <v>485</v>
      </c>
      <c r="D28" s="314" t="s">
        <v>630</v>
      </c>
      <c r="E28" s="314" t="s">
        <v>484</v>
      </c>
      <c r="F28" s="314" t="s">
        <v>481</v>
      </c>
      <c r="G28" s="471">
        <v>680</v>
      </c>
      <c r="I28" s="326"/>
      <c r="J28" s="327"/>
    </row>
    <row r="29" spans="2:10" x14ac:dyDescent="0.35">
      <c r="B29" s="590" t="s">
        <v>183</v>
      </c>
      <c r="C29" s="314" t="s">
        <v>696</v>
      </c>
      <c r="D29" s="314" t="s">
        <v>700</v>
      </c>
      <c r="E29" s="314" t="s">
        <v>482</v>
      </c>
      <c r="F29" s="314" t="s">
        <v>481</v>
      </c>
      <c r="G29" s="471">
        <v>930</v>
      </c>
      <c r="I29" s="326"/>
      <c r="J29" s="327"/>
    </row>
    <row r="30" spans="2:10" x14ac:dyDescent="0.35">
      <c r="B30" s="590" t="s">
        <v>183</v>
      </c>
      <c r="C30" s="314" t="s">
        <v>696</v>
      </c>
      <c r="D30" s="314" t="s">
        <v>698</v>
      </c>
      <c r="E30" s="314" t="s">
        <v>484</v>
      </c>
      <c r="F30" s="314" t="s">
        <v>481</v>
      </c>
      <c r="G30" s="471">
        <v>470</v>
      </c>
      <c r="I30" s="326"/>
      <c r="J30" s="327"/>
    </row>
    <row r="31" spans="2:10" x14ac:dyDescent="0.35">
      <c r="B31" s="590" t="s">
        <v>183</v>
      </c>
      <c r="C31" s="314" t="s">
        <v>483</v>
      </c>
      <c r="D31" s="314" t="s">
        <v>635</v>
      </c>
      <c r="E31" s="314" t="s">
        <v>482</v>
      </c>
      <c r="F31" s="314" t="s">
        <v>481</v>
      </c>
      <c r="G31" s="471">
        <v>1260</v>
      </c>
      <c r="I31" s="326"/>
      <c r="J31" s="327"/>
    </row>
    <row r="32" spans="2:10" x14ac:dyDescent="0.35">
      <c r="B32" s="590" t="s">
        <v>183</v>
      </c>
      <c r="C32" s="314" t="s">
        <v>463</v>
      </c>
      <c r="D32" s="314" t="s">
        <v>631</v>
      </c>
      <c r="E32" s="314" t="s">
        <v>484</v>
      </c>
      <c r="F32" s="314" t="s">
        <v>481</v>
      </c>
      <c r="G32" s="471">
        <v>3170</v>
      </c>
      <c r="I32" s="326"/>
      <c r="J32" s="327"/>
    </row>
    <row r="33" spans="2:10" x14ac:dyDescent="0.35">
      <c r="B33" s="590" t="s">
        <v>183</v>
      </c>
      <c r="C33" s="314" t="s">
        <v>463</v>
      </c>
      <c r="D33" s="314" t="s">
        <v>632</v>
      </c>
      <c r="E33" s="314" t="s">
        <v>482</v>
      </c>
      <c r="F33" s="314" t="s">
        <v>481</v>
      </c>
      <c r="G33" s="471">
        <v>7170</v>
      </c>
      <c r="I33" s="326"/>
      <c r="J33" s="327"/>
    </row>
    <row r="34" spans="2:10" x14ac:dyDescent="0.35">
      <c r="B34" s="590" t="s">
        <v>183</v>
      </c>
      <c r="C34" s="314" t="s">
        <v>464</v>
      </c>
      <c r="D34" s="314" t="s">
        <v>636</v>
      </c>
      <c r="E34" s="314" t="s">
        <v>482</v>
      </c>
      <c r="F34" s="314" t="s">
        <v>481</v>
      </c>
      <c r="G34" s="471">
        <v>180</v>
      </c>
      <c r="I34" s="326"/>
      <c r="J34" s="327"/>
    </row>
    <row r="35" spans="2:10" x14ac:dyDescent="0.35">
      <c r="B35" s="590" t="s">
        <v>183</v>
      </c>
      <c r="C35" s="314" t="s">
        <v>697</v>
      </c>
      <c r="D35" s="314" t="s">
        <v>699</v>
      </c>
      <c r="E35" s="314" t="s">
        <v>484</v>
      </c>
      <c r="F35" s="314" t="s">
        <v>481</v>
      </c>
      <c r="G35" s="471">
        <v>70</v>
      </c>
      <c r="I35" s="326"/>
      <c r="J35" s="327"/>
    </row>
    <row r="36" spans="2:10" x14ac:dyDescent="0.35">
      <c r="B36" s="590" t="s">
        <v>183</v>
      </c>
      <c r="C36" s="314" t="s">
        <v>465</v>
      </c>
      <c r="D36" s="314" t="s">
        <v>633</v>
      </c>
      <c r="E36" s="314" t="s">
        <v>482</v>
      </c>
      <c r="F36" s="314" t="s">
        <v>481</v>
      </c>
      <c r="G36" s="471">
        <v>1890</v>
      </c>
      <c r="I36" s="326"/>
      <c r="J36" s="327"/>
    </row>
    <row r="37" spans="2:10" x14ac:dyDescent="0.35">
      <c r="B37" s="590" t="s">
        <v>184</v>
      </c>
      <c r="C37" s="314" t="s">
        <v>462</v>
      </c>
      <c r="D37" s="314" t="s">
        <v>634</v>
      </c>
      <c r="E37" s="314" t="s">
        <v>482</v>
      </c>
      <c r="F37" s="314" t="s">
        <v>481</v>
      </c>
      <c r="G37" s="471">
        <v>150</v>
      </c>
      <c r="I37" s="326"/>
      <c r="J37" s="327"/>
    </row>
    <row r="38" spans="2:10" x14ac:dyDescent="0.35">
      <c r="B38" s="590" t="s">
        <v>184</v>
      </c>
      <c r="C38" s="314" t="s">
        <v>485</v>
      </c>
      <c r="D38" s="314" t="s">
        <v>630</v>
      </c>
      <c r="E38" s="314" t="s">
        <v>484</v>
      </c>
      <c r="F38" s="314" t="s">
        <v>481</v>
      </c>
      <c r="G38" s="471">
        <v>520</v>
      </c>
      <c r="I38" s="326"/>
      <c r="J38" s="327"/>
    </row>
    <row r="39" spans="2:10" x14ac:dyDescent="0.35">
      <c r="B39" s="590" t="s">
        <v>184</v>
      </c>
      <c r="C39" s="314" t="s">
        <v>696</v>
      </c>
      <c r="D39" s="314" t="s">
        <v>700</v>
      </c>
      <c r="E39" s="314" t="s">
        <v>482</v>
      </c>
      <c r="F39" s="314" t="s">
        <v>481</v>
      </c>
      <c r="G39" s="471">
        <v>330</v>
      </c>
      <c r="I39" s="326"/>
      <c r="J39" s="327"/>
    </row>
    <row r="40" spans="2:10" x14ac:dyDescent="0.35">
      <c r="B40" s="590" t="s">
        <v>184</v>
      </c>
      <c r="C40" s="314" t="s">
        <v>696</v>
      </c>
      <c r="D40" s="314" t="s">
        <v>698</v>
      </c>
      <c r="E40" s="314" t="s">
        <v>484</v>
      </c>
      <c r="F40" s="314" t="s">
        <v>481</v>
      </c>
      <c r="G40" s="471">
        <v>560</v>
      </c>
      <c r="I40" s="326"/>
      <c r="J40" s="327"/>
    </row>
    <row r="41" spans="2:10" x14ac:dyDescent="0.35">
      <c r="B41" s="590" t="s">
        <v>184</v>
      </c>
      <c r="C41" s="314" t="s">
        <v>483</v>
      </c>
      <c r="D41" s="314" t="s">
        <v>635</v>
      </c>
      <c r="E41" s="314" t="s">
        <v>482</v>
      </c>
      <c r="F41" s="314" t="s">
        <v>481</v>
      </c>
      <c r="G41" s="471">
        <v>490</v>
      </c>
      <c r="I41" s="326"/>
      <c r="J41" s="327"/>
    </row>
    <row r="42" spans="2:10" x14ac:dyDescent="0.35">
      <c r="B42" s="590" t="s">
        <v>184</v>
      </c>
      <c r="C42" s="314" t="s">
        <v>463</v>
      </c>
      <c r="D42" s="314" t="s">
        <v>631</v>
      </c>
      <c r="E42" s="314" t="s">
        <v>484</v>
      </c>
      <c r="F42" s="314" t="s">
        <v>481</v>
      </c>
      <c r="G42" s="471">
        <v>1690</v>
      </c>
      <c r="I42" s="326"/>
      <c r="J42" s="327"/>
    </row>
    <row r="43" spans="2:10" x14ac:dyDescent="0.35">
      <c r="B43" s="590" t="s">
        <v>184</v>
      </c>
      <c r="C43" s="314" t="s">
        <v>463</v>
      </c>
      <c r="D43" s="314" t="s">
        <v>632</v>
      </c>
      <c r="E43" s="314" t="s">
        <v>482</v>
      </c>
      <c r="F43" s="314" t="s">
        <v>481</v>
      </c>
      <c r="G43" s="471">
        <v>2850</v>
      </c>
      <c r="I43" s="326"/>
      <c r="J43" s="327"/>
    </row>
    <row r="44" spans="2:10" x14ac:dyDescent="0.35">
      <c r="B44" s="590" t="s">
        <v>184</v>
      </c>
      <c r="C44" s="314" t="s">
        <v>464</v>
      </c>
      <c r="D44" s="314" t="s">
        <v>636</v>
      </c>
      <c r="E44" s="314" t="s">
        <v>482</v>
      </c>
      <c r="F44" s="314" t="s">
        <v>481</v>
      </c>
      <c r="G44" s="471">
        <v>90</v>
      </c>
      <c r="I44" s="326"/>
      <c r="J44" s="327"/>
    </row>
    <row r="45" spans="2:10" x14ac:dyDescent="0.35">
      <c r="B45" s="590" t="s">
        <v>184</v>
      </c>
      <c r="C45" s="314" t="s">
        <v>697</v>
      </c>
      <c r="D45" s="314" t="s">
        <v>699</v>
      </c>
      <c r="E45" s="314" t="s">
        <v>484</v>
      </c>
      <c r="F45" s="314" t="s">
        <v>481</v>
      </c>
      <c r="G45" s="471">
        <v>60</v>
      </c>
      <c r="I45" s="326"/>
      <c r="J45" s="327"/>
    </row>
    <row r="46" spans="2:10" x14ac:dyDescent="0.35">
      <c r="B46" s="590" t="s">
        <v>184</v>
      </c>
      <c r="C46" s="314" t="s">
        <v>465</v>
      </c>
      <c r="D46" s="314" t="s">
        <v>633</v>
      </c>
      <c r="E46" s="314" t="s">
        <v>482</v>
      </c>
      <c r="F46" s="314" t="s">
        <v>481</v>
      </c>
      <c r="G46" s="471">
        <v>330</v>
      </c>
      <c r="I46" s="326"/>
      <c r="J46" s="327"/>
    </row>
    <row r="47" spans="2:10" x14ac:dyDescent="0.35">
      <c r="B47" s="590" t="s">
        <v>185</v>
      </c>
      <c r="C47" s="314" t="s">
        <v>462</v>
      </c>
      <c r="D47" s="314" t="s">
        <v>634</v>
      </c>
      <c r="E47" s="314" t="s">
        <v>482</v>
      </c>
      <c r="F47" s="314" t="s">
        <v>481</v>
      </c>
      <c r="G47" s="471">
        <v>390</v>
      </c>
      <c r="I47" s="326"/>
      <c r="J47" s="327"/>
    </row>
    <row r="48" spans="2:10" x14ac:dyDescent="0.35">
      <c r="B48" s="590" t="s">
        <v>185</v>
      </c>
      <c r="C48" s="314" t="s">
        <v>485</v>
      </c>
      <c r="D48" s="314" t="s">
        <v>630</v>
      </c>
      <c r="E48" s="314" t="s">
        <v>484</v>
      </c>
      <c r="F48" s="314" t="s">
        <v>481</v>
      </c>
      <c r="G48" s="471">
        <v>550</v>
      </c>
      <c r="I48" s="326"/>
      <c r="J48" s="327"/>
    </row>
    <row r="49" spans="2:10" x14ac:dyDescent="0.35">
      <c r="B49" s="590" t="s">
        <v>185</v>
      </c>
      <c r="C49" s="314" t="s">
        <v>696</v>
      </c>
      <c r="D49" s="314" t="s">
        <v>700</v>
      </c>
      <c r="E49" s="314" t="s">
        <v>482</v>
      </c>
      <c r="F49" s="314" t="s">
        <v>481</v>
      </c>
      <c r="G49" s="471">
        <v>370</v>
      </c>
      <c r="I49" s="326"/>
      <c r="J49" s="327"/>
    </row>
    <row r="50" spans="2:10" x14ac:dyDescent="0.35">
      <c r="B50" s="590" t="s">
        <v>185</v>
      </c>
      <c r="C50" s="314" t="s">
        <v>696</v>
      </c>
      <c r="D50" s="314" t="s">
        <v>698</v>
      </c>
      <c r="E50" s="314" t="s">
        <v>484</v>
      </c>
      <c r="F50" s="314" t="s">
        <v>481</v>
      </c>
      <c r="G50" s="471">
        <v>550</v>
      </c>
      <c r="I50" s="326"/>
      <c r="J50" s="327"/>
    </row>
    <row r="51" spans="2:10" x14ac:dyDescent="0.35">
      <c r="B51" s="590" t="s">
        <v>185</v>
      </c>
      <c r="C51" s="314" t="s">
        <v>483</v>
      </c>
      <c r="D51" s="314" t="s">
        <v>635</v>
      </c>
      <c r="E51" s="314" t="s">
        <v>482</v>
      </c>
      <c r="F51" s="314" t="s">
        <v>481</v>
      </c>
      <c r="G51" s="471">
        <v>1270</v>
      </c>
      <c r="I51" s="326"/>
      <c r="J51" s="327"/>
    </row>
    <row r="52" spans="2:10" x14ac:dyDescent="0.35">
      <c r="B52" s="590" t="s">
        <v>185</v>
      </c>
      <c r="C52" s="314" t="s">
        <v>463</v>
      </c>
      <c r="D52" s="314" t="s">
        <v>631</v>
      </c>
      <c r="E52" s="314" t="s">
        <v>484</v>
      </c>
      <c r="F52" s="314" t="s">
        <v>481</v>
      </c>
      <c r="G52" s="471">
        <v>2160</v>
      </c>
      <c r="I52" s="326"/>
      <c r="J52" s="327"/>
    </row>
    <row r="53" spans="2:10" x14ac:dyDescent="0.35">
      <c r="B53" s="590" t="s">
        <v>185</v>
      </c>
      <c r="C53" s="314" t="s">
        <v>463</v>
      </c>
      <c r="D53" s="314" t="s">
        <v>632</v>
      </c>
      <c r="E53" s="314" t="s">
        <v>482</v>
      </c>
      <c r="F53" s="314" t="s">
        <v>481</v>
      </c>
      <c r="G53" s="471">
        <v>4960</v>
      </c>
      <c r="I53" s="326"/>
      <c r="J53" s="327"/>
    </row>
    <row r="54" spans="2:10" x14ac:dyDescent="0.35">
      <c r="B54" s="590" t="s">
        <v>185</v>
      </c>
      <c r="C54" s="314" t="s">
        <v>464</v>
      </c>
      <c r="D54" s="314" t="s">
        <v>636</v>
      </c>
      <c r="E54" s="314" t="s">
        <v>482</v>
      </c>
      <c r="F54" s="314" t="s">
        <v>481</v>
      </c>
      <c r="G54" s="471">
        <v>120</v>
      </c>
      <c r="I54" s="326"/>
      <c r="J54" s="327"/>
    </row>
    <row r="55" spans="2:10" x14ac:dyDescent="0.35">
      <c r="B55" s="590" t="s">
        <v>185</v>
      </c>
      <c r="C55" s="314" t="s">
        <v>697</v>
      </c>
      <c r="D55" s="314" t="s">
        <v>699</v>
      </c>
      <c r="E55" s="314" t="s">
        <v>484</v>
      </c>
      <c r="F55" s="314" t="s">
        <v>481</v>
      </c>
      <c r="G55" s="471">
        <v>50</v>
      </c>
      <c r="I55" s="326"/>
      <c r="J55" s="327"/>
    </row>
    <row r="56" spans="2:10" x14ac:dyDescent="0.35">
      <c r="B56" s="590" t="s">
        <v>185</v>
      </c>
      <c r="C56" s="314" t="s">
        <v>465</v>
      </c>
      <c r="D56" s="314" t="s">
        <v>633</v>
      </c>
      <c r="E56" s="314" t="s">
        <v>482</v>
      </c>
      <c r="F56" s="314" t="s">
        <v>481</v>
      </c>
      <c r="G56" s="471">
        <v>100</v>
      </c>
      <c r="I56" s="326"/>
      <c r="J56" s="327"/>
    </row>
    <row r="57" spans="2:10" x14ac:dyDescent="0.35">
      <c r="B57" s="590" t="s">
        <v>186</v>
      </c>
      <c r="C57" s="314" t="s">
        <v>462</v>
      </c>
      <c r="D57" s="314" t="s">
        <v>634</v>
      </c>
      <c r="E57" s="314" t="s">
        <v>482</v>
      </c>
      <c r="F57" s="314" t="s">
        <v>481</v>
      </c>
      <c r="G57" s="471">
        <v>380</v>
      </c>
      <c r="I57" s="326"/>
      <c r="J57" s="327"/>
    </row>
    <row r="58" spans="2:10" x14ac:dyDescent="0.35">
      <c r="B58" s="590" t="s">
        <v>186</v>
      </c>
      <c r="C58" s="314" t="s">
        <v>485</v>
      </c>
      <c r="D58" s="314" t="s">
        <v>630</v>
      </c>
      <c r="E58" s="314" t="s">
        <v>484</v>
      </c>
      <c r="F58" s="314" t="s">
        <v>481</v>
      </c>
      <c r="G58" s="471">
        <v>850</v>
      </c>
      <c r="I58" s="326"/>
      <c r="J58" s="327"/>
    </row>
    <row r="59" spans="2:10" x14ac:dyDescent="0.35">
      <c r="B59" s="590" t="s">
        <v>186</v>
      </c>
      <c r="C59" s="314" t="s">
        <v>696</v>
      </c>
      <c r="D59" s="314" t="s">
        <v>700</v>
      </c>
      <c r="E59" s="314" t="s">
        <v>482</v>
      </c>
      <c r="F59" s="314" t="s">
        <v>481</v>
      </c>
      <c r="G59" s="471">
        <v>530</v>
      </c>
      <c r="I59" s="326"/>
      <c r="J59" s="327"/>
    </row>
    <row r="60" spans="2:10" x14ac:dyDescent="0.35">
      <c r="B60" s="590" t="s">
        <v>186</v>
      </c>
      <c r="C60" s="314" t="s">
        <v>696</v>
      </c>
      <c r="D60" s="314" t="s">
        <v>698</v>
      </c>
      <c r="E60" s="314" t="s">
        <v>484</v>
      </c>
      <c r="F60" s="314" t="s">
        <v>481</v>
      </c>
      <c r="G60" s="471">
        <v>760</v>
      </c>
      <c r="I60" s="326"/>
      <c r="J60" s="327"/>
    </row>
    <row r="61" spans="2:10" x14ac:dyDescent="0.35">
      <c r="B61" s="590" t="s">
        <v>186</v>
      </c>
      <c r="C61" s="314" t="s">
        <v>483</v>
      </c>
      <c r="D61" s="314" t="s">
        <v>635</v>
      </c>
      <c r="E61" s="314" t="s">
        <v>482</v>
      </c>
      <c r="F61" s="314" t="s">
        <v>481</v>
      </c>
      <c r="G61" s="471">
        <v>1300</v>
      </c>
      <c r="I61" s="326"/>
      <c r="J61" s="327"/>
    </row>
    <row r="62" spans="2:10" x14ac:dyDescent="0.35">
      <c r="B62" s="590" t="s">
        <v>186</v>
      </c>
      <c r="C62" s="314" t="s">
        <v>463</v>
      </c>
      <c r="D62" s="314" t="s">
        <v>631</v>
      </c>
      <c r="E62" s="314" t="s">
        <v>484</v>
      </c>
      <c r="F62" s="314" t="s">
        <v>481</v>
      </c>
      <c r="G62" s="471">
        <v>2950</v>
      </c>
      <c r="I62" s="326"/>
      <c r="J62" s="327"/>
    </row>
    <row r="63" spans="2:10" x14ac:dyDescent="0.35">
      <c r="B63" s="590" t="s">
        <v>186</v>
      </c>
      <c r="C63" s="314" t="s">
        <v>463</v>
      </c>
      <c r="D63" s="314" t="s">
        <v>632</v>
      </c>
      <c r="E63" s="314" t="s">
        <v>482</v>
      </c>
      <c r="F63" s="314" t="s">
        <v>481</v>
      </c>
      <c r="G63" s="471">
        <v>6430</v>
      </c>
      <c r="I63" s="326"/>
      <c r="J63" s="327"/>
    </row>
    <row r="64" spans="2:10" x14ac:dyDescent="0.35">
      <c r="B64" s="590" t="s">
        <v>186</v>
      </c>
      <c r="C64" s="314" t="s">
        <v>464</v>
      </c>
      <c r="D64" s="314" t="s">
        <v>636</v>
      </c>
      <c r="E64" s="314" t="s">
        <v>482</v>
      </c>
      <c r="F64" s="314" t="s">
        <v>481</v>
      </c>
      <c r="G64" s="471">
        <v>120</v>
      </c>
      <c r="I64" s="326"/>
      <c r="J64" s="327"/>
    </row>
    <row r="65" spans="2:10" x14ac:dyDescent="0.35">
      <c r="B65" s="590" t="s">
        <v>186</v>
      </c>
      <c r="C65" s="314" t="s">
        <v>697</v>
      </c>
      <c r="D65" s="314" t="s">
        <v>699</v>
      </c>
      <c r="E65" s="314" t="s">
        <v>484</v>
      </c>
      <c r="F65" s="314" t="s">
        <v>481</v>
      </c>
      <c r="G65" s="471">
        <v>50</v>
      </c>
      <c r="I65" s="326"/>
      <c r="J65" s="327"/>
    </row>
    <row r="66" spans="2:10" x14ac:dyDescent="0.35">
      <c r="B66" s="590" t="s">
        <v>186</v>
      </c>
      <c r="C66" s="314" t="s">
        <v>465</v>
      </c>
      <c r="D66" s="314" t="s">
        <v>633</v>
      </c>
      <c r="E66" s="314" t="s">
        <v>482</v>
      </c>
      <c r="F66" s="314" t="s">
        <v>481</v>
      </c>
      <c r="G66" s="471">
        <v>720</v>
      </c>
      <c r="I66" s="326"/>
      <c r="J66" s="327"/>
    </row>
    <row r="67" spans="2:10" x14ac:dyDescent="0.35">
      <c r="B67" s="590" t="s">
        <v>187</v>
      </c>
      <c r="C67" s="314" t="s">
        <v>462</v>
      </c>
      <c r="D67" s="314" t="s">
        <v>634</v>
      </c>
      <c r="E67" s="314" t="s">
        <v>482</v>
      </c>
      <c r="F67" s="314" t="s">
        <v>481</v>
      </c>
      <c r="G67" s="471">
        <v>270</v>
      </c>
      <c r="I67" s="326"/>
      <c r="J67" s="327"/>
    </row>
    <row r="68" spans="2:10" x14ac:dyDescent="0.35">
      <c r="B68" s="590" t="s">
        <v>187</v>
      </c>
      <c r="C68" s="314" t="s">
        <v>485</v>
      </c>
      <c r="D68" s="314" t="s">
        <v>630</v>
      </c>
      <c r="E68" s="314" t="s">
        <v>484</v>
      </c>
      <c r="F68" s="314" t="s">
        <v>481</v>
      </c>
      <c r="G68" s="471">
        <v>820</v>
      </c>
      <c r="I68" s="326"/>
      <c r="J68" s="327"/>
    </row>
    <row r="69" spans="2:10" x14ac:dyDescent="0.35">
      <c r="B69" s="590" t="s">
        <v>187</v>
      </c>
      <c r="C69" s="314" t="s">
        <v>696</v>
      </c>
      <c r="D69" s="314" t="s">
        <v>700</v>
      </c>
      <c r="E69" s="314" t="s">
        <v>482</v>
      </c>
      <c r="F69" s="314" t="s">
        <v>481</v>
      </c>
      <c r="G69" s="471">
        <v>370</v>
      </c>
      <c r="I69" s="326"/>
      <c r="J69" s="327"/>
    </row>
    <row r="70" spans="2:10" x14ac:dyDescent="0.35">
      <c r="B70" s="590" t="s">
        <v>187</v>
      </c>
      <c r="C70" s="314" t="s">
        <v>696</v>
      </c>
      <c r="D70" s="314" t="s">
        <v>698</v>
      </c>
      <c r="E70" s="314" t="s">
        <v>484</v>
      </c>
      <c r="F70" s="314" t="s">
        <v>481</v>
      </c>
      <c r="G70" s="471">
        <v>620</v>
      </c>
      <c r="I70" s="326"/>
      <c r="J70" s="327"/>
    </row>
    <row r="71" spans="2:10" x14ac:dyDescent="0.35">
      <c r="B71" s="590" t="s">
        <v>187</v>
      </c>
      <c r="C71" s="314" t="s">
        <v>483</v>
      </c>
      <c r="D71" s="314" t="s">
        <v>635</v>
      </c>
      <c r="E71" s="314" t="s">
        <v>482</v>
      </c>
      <c r="F71" s="314" t="s">
        <v>481</v>
      </c>
      <c r="G71" s="471">
        <v>910</v>
      </c>
      <c r="I71" s="326"/>
      <c r="J71" s="327"/>
    </row>
    <row r="72" spans="2:10" x14ac:dyDescent="0.35">
      <c r="B72" s="590" t="s">
        <v>187</v>
      </c>
      <c r="C72" s="314" t="s">
        <v>463</v>
      </c>
      <c r="D72" s="314" t="s">
        <v>631</v>
      </c>
      <c r="E72" s="314" t="s">
        <v>484</v>
      </c>
      <c r="F72" s="314" t="s">
        <v>481</v>
      </c>
      <c r="G72" s="471">
        <v>2390</v>
      </c>
      <c r="I72" s="326"/>
      <c r="J72" s="327"/>
    </row>
    <row r="73" spans="2:10" x14ac:dyDescent="0.35">
      <c r="B73" s="590" t="s">
        <v>187</v>
      </c>
      <c r="C73" s="314" t="s">
        <v>463</v>
      </c>
      <c r="D73" s="314" t="s">
        <v>632</v>
      </c>
      <c r="E73" s="314" t="s">
        <v>482</v>
      </c>
      <c r="F73" s="314" t="s">
        <v>481</v>
      </c>
      <c r="G73" s="471">
        <v>4320</v>
      </c>
      <c r="I73" s="326"/>
      <c r="J73" s="327"/>
    </row>
    <row r="74" spans="2:10" x14ac:dyDescent="0.35">
      <c r="B74" s="590" t="s">
        <v>187</v>
      </c>
      <c r="C74" s="314" t="s">
        <v>464</v>
      </c>
      <c r="D74" s="314" t="s">
        <v>636</v>
      </c>
      <c r="E74" s="314" t="s">
        <v>482</v>
      </c>
      <c r="F74" s="314" t="s">
        <v>481</v>
      </c>
      <c r="G74" s="471">
        <v>80</v>
      </c>
      <c r="I74" s="326"/>
      <c r="J74" s="327"/>
    </row>
    <row r="75" spans="2:10" x14ac:dyDescent="0.35">
      <c r="B75" s="590" t="s">
        <v>187</v>
      </c>
      <c r="C75" s="314" t="s">
        <v>697</v>
      </c>
      <c r="D75" s="314" t="s">
        <v>699</v>
      </c>
      <c r="E75" s="314" t="s">
        <v>484</v>
      </c>
      <c r="F75" s="314" t="s">
        <v>481</v>
      </c>
      <c r="G75" s="471">
        <v>60</v>
      </c>
      <c r="I75" s="326"/>
      <c r="J75" s="327"/>
    </row>
    <row r="76" spans="2:10" x14ac:dyDescent="0.35">
      <c r="B76" s="590" t="s">
        <v>187</v>
      </c>
      <c r="C76" s="314" t="s">
        <v>465</v>
      </c>
      <c r="D76" s="314" t="s">
        <v>633</v>
      </c>
      <c r="E76" s="314" t="s">
        <v>482</v>
      </c>
      <c r="F76" s="314" t="s">
        <v>481</v>
      </c>
      <c r="G76" s="471">
        <v>680</v>
      </c>
      <c r="I76" s="326"/>
      <c r="J76" s="327"/>
    </row>
    <row r="77" spans="2:10" x14ac:dyDescent="0.35">
      <c r="B77" s="590" t="s">
        <v>188</v>
      </c>
      <c r="C77" s="314" t="s">
        <v>462</v>
      </c>
      <c r="D77" s="314" t="s">
        <v>634</v>
      </c>
      <c r="E77" s="314" t="s">
        <v>482</v>
      </c>
      <c r="F77" s="314" t="s">
        <v>481</v>
      </c>
      <c r="G77" s="471">
        <v>230</v>
      </c>
      <c r="I77" s="326"/>
      <c r="J77" s="327"/>
    </row>
    <row r="78" spans="2:10" x14ac:dyDescent="0.35">
      <c r="B78" s="590" t="s">
        <v>188</v>
      </c>
      <c r="C78" s="314" t="s">
        <v>485</v>
      </c>
      <c r="D78" s="314" t="s">
        <v>630</v>
      </c>
      <c r="E78" s="314" t="s">
        <v>484</v>
      </c>
      <c r="F78" s="314" t="s">
        <v>481</v>
      </c>
      <c r="G78" s="471">
        <v>400</v>
      </c>
      <c r="I78" s="326"/>
      <c r="J78" s="327"/>
    </row>
    <row r="79" spans="2:10" x14ac:dyDescent="0.35">
      <c r="B79" s="590" t="s">
        <v>188</v>
      </c>
      <c r="C79" s="314" t="s">
        <v>696</v>
      </c>
      <c r="D79" s="314" t="s">
        <v>700</v>
      </c>
      <c r="E79" s="314" t="s">
        <v>482</v>
      </c>
      <c r="F79" s="314" t="s">
        <v>481</v>
      </c>
      <c r="G79" s="471">
        <v>160</v>
      </c>
      <c r="I79" s="326"/>
      <c r="J79" s="327"/>
    </row>
    <row r="80" spans="2:10" x14ac:dyDescent="0.35">
      <c r="B80" s="590" t="s">
        <v>188</v>
      </c>
      <c r="C80" s="314" t="s">
        <v>696</v>
      </c>
      <c r="D80" s="314" t="s">
        <v>698</v>
      </c>
      <c r="E80" s="314" t="s">
        <v>484</v>
      </c>
      <c r="F80" s="314" t="s">
        <v>481</v>
      </c>
      <c r="G80" s="471">
        <v>320</v>
      </c>
      <c r="I80" s="326"/>
      <c r="J80" s="327"/>
    </row>
    <row r="81" spans="2:10" x14ac:dyDescent="0.35">
      <c r="B81" s="590" t="s">
        <v>188</v>
      </c>
      <c r="C81" s="314" t="s">
        <v>483</v>
      </c>
      <c r="D81" s="314" t="s">
        <v>635</v>
      </c>
      <c r="E81" s="314" t="s">
        <v>482</v>
      </c>
      <c r="F81" s="314" t="s">
        <v>481</v>
      </c>
      <c r="G81" s="471">
        <v>530</v>
      </c>
      <c r="I81" s="326"/>
      <c r="J81" s="327"/>
    </row>
    <row r="82" spans="2:10" x14ac:dyDescent="0.35">
      <c r="B82" s="590" t="s">
        <v>188</v>
      </c>
      <c r="C82" s="314" t="s">
        <v>463</v>
      </c>
      <c r="D82" s="314" t="s">
        <v>631</v>
      </c>
      <c r="E82" s="314" t="s">
        <v>484</v>
      </c>
      <c r="F82" s="314" t="s">
        <v>481</v>
      </c>
      <c r="G82" s="471">
        <v>1330</v>
      </c>
      <c r="I82" s="326"/>
      <c r="J82" s="327"/>
    </row>
    <row r="83" spans="2:10" x14ac:dyDescent="0.35">
      <c r="B83" s="590" t="s">
        <v>188</v>
      </c>
      <c r="C83" s="314" t="s">
        <v>463</v>
      </c>
      <c r="D83" s="314" t="s">
        <v>632</v>
      </c>
      <c r="E83" s="314" t="s">
        <v>482</v>
      </c>
      <c r="F83" s="314" t="s">
        <v>481</v>
      </c>
      <c r="G83" s="471">
        <v>2080</v>
      </c>
      <c r="I83" s="326"/>
      <c r="J83" s="327"/>
    </row>
    <row r="84" spans="2:10" x14ac:dyDescent="0.35">
      <c r="B84" s="590" t="s">
        <v>188</v>
      </c>
      <c r="C84" s="314" t="s">
        <v>464</v>
      </c>
      <c r="D84" s="314" t="s">
        <v>636</v>
      </c>
      <c r="E84" s="314" t="s">
        <v>482</v>
      </c>
      <c r="F84" s="314" t="s">
        <v>481</v>
      </c>
      <c r="G84" s="471">
        <v>90</v>
      </c>
      <c r="I84" s="326"/>
      <c r="J84" s="327"/>
    </row>
    <row r="85" spans="2:10" x14ac:dyDescent="0.35">
      <c r="B85" s="590" t="s">
        <v>188</v>
      </c>
      <c r="C85" s="314" t="s">
        <v>697</v>
      </c>
      <c r="D85" s="314" t="s">
        <v>699</v>
      </c>
      <c r="E85" s="314" t="s">
        <v>484</v>
      </c>
      <c r="F85" s="314" t="s">
        <v>481</v>
      </c>
      <c r="G85" s="471">
        <v>20</v>
      </c>
      <c r="I85" s="326"/>
      <c r="J85" s="327"/>
    </row>
    <row r="86" spans="2:10" x14ac:dyDescent="0.35">
      <c r="B86" s="590" t="s">
        <v>188</v>
      </c>
      <c r="C86" s="314" t="s">
        <v>465</v>
      </c>
      <c r="D86" s="314" t="s">
        <v>633</v>
      </c>
      <c r="E86" s="314" t="s">
        <v>482</v>
      </c>
      <c r="F86" s="314" t="s">
        <v>481</v>
      </c>
      <c r="G86" s="471">
        <v>50</v>
      </c>
      <c r="I86" s="326"/>
      <c r="J86" s="327"/>
    </row>
    <row r="87" spans="2:10" x14ac:dyDescent="0.35">
      <c r="B87" s="590" t="s">
        <v>189</v>
      </c>
      <c r="C87" s="314" t="s">
        <v>462</v>
      </c>
      <c r="D87" s="314" t="s">
        <v>634</v>
      </c>
      <c r="E87" s="314" t="s">
        <v>482</v>
      </c>
      <c r="F87" s="314" t="s">
        <v>481</v>
      </c>
      <c r="G87" s="471">
        <v>60</v>
      </c>
      <c r="I87" s="326"/>
      <c r="J87" s="327"/>
    </row>
    <row r="88" spans="2:10" x14ac:dyDescent="0.35">
      <c r="B88" s="590" t="s">
        <v>189</v>
      </c>
      <c r="C88" s="314" t="s">
        <v>485</v>
      </c>
      <c r="D88" s="314" t="s">
        <v>630</v>
      </c>
      <c r="E88" s="314" t="s">
        <v>484</v>
      </c>
      <c r="F88" s="314" t="s">
        <v>481</v>
      </c>
      <c r="G88" s="471">
        <v>420</v>
      </c>
      <c r="I88" s="326"/>
      <c r="J88" s="327"/>
    </row>
    <row r="89" spans="2:10" x14ac:dyDescent="0.35">
      <c r="B89" s="590" t="s">
        <v>189</v>
      </c>
      <c r="C89" s="314" t="s">
        <v>696</v>
      </c>
      <c r="D89" s="314" t="s">
        <v>700</v>
      </c>
      <c r="E89" s="314" t="s">
        <v>482</v>
      </c>
      <c r="F89" s="314" t="s">
        <v>481</v>
      </c>
      <c r="G89" s="471">
        <v>250</v>
      </c>
      <c r="I89" s="326"/>
      <c r="J89" s="327"/>
    </row>
    <row r="90" spans="2:10" x14ac:dyDescent="0.35">
      <c r="B90" s="590" t="s">
        <v>189</v>
      </c>
      <c r="C90" s="314" t="s">
        <v>696</v>
      </c>
      <c r="D90" s="314" t="s">
        <v>698</v>
      </c>
      <c r="E90" s="314" t="s">
        <v>484</v>
      </c>
      <c r="F90" s="314" t="s">
        <v>481</v>
      </c>
      <c r="G90" s="471">
        <v>330</v>
      </c>
      <c r="I90" s="326"/>
      <c r="J90" s="327"/>
    </row>
    <row r="91" spans="2:10" x14ac:dyDescent="0.35">
      <c r="B91" s="590" t="s">
        <v>189</v>
      </c>
      <c r="C91" s="314" t="s">
        <v>483</v>
      </c>
      <c r="D91" s="314" t="s">
        <v>635</v>
      </c>
      <c r="E91" s="314" t="s">
        <v>482</v>
      </c>
      <c r="F91" s="314" t="s">
        <v>481</v>
      </c>
      <c r="G91" s="471">
        <v>420</v>
      </c>
      <c r="I91" s="326"/>
      <c r="J91" s="327"/>
    </row>
    <row r="92" spans="2:10" x14ac:dyDescent="0.35">
      <c r="B92" s="590" t="s">
        <v>189</v>
      </c>
      <c r="C92" s="314" t="s">
        <v>463</v>
      </c>
      <c r="D92" s="314" t="s">
        <v>631</v>
      </c>
      <c r="E92" s="314" t="s">
        <v>484</v>
      </c>
      <c r="F92" s="314" t="s">
        <v>481</v>
      </c>
      <c r="G92" s="471">
        <v>690</v>
      </c>
      <c r="I92" s="326"/>
      <c r="J92" s="327"/>
    </row>
    <row r="93" spans="2:10" x14ac:dyDescent="0.35">
      <c r="B93" s="590" t="s">
        <v>189</v>
      </c>
      <c r="C93" s="314" t="s">
        <v>463</v>
      </c>
      <c r="D93" s="314" t="s">
        <v>632</v>
      </c>
      <c r="E93" s="314" t="s">
        <v>482</v>
      </c>
      <c r="F93" s="314" t="s">
        <v>481</v>
      </c>
      <c r="G93" s="471">
        <v>1210</v>
      </c>
      <c r="I93" s="326"/>
      <c r="J93" s="327"/>
    </row>
    <row r="94" spans="2:10" x14ac:dyDescent="0.35">
      <c r="B94" s="590" t="s">
        <v>189</v>
      </c>
      <c r="C94" s="314" t="s">
        <v>464</v>
      </c>
      <c r="D94" s="314" t="s">
        <v>636</v>
      </c>
      <c r="E94" s="314" t="s">
        <v>482</v>
      </c>
      <c r="F94" s="314" t="s">
        <v>481</v>
      </c>
      <c r="G94" s="471">
        <v>80</v>
      </c>
      <c r="I94" s="326"/>
      <c r="J94" s="327"/>
    </row>
    <row r="95" spans="2:10" x14ac:dyDescent="0.35">
      <c r="B95" s="590" t="s">
        <v>189</v>
      </c>
      <c r="C95" s="314" t="s">
        <v>697</v>
      </c>
      <c r="D95" s="314" t="s">
        <v>699</v>
      </c>
      <c r="E95" s="314" t="s">
        <v>484</v>
      </c>
      <c r="F95" s="314" t="s">
        <v>481</v>
      </c>
      <c r="G95" s="471">
        <v>20</v>
      </c>
      <c r="I95" s="326"/>
      <c r="J95" s="327"/>
    </row>
    <row r="96" spans="2:10" x14ac:dyDescent="0.35">
      <c r="B96" s="590" t="s">
        <v>189</v>
      </c>
      <c r="C96" s="314" t="s">
        <v>465</v>
      </c>
      <c r="D96" s="314" t="s">
        <v>633</v>
      </c>
      <c r="E96" s="314" t="s">
        <v>482</v>
      </c>
      <c r="F96" s="314" t="s">
        <v>481</v>
      </c>
      <c r="G96" s="471">
        <v>40</v>
      </c>
      <c r="I96" s="326"/>
      <c r="J96" s="327"/>
    </row>
    <row r="97" spans="2:10" x14ac:dyDescent="0.35">
      <c r="B97" s="590" t="s">
        <v>190</v>
      </c>
      <c r="C97" s="314" t="s">
        <v>462</v>
      </c>
      <c r="D97" s="314" t="s">
        <v>634</v>
      </c>
      <c r="E97" s="314" t="s">
        <v>482</v>
      </c>
      <c r="F97" s="314" t="s">
        <v>481</v>
      </c>
      <c r="G97" s="471">
        <v>680</v>
      </c>
      <c r="I97" s="326"/>
      <c r="J97" s="327"/>
    </row>
    <row r="98" spans="2:10" x14ac:dyDescent="0.35">
      <c r="B98" s="590" t="s">
        <v>190</v>
      </c>
      <c r="C98" s="314" t="s">
        <v>485</v>
      </c>
      <c r="D98" s="314" t="s">
        <v>630</v>
      </c>
      <c r="E98" s="314" t="s">
        <v>484</v>
      </c>
      <c r="F98" s="314" t="s">
        <v>481</v>
      </c>
      <c r="G98" s="471">
        <v>700</v>
      </c>
      <c r="I98" s="326"/>
      <c r="J98" s="327"/>
    </row>
    <row r="99" spans="2:10" x14ac:dyDescent="0.35">
      <c r="B99" s="590" t="s">
        <v>190</v>
      </c>
      <c r="C99" s="314" t="s">
        <v>696</v>
      </c>
      <c r="D99" s="314" t="s">
        <v>700</v>
      </c>
      <c r="E99" s="314" t="s">
        <v>482</v>
      </c>
      <c r="F99" s="314" t="s">
        <v>481</v>
      </c>
      <c r="G99" s="471">
        <v>410</v>
      </c>
      <c r="I99" s="326"/>
      <c r="J99" s="327"/>
    </row>
    <row r="100" spans="2:10" x14ac:dyDescent="0.35">
      <c r="B100" s="590" t="s">
        <v>190</v>
      </c>
      <c r="C100" s="314" t="s">
        <v>696</v>
      </c>
      <c r="D100" s="314" t="s">
        <v>698</v>
      </c>
      <c r="E100" s="314" t="s">
        <v>484</v>
      </c>
      <c r="F100" s="314" t="s">
        <v>481</v>
      </c>
      <c r="G100" s="471">
        <v>460</v>
      </c>
      <c r="I100" s="326"/>
      <c r="J100" s="327"/>
    </row>
    <row r="101" spans="2:10" x14ac:dyDescent="0.35">
      <c r="B101" s="590" t="s">
        <v>190</v>
      </c>
      <c r="C101" s="314" t="s">
        <v>483</v>
      </c>
      <c r="D101" s="314" t="s">
        <v>635</v>
      </c>
      <c r="E101" s="314" t="s">
        <v>482</v>
      </c>
      <c r="F101" s="314" t="s">
        <v>481</v>
      </c>
      <c r="G101" s="471">
        <v>1640</v>
      </c>
      <c r="I101" s="326"/>
      <c r="J101" s="327"/>
    </row>
    <row r="102" spans="2:10" x14ac:dyDescent="0.35">
      <c r="B102" s="590" t="s">
        <v>190</v>
      </c>
      <c r="C102" s="314" t="s">
        <v>463</v>
      </c>
      <c r="D102" s="314" t="s">
        <v>631</v>
      </c>
      <c r="E102" s="314" t="s">
        <v>484</v>
      </c>
      <c r="F102" s="314" t="s">
        <v>481</v>
      </c>
      <c r="G102" s="471">
        <v>2060</v>
      </c>
      <c r="I102" s="326"/>
      <c r="J102" s="327"/>
    </row>
    <row r="103" spans="2:10" x14ac:dyDescent="0.35">
      <c r="B103" s="590" t="s">
        <v>190</v>
      </c>
      <c r="C103" s="314" t="s">
        <v>463</v>
      </c>
      <c r="D103" s="314" t="s">
        <v>632</v>
      </c>
      <c r="E103" s="314" t="s">
        <v>482</v>
      </c>
      <c r="F103" s="314" t="s">
        <v>481</v>
      </c>
      <c r="G103" s="471">
        <v>4420</v>
      </c>
      <c r="I103" s="326"/>
      <c r="J103" s="327"/>
    </row>
    <row r="104" spans="2:10" x14ac:dyDescent="0.35">
      <c r="B104" s="590" t="s">
        <v>190</v>
      </c>
      <c r="C104" s="314" t="s">
        <v>464</v>
      </c>
      <c r="D104" s="314" t="s">
        <v>636</v>
      </c>
      <c r="E104" s="314" t="s">
        <v>482</v>
      </c>
      <c r="F104" s="314" t="s">
        <v>481</v>
      </c>
      <c r="G104" s="471">
        <v>310</v>
      </c>
      <c r="I104" s="326"/>
      <c r="J104" s="327"/>
    </row>
    <row r="105" spans="2:10" x14ac:dyDescent="0.35">
      <c r="B105" s="590" t="s">
        <v>190</v>
      </c>
      <c r="C105" s="314" t="s">
        <v>697</v>
      </c>
      <c r="D105" s="314" t="s">
        <v>699</v>
      </c>
      <c r="E105" s="314" t="s">
        <v>484</v>
      </c>
      <c r="F105" s="314" t="s">
        <v>481</v>
      </c>
      <c r="G105" s="471">
        <v>40</v>
      </c>
      <c r="I105" s="326"/>
      <c r="J105" s="327"/>
    </row>
    <row r="106" spans="2:10" x14ac:dyDescent="0.35">
      <c r="B106" s="590" t="s">
        <v>190</v>
      </c>
      <c r="C106" s="314" t="s">
        <v>465</v>
      </c>
      <c r="D106" s="314" t="s">
        <v>633</v>
      </c>
      <c r="E106" s="314" t="s">
        <v>482</v>
      </c>
      <c r="F106" s="314" t="s">
        <v>481</v>
      </c>
      <c r="G106" s="471">
        <v>90</v>
      </c>
      <c r="I106" s="326"/>
      <c r="J106" s="327"/>
    </row>
    <row r="107" spans="2:10" x14ac:dyDescent="0.35">
      <c r="B107" s="590" t="s">
        <v>191</v>
      </c>
      <c r="C107" s="314" t="s">
        <v>462</v>
      </c>
      <c r="D107" s="314" t="s">
        <v>634</v>
      </c>
      <c r="E107" s="314" t="s">
        <v>482</v>
      </c>
      <c r="F107" s="314" t="s">
        <v>481</v>
      </c>
      <c r="G107" s="471">
        <v>230</v>
      </c>
      <c r="I107" s="326"/>
      <c r="J107" s="327"/>
    </row>
    <row r="108" spans="2:10" x14ac:dyDescent="0.35">
      <c r="B108" s="590" t="s">
        <v>191</v>
      </c>
      <c r="C108" s="314" t="s">
        <v>485</v>
      </c>
      <c r="D108" s="314" t="s">
        <v>630</v>
      </c>
      <c r="E108" s="314" t="s">
        <v>484</v>
      </c>
      <c r="F108" s="314" t="s">
        <v>481</v>
      </c>
      <c r="G108" s="471">
        <v>330</v>
      </c>
      <c r="I108" s="326"/>
      <c r="J108" s="327"/>
    </row>
    <row r="109" spans="2:10" x14ac:dyDescent="0.35">
      <c r="B109" s="590" t="s">
        <v>191</v>
      </c>
      <c r="C109" s="314" t="s">
        <v>696</v>
      </c>
      <c r="D109" s="314" t="s">
        <v>700</v>
      </c>
      <c r="E109" s="314" t="s">
        <v>482</v>
      </c>
      <c r="F109" s="314" t="s">
        <v>481</v>
      </c>
      <c r="G109" s="471">
        <v>360</v>
      </c>
      <c r="I109" s="326"/>
      <c r="J109" s="327"/>
    </row>
    <row r="110" spans="2:10" x14ac:dyDescent="0.35">
      <c r="B110" s="590" t="s">
        <v>191</v>
      </c>
      <c r="C110" s="314" t="s">
        <v>696</v>
      </c>
      <c r="D110" s="314" t="s">
        <v>698</v>
      </c>
      <c r="E110" s="314" t="s">
        <v>484</v>
      </c>
      <c r="F110" s="314" t="s">
        <v>481</v>
      </c>
      <c r="G110" s="471">
        <v>280</v>
      </c>
      <c r="I110" s="326"/>
      <c r="J110" s="327"/>
    </row>
    <row r="111" spans="2:10" x14ac:dyDescent="0.35">
      <c r="B111" s="590" t="s">
        <v>191</v>
      </c>
      <c r="C111" s="314" t="s">
        <v>483</v>
      </c>
      <c r="D111" s="314" t="s">
        <v>635</v>
      </c>
      <c r="E111" s="314" t="s">
        <v>482</v>
      </c>
      <c r="F111" s="314" t="s">
        <v>481</v>
      </c>
      <c r="G111" s="471">
        <v>570</v>
      </c>
      <c r="I111" s="326"/>
      <c r="J111" s="327"/>
    </row>
    <row r="112" spans="2:10" x14ac:dyDescent="0.35">
      <c r="B112" s="590" t="s">
        <v>191</v>
      </c>
      <c r="C112" s="314" t="s">
        <v>463</v>
      </c>
      <c r="D112" s="314" t="s">
        <v>631</v>
      </c>
      <c r="E112" s="314" t="s">
        <v>484</v>
      </c>
      <c r="F112" s="314" t="s">
        <v>481</v>
      </c>
      <c r="G112" s="471">
        <v>1040</v>
      </c>
      <c r="I112" s="326"/>
      <c r="J112" s="327"/>
    </row>
    <row r="113" spans="2:10" x14ac:dyDescent="0.35">
      <c r="B113" s="590" t="s">
        <v>191</v>
      </c>
      <c r="C113" s="314" t="s">
        <v>463</v>
      </c>
      <c r="D113" s="314" t="s">
        <v>632</v>
      </c>
      <c r="E113" s="314" t="s">
        <v>482</v>
      </c>
      <c r="F113" s="314" t="s">
        <v>481</v>
      </c>
      <c r="G113" s="471">
        <v>1860</v>
      </c>
      <c r="I113" s="326"/>
      <c r="J113" s="327"/>
    </row>
    <row r="114" spans="2:10" x14ac:dyDescent="0.35">
      <c r="B114" s="590" t="s">
        <v>191</v>
      </c>
      <c r="C114" s="314" t="s">
        <v>464</v>
      </c>
      <c r="D114" s="314" t="s">
        <v>636</v>
      </c>
      <c r="E114" s="314" t="s">
        <v>482</v>
      </c>
      <c r="F114" s="314" t="s">
        <v>481</v>
      </c>
      <c r="G114" s="471">
        <v>150</v>
      </c>
      <c r="I114" s="326"/>
      <c r="J114" s="327"/>
    </row>
    <row r="115" spans="2:10" x14ac:dyDescent="0.35">
      <c r="B115" s="590" t="s">
        <v>191</v>
      </c>
      <c r="C115" s="314" t="s">
        <v>697</v>
      </c>
      <c r="D115" s="314" t="s">
        <v>699</v>
      </c>
      <c r="E115" s="314" t="s">
        <v>484</v>
      </c>
      <c r="F115" s="314" t="s">
        <v>481</v>
      </c>
      <c r="G115" s="471">
        <v>20</v>
      </c>
      <c r="I115" s="326"/>
      <c r="J115" s="327"/>
    </row>
    <row r="116" spans="2:10" x14ac:dyDescent="0.35">
      <c r="B116" s="590" t="s">
        <v>191</v>
      </c>
      <c r="C116" s="314" t="s">
        <v>465</v>
      </c>
      <c r="D116" s="314" t="s">
        <v>633</v>
      </c>
      <c r="E116" s="314" t="s">
        <v>482</v>
      </c>
      <c r="F116" s="314" t="s">
        <v>481</v>
      </c>
      <c r="G116" s="471">
        <v>70</v>
      </c>
      <c r="I116" s="326"/>
      <c r="J116" s="327"/>
    </row>
    <row r="117" spans="2:10" x14ac:dyDescent="0.35">
      <c r="B117" s="590" t="s">
        <v>192</v>
      </c>
      <c r="C117" s="314" t="s">
        <v>462</v>
      </c>
      <c r="D117" s="314" t="s">
        <v>634</v>
      </c>
      <c r="E117" s="314" t="s">
        <v>482</v>
      </c>
      <c r="F117" s="314" t="s">
        <v>481</v>
      </c>
      <c r="G117" s="471">
        <v>440</v>
      </c>
      <c r="I117" s="326"/>
      <c r="J117" s="327"/>
    </row>
    <row r="118" spans="2:10" x14ac:dyDescent="0.35">
      <c r="B118" s="590" t="s">
        <v>192</v>
      </c>
      <c r="C118" s="314" t="s">
        <v>485</v>
      </c>
      <c r="D118" s="314" t="s">
        <v>630</v>
      </c>
      <c r="E118" s="314" t="s">
        <v>484</v>
      </c>
      <c r="F118" s="314" t="s">
        <v>481</v>
      </c>
      <c r="G118" s="471">
        <v>950</v>
      </c>
      <c r="I118" s="326"/>
      <c r="J118" s="327"/>
    </row>
    <row r="119" spans="2:10" x14ac:dyDescent="0.35">
      <c r="B119" s="590" t="s">
        <v>192</v>
      </c>
      <c r="C119" s="314" t="s">
        <v>696</v>
      </c>
      <c r="D119" s="314" t="s">
        <v>700</v>
      </c>
      <c r="E119" s="314" t="s">
        <v>482</v>
      </c>
      <c r="F119" s="314" t="s">
        <v>481</v>
      </c>
      <c r="G119" s="471">
        <v>190</v>
      </c>
      <c r="I119" s="326"/>
      <c r="J119" s="327"/>
    </row>
    <row r="120" spans="2:10" x14ac:dyDescent="0.35">
      <c r="B120" s="590" t="s">
        <v>192</v>
      </c>
      <c r="C120" s="314" t="s">
        <v>696</v>
      </c>
      <c r="D120" s="314" t="s">
        <v>698</v>
      </c>
      <c r="E120" s="314" t="s">
        <v>484</v>
      </c>
      <c r="F120" s="314" t="s">
        <v>481</v>
      </c>
      <c r="G120" s="471">
        <v>680</v>
      </c>
      <c r="I120" s="326"/>
      <c r="J120" s="327"/>
    </row>
    <row r="121" spans="2:10" x14ac:dyDescent="0.35">
      <c r="B121" s="590" t="s">
        <v>192</v>
      </c>
      <c r="C121" s="314" t="s">
        <v>483</v>
      </c>
      <c r="D121" s="314" t="s">
        <v>635</v>
      </c>
      <c r="E121" s="314" t="s">
        <v>482</v>
      </c>
      <c r="F121" s="314" t="s">
        <v>481</v>
      </c>
      <c r="G121" s="471">
        <v>970</v>
      </c>
      <c r="I121" s="326"/>
      <c r="J121" s="327"/>
    </row>
    <row r="122" spans="2:10" x14ac:dyDescent="0.35">
      <c r="B122" s="590" t="s">
        <v>192</v>
      </c>
      <c r="C122" s="314" t="s">
        <v>463</v>
      </c>
      <c r="D122" s="314" t="s">
        <v>631</v>
      </c>
      <c r="E122" s="314" t="s">
        <v>484</v>
      </c>
      <c r="F122" s="314" t="s">
        <v>481</v>
      </c>
      <c r="G122" s="471">
        <v>1570</v>
      </c>
      <c r="I122" s="326"/>
      <c r="J122" s="327"/>
    </row>
    <row r="123" spans="2:10" x14ac:dyDescent="0.35">
      <c r="B123" s="590" t="s">
        <v>192</v>
      </c>
      <c r="C123" s="314" t="s">
        <v>463</v>
      </c>
      <c r="D123" s="314" t="s">
        <v>632</v>
      </c>
      <c r="E123" s="314" t="s">
        <v>482</v>
      </c>
      <c r="F123" s="314" t="s">
        <v>481</v>
      </c>
      <c r="G123" s="471">
        <v>3800</v>
      </c>
      <c r="I123" s="326"/>
      <c r="J123" s="327"/>
    </row>
    <row r="124" spans="2:10" x14ac:dyDescent="0.35">
      <c r="B124" s="590" t="s">
        <v>192</v>
      </c>
      <c r="C124" s="314" t="s">
        <v>464</v>
      </c>
      <c r="D124" s="314" t="s">
        <v>636</v>
      </c>
      <c r="E124" s="314" t="s">
        <v>482</v>
      </c>
      <c r="F124" s="314" t="s">
        <v>481</v>
      </c>
      <c r="G124" s="471">
        <v>520</v>
      </c>
      <c r="I124" s="326"/>
      <c r="J124" s="327"/>
    </row>
    <row r="125" spans="2:10" x14ac:dyDescent="0.35">
      <c r="B125" s="590" t="s">
        <v>192</v>
      </c>
      <c r="C125" s="314" t="s">
        <v>697</v>
      </c>
      <c r="D125" s="314" t="s">
        <v>699</v>
      </c>
      <c r="E125" s="314" t="s">
        <v>484</v>
      </c>
      <c r="F125" s="314" t="s">
        <v>481</v>
      </c>
      <c r="G125" s="471">
        <v>50</v>
      </c>
      <c r="I125" s="326"/>
      <c r="J125" s="327"/>
    </row>
    <row r="126" spans="2:10" x14ac:dyDescent="0.35">
      <c r="B126" s="590" t="s">
        <v>192</v>
      </c>
      <c r="C126" s="314" t="s">
        <v>465</v>
      </c>
      <c r="D126" s="314" t="s">
        <v>633</v>
      </c>
      <c r="E126" s="314" t="s">
        <v>482</v>
      </c>
      <c r="F126" s="314" t="s">
        <v>481</v>
      </c>
      <c r="G126" s="471">
        <v>100</v>
      </c>
      <c r="I126" s="326"/>
      <c r="J126" s="327"/>
    </row>
    <row r="127" spans="2:10" x14ac:dyDescent="0.35">
      <c r="B127" s="590" t="s">
        <v>193</v>
      </c>
      <c r="C127" s="314" t="s">
        <v>485</v>
      </c>
      <c r="D127" s="314" t="s">
        <v>630</v>
      </c>
      <c r="E127" s="314" t="s">
        <v>484</v>
      </c>
      <c r="F127" s="314" t="s">
        <v>481</v>
      </c>
      <c r="G127" s="471">
        <v>50</v>
      </c>
      <c r="I127" s="326"/>
      <c r="J127" s="327"/>
    </row>
    <row r="128" spans="2:10" x14ac:dyDescent="0.35">
      <c r="B128" s="590" t="s">
        <v>193</v>
      </c>
      <c r="C128" s="314" t="s">
        <v>696</v>
      </c>
      <c r="D128" s="314" t="s">
        <v>700</v>
      </c>
      <c r="E128" s="314" t="s">
        <v>482</v>
      </c>
      <c r="F128" s="314" t="s">
        <v>481</v>
      </c>
      <c r="G128" s="471">
        <v>80</v>
      </c>
      <c r="I128" s="326"/>
      <c r="J128" s="327"/>
    </row>
    <row r="129" spans="2:10" x14ac:dyDescent="0.35">
      <c r="B129" s="590" t="s">
        <v>193</v>
      </c>
      <c r="C129" s="314" t="s">
        <v>696</v>
      </c>
      <c r="D129" s="314" t="s">
        <v>698</v>
      </c>
      <c r="E129" s="314" t="s">
        <v>484</v>
      </c>
      <c r="F129" s="314" t="s">
        <v>481</v>
      </c>
      <c r="G129" s="471">
        <v>30</v>
      </c>
      <c r="I129" s="326"/>
      <c r="J129" s="327"/>
    </row>
    <row r="130" spans="2:10" x14ac:dyDescent="0.35">
      <c r="B130" s="590" t="s">
        <v>193</v>
      </c>
      <c r="C130" s="314" t="s">
        <v>483</v>
      </c>
      <c r="D130" s="314" t="s">
        <v>635</v>
      </c>
      <c r="E130" s="314" t="s">
        <v>482</v>
      </c>
      <c r="F130" s="314" t="s">
        <v>481</v>
      </c>
      <c r="G130" s="471">
        <v>100</v>
      </c>
      <c r="I130" s="326"/>
      <c r="J130" s="327"/>
    </row>
    <row r="131" spans="2:10" x14ac:dyDescent="0.35">
      <c r="B131" s="590" t="s">
        <v>193</v>
      </c>
      <c r="C131" s="314" t="s">
        <v>463</v>
      </c>
      <c r="D131" s="314" t="s">
        <v>631</v>
      </c>
      <c r="E131" s="314" t="s">
        <v>484</v>
      </c>
      <c r="F131" s="314" t="s">
        <v>481</v>
      </c>
      <c r="G131" s="471">
        <v>50</v>
      </c>
      <c r="I131" s="326"/>
      <c r="J131" s="327"/>
    </row>
    <row r="132" spans="2:10" x14ac:dyDescent="0.35">
      <c r="B132" s="590" t="s">
        <v>193</v>
      </c>
      <c r="C132" s="314" t="s">
        <v>463</v>
      </c>
      <c r="D132" s="314" t="s">
        <v>632</v>
      </c>
      <c r="E132" s="314" t="s">
        <v>482</v>
      </c>
      <c r="F132" s="314" t="s">
        <v>481</v>
      </c>
      <c r="G132" s="471">
        <v>80</v>
      </c>
      <c r="I132" s="326"/>
      <c r="J132" s="327"/>
    </row>
    <row r="133" spans="2:10" x14ac:dyDescent="0.35">
      <c r="B133" s="590" t="s">
        <v>193</v>
      </c>
      <c r="C133" s="314" t="s">
        <v>697</v>
      </c>
      <c r="D133" s="314" t="s">
        <v>699</v>
      </c>
      <c r="E133" s="314" t="s">
        <v>484</v>
      </c>
      <c r="F133" s="314" t="s">
        <v>481</v>
      </c>
      <c r="G133" s="471">
        <v>10</v>
      </c>
      <c r="I133" s="326"/>
      <c r="J133" s="327"/>
    </row>
    <row r="134" spans="2:10" x14ac:dyDescent="0.35">
      <c r="B134" s="590" t="s">
        <v>193</v>
      </c>
      <c r="C134" s="314" t="s">
        <v>465</v>
      </c>
      <c r="D134" s="314" t="s">
        <v>633</v>
      </c>
      <c r="E134" s="314" t="s">
        <v>482</v>
      </c>
      <c r="F134" s="314" t="s">
        <v>481</v>
      </c>
      <c r="G134" s="471">
        <v>20</v>
      </c>
      <c r="I134" s="326"/>
      <c r="J134" s="327"/>
    </row>
    <row r="135" spans="2:10" x14ac:dyDescent="0.35">
      <c r="B135" s="590" t="s">
        <v>194</v>
      </c>
      <c r="C135" s="314" t="s">
        <v>462</v>
      </c>
      <c r="D135" s="314" t="s">
        <v>634</v>
      </c>
      <c r="E135" s="314" t="s">
        <v>482</v>
      </c>
      <c r="F135" s="314" t="s">
        <v>481</v>
      </c>
      <c r="G135" s="471">
        <v>150</v>
      </c>
      <c r="I135" s="326"/>
      <c r="J135" s="327"/>
    </row>
    <row r="136" spans="2:10" x14ac:dyDescent="0.35">
      <c r="B136" s="590" t="s">
        <v>194</v>
      </c>
      <c r="C136" s="314" t="s">
        <v>485</v>
      </c>
      <c r="D136" s="314" t="s">
        <v>630</v>
      </c>
      <c r="E136" s="314" t="s">
        <v>484</v>
      </c>
      <c r="F136" s="314" t="s">
        <v>481</v>
      </c>
      <c r="G136" s="471">
        <v>240</v>
      </c>
      <c r="I136" s="326"/>
      <c r="J136" s="327"/>
    </row>
    <row r="137" spans="2:10" x14ac:dyDescent="0.35">
      <c r="B137" s="590" t="s">
        <v>194</v>
      </c>
      <c r="C137" s="314" t="s">
        <v>696</v>
      </c>
      <c r="D137" s="314" t="s">
        <v>700</v>
      </c>
      <c r="E137" s="314" t="s">
        <v>482</v>
      </c>
      <c r="F137" s="314" t="s">
        <v>481</v>
      </c>
      <c r="G137" s="471">
        <v>170</v>
      </c>
      <c r="I137" s="326"/>
      <c r="J137" s="327"/>
    </row>
    <row r="138" spans="2:10" x14ac:dyDescent="0.35">
      <c r="B138" s="590" t="s">
        <v>194</v>
      </c>
      <c r="C138" s="314" t="s">
        <v>696</v>
      </c>
      <c r="D138" s="314" t="s">
        <v>698</v>
      </c>
      <c r="E138" s="314" t="s">
        <v>484</v>
      </c>
      <c r="F138" s="314" t="s">
        <v>481</v>
      </c>
      <c r="G138" s="471">
        <v>230</v>
      </c>
      <c r="I138" s="326"/>
      <c r="J138" s="327"/>
    </row>
    <row r="139" spans="2:10" x14ac:dyDescent="0.35">
      <c r="B139" s="590" t="s">
        <v>194</v>
      </c>
      <c r="C139" s="314" t="s">
        <v>483</v>
      </c>
      <c r="D139" s="314" t="s">
        <v>635</v>
      </c>
      <c r="E139" s="314" t="s">
        <v>482</v>
      </c>
      <c r="F139" s="314" t="s">
        <v>481</v>
      </c>
      <c r="G139" s="471">
        <v>110</v>
      </c>
      <c r="I139" s="326"/>
      <c r="J139" s="327"/>
    </row>
    <row r="140" spans="2:10" x14ac:dyDescent="0.35">
      <c r="B140" s="590" t="s">
        <v>194</v>
      </c>
      <c r="C140" s="314" t="s">
        <v>463</v>
      </c>
      <c r="D140" s="314" t="s">
        <v>631</v>
      </c>
      <c r="E140" s="314" t="s">
        <v>484</v>
      </c>
      <c r="F140" s="314" t="s">
        <v>481</v>
      </c>
      <c r="G140" s="471">
        <v>360</v>
      </c>
      <c r="I140" s="326"/>
      <c r="J140" s="327"/>
    </row>
    <row r="141" spans="2:10" x14ac:dyDescent="0.35">
      <c r="B141" s="590" t="s">
        <v>194</v>
      </c>
      <c r="C141" s="314" t="s">
        <v>463</v>
      </c>
      <c r="D141" s="314" t="s">
        <v>632</v>
      </c>
      <c r="E141" s="314" t="s">
        <v>482</v>
      </c>
      <c r="F141" s="314" t="s">
        <v>481</v>
      </c>
      <c r="G141" s="471">
        <v>710</v>
      </c>
      <c r="I141" s="326"/>
      <c r="J141" s="327"/>
    </row>
    <row r="142" spans="2:10" x14ac:dyDescent="0.35">
      <c r="B142" s="590" t="s">
        <v>194</v>
      </c>
      <c r="C142" s="314" t="s">
        <v>464</v>
      </c>
      <c r="D142" s="314" t="s">
        <v>636</v>
      </c>
      <c r="E142" s="314" t="s">
        <v>482</v>
      </c>
      <c r="F142" s="314" t="s">
        <v>481</v>
      </c>
      <c r="G142" s="471">
        <v>80</v>
      </c>
      <c r="I142" s="326"/>
      <c r="J142" s="327"/>
    </row>
    <row r="143" spans="2:10" x14ac:dyDescent="0.35">
      <c r="B143" s="590" t="s">
        <v>194</v>
      </c>
      <c r="C143" s="314" t="s">
        <v>697</v>
      </c>
      <c r="D143" s="314" t="s">
        <v>699</v>
      </c>
      <c r="E143" s="314" t="s">
        <v>484</v>
      </c>
      <c r="F143" s="314" t="s">
        <v>481</v>
      </c>
      <c r="G143" s="471">
        <v>20</v>
      </c>
      <c r="I143" s="326"/>
      <c r="J143" s="327"/>
    </row>
    <row r="144" spans="2:10" x14ac:dyDescent="0.35">
      <c r="B144" s="590" t="s">
        <v>194</v>
      </c>
      <c r="C144" s="314" t="s">
        <v>465</v>
      </c>
      <c r="D144" s="314" t="s">
        <v>633</v>
      </c>
      <c r="E144" s="314" t="s">
        <v>482</v>
      </c>
      <c r="F144" s="314" t="s">
        <v>481</v>
      </c>
      <c r="G144" s="471">
        <v>910</v>
      </c>
      <c r="I144" s="326"/>
      <c r="J144" s="327"/>
    </row>
    <row r="145" spans="2:10" x14ac:dyDescent="0.35">
      <c r="B145" s="590" t="s">
        <v>195</v>
      </c>
      <c r="C145" s="314" t="s">
        <v>462</v>
      </c>
      <c r="D145" s="314" t="s">
        <v>634</v>
      </c>
      <c r="E145" s="314" t="s">
        <v>482</v>
      </c>
      <c r="F145" s="314" t="s">
        <v>481</v>
      </c>
      <c r="G145" s="471">
        <v>920</v>
      </c>
      <c r="I145" s="326"/>
      <c r="J145" s="327"/>
    </row>
    <row r="146" spans="2:10" x14ac:dyDescent="0.35">
      <c r="B146" s="590" t="s">
        <v>195</v>
      </c>
      <c r="C146" s="314" t="s">
        <v>485</v>
      </c>
      <c r="D146" s="314" t="s">
        <v>630</v>
      </c>
      <c r="E146" s="314" t="s">
        <v>484</v>
      </c>
      <c r="F146" s="314" t="s">
        <v>481</v>
      </c>
      <c r="G146" s="471">
        <v>1950</v>
      </c>
      <c r="I146" s="326"/>
      <c r="J146" s="327"/>
    </row>
    <row r="147" spans="2:10" x14ac:dyDescent="0.35">
      <c r="B147" s="590" t="s">
        <v>195</v>
      </c>
      <c r="C147" s="314" t="s">
        <v>485</v>
      </c>
      <c r="D147" s="314" t="s">
        <v>637</v>
      </c>
      <c r="E147" s="314" t="s">
        <v>482</v>
      </c>
      <c r="F147" s="314" t="s">
        <v>481</v>
      </c>
      <c r="G147" s="471">
        <v>2650</v>
      </c>
      <c r="I147" s="326"/>
      <c r="J147" s="327"/>
    </row>
    <row r="148" spans="2:10" x14ac:dyDescent="0.35">
      <c r="B148" s="590" t="s">
        <v>195</v>
      </c>
      <c r="C148" s="314" t="s">
        <v>696</v>
      </c>
      <c r="D148" s="314" t="s">
        <v>700</v>
      </c>
      <c r="E148" s="314" t="s">
        <v>482</v>
      </c>
      <c r="F148" s="314" t="s">
        <v>481</v>
      </c>
      <c r="G148" s="471">
        <v>940</v>
      </c>
      <c r="I148" s="326"/>
      <c r="J148" s="327"/>
    </row>
    <row r="149" spans="2:10" x14ac:dyDescent="0.35">
      <c r="B149" s="590" t="s">
        <v>195</v>
      </c>
      <c r="C149" s="314" t="s">
        <v>696</v>
      </c>
      <c r="D149" s="314" t="s">
        <v>698</v>
      </c>
      <c r="E149" s="314" t="s">
        <v>484</v>
      </c>
      <c r="F149" s="314" t="s">
        <v>481</v>
      </c>
      <c r="G149" s="471">
        <v>1260</v>
      </c>
      <c r="I149" s="326"/>
      <c r="J149" s="327"/>
    </row>
    <row r="150" spans="2:10" x14ac:dyDescent="0.35">
      <c r="B150" s="590" t="s">
        <v>195</v>
      </c>
      <c r="C150" s="314" t="s">
        <v>483</v>
      </c>
      <c r="D150" s="314" t="s">
        <v>635</v>
      </c>
      <c r="E150" s="314" t="s">
        <v>482</v>
      </c>
      <c r="F150" s="314" t="s">
        <v>481</v>
      </c>
      <c r="G150" s="471">
        <v>1060</v>
      </c>
      <c r="I150" s="326"/>
      <c r="J150" s="327"/>
    </row>
    <row r="151" spans="2:10" x14ac:dyDescent="0.35">
      <c r="B151" s="590" t="s">
        <v>195</v>
      </c>
      <c r="C151" s="314" t="s">
        <v>463</v>
      </c>
      <c r="D151" s="314" t="s">
        <v>631</v>
      </c>
      <c r="E151" s="314" t="s">
        <v>484</v>
      </c>
      <c r="F151" s="314" t="s">
        <v>481</v>
      </c>
      <c r="G151" s="471">
        <v>3610</v>
      </c>
      <c r="I151" s="326"/>
      <c r="J151" s="327"/>
    </row>
    <row r="152" spans="2:10" x14ac:dyDescent="0.35">
      <c r="B152" s="590" t="s">
        <v>195</v>
      </c>
      <c r="C152" s="314" t="s">
        <v>463</v>
      </c>
      <c r="D152" s="314" t="s">
        <v>632</v>
      </c>
      <c r="E152" s="314" t="s">
        <v>482</v>
      </c>
      <c r="F152" s="314" t="s">
        <v>481</v>
      </c>
      <c r="G152" s="471">
        <v>6710</v>
      </c>
      <c r="I152" s="326"/>
      <c r="J152" s="327"/>
    </row>
    <row r="153" spans="2:10" x14ac:dyDescent="0.35">
      <c r="B153" s="590" t="s">
        <v>195</v>
      </c>
      <c r="C153" s="314" t="s">
        <v>464</v>
      </c>
      <c r="D153" s="314" t="s">
        <v>636</v>
      </c>
      <c r="E153" s="314" t="s">
        <v>482</v>
      </c>
      <c r="F153" s="314" t="s">
        <v>481</v>
      </c>
      <c r="G153" s="471">
        <v>290</v>
      </c>
      <c r="I153" s="326"/>
      <c r="J153" s="327"/>
    </row>
    <row r="154" spans="2:10" x14ac:dyDescent="0.35">
      <c r="B154" s="590" t="s">
        <v>195</v>
      </c>
      <c r="C154" s="314" t="s">
        <v>697</v>
      </c>
      <c r="D154" s="314" t="s">
        <v>699</v>
      </c>
      <c r="E154" s="314" t="s">
        <v>484</v>
      </c>
      <c r="F154" s="314" t="s">
        <v>481</v>
      </c>
      <c r="G154" s="471">
        <v>80</v>
      </c>
      <c r="I154" s="326"/>
      <c r="J154" s="327"/>
    </row>
    <row r="155" spans="2:10" x14ac:dyDescent="0.35">
      <c r="B155" s="590" t="s">
        <v>195</v>
      </c>
      <c r="C155" s="314" t="s">
        <v>465</v>
      </c>
      <c r="D155" s="314" t="s">
        <v>633</v>
      </c>
      <c r="E155" s="314" t="s">
        <v>482</v>
      </c>
      <c r="F155" s="314" t="s">
        <v>481</v>
      </c>
      <c r="G155" s="471">
        <v>3540</v>
      </c>
      <c r="I155" s="326"/>
      <c r="J155" s="327"/>
    </row>
    <row r="156" spans="2:10" x14ac:dyDescent="0.35">
      <c r="B156" s="590" t="s">
        <v>196</v>
      </c>
      <c r="C156" s="314" t="s">
        <v>462</v>
      </c>
      <c r="D156" s="314" t="s">
        <v>634</v>
      </c>
      <c r="E156" s="314" t="s">
        <v>482</v>
      </c>
      <c r="F156" s="314" t="s">
        <v>481</v>
      </c>
      <c r="G156" s="471">
        <v>1540</v>
      </c>
      <c r="I156" s="326"/>
      <c r="J156" s="327"/>
    </row>
    <row r="157" spans="2:10" x14ac:dyDescent="0.35">
      <c r="B157" s="590" t="s">
        <v>196</v>
      </c>
      <c r="C157" s="314" t="s">
        <v>485</v>
      </c>
      <c r="D157" s="314" t="s">
        <v>630</v>
      </c>
      <c r="E157" s="314" t="s">
        <v>484</v>
      </c>
      <c r="F157" s="314" t="s">
        <v>481</v>
      </c>
      <c r="G157" s="471">
        <v>3510</v>
      </c>
      <c r="I157" s="326"/>
      <c r="J157" s="327"/>
    </row>
    <row r="158" spans="2:10" x14ac:dyDescent="0.35">
      <c r="B158" s="590" t="s">
        <v>196</v>
      </c>
      <c r="C158" s="314" t="s">
        <v>485</v>
      </c>
      <c r="D158" s="314" t="s">
        <v>637</v>
      </c>
      <c r="E158" s="314" t="s">
        <v>482</v>
      </c>
      <c r="F158" s="314" t="s">
        <v>481</v>
      </c>
      <c r="G158" s="471">
        <v>5350</v>
      </c>
      <c r="I158" s="326"/>
      <c r="J158" s="327"/>
    </row>
    <row r="159" spans="2:10" x14ac:dyDescent="0.35">
      <c r="B159" s="590" t="s">
        <v>196</v>
      </c>
      <c r="C159" s="314" t="s">
        <v>696</v>
      </c>
      <c r="D159" s="314" t="s">
        <v>700</v>
      </c>
      <c r="E159" s="314" t="s">
        <v>482</v>
      </c>
      <c r="F159" s="314" t="s">
        <v>481</v>
      </c>
      <c r="G159" s="471">
        <v>1290</v>
      </c>
      <c r="I159" s="326"/>
      <c r="J159" s="327"/>
    </row>
    <row r="160" spans="2:10" x14ac:dyDescent="0.35">
      <c r="B160" s="590" t="s">
        <v>196</v>
      </c>
      <c r="C160" s="314" t="s">
        <v>696</v>
      </c>
      <c r="D160" s="314" t="s">
        <v>698</v>
      </c>
      <c r="E160" s="314" t="s">
        <v>484</v>
      </c>
      <c r="F160" s="314" t="s">
        <v>481</v>
      </c>
      <c r="G160" s="471">
        <v>2720</v>
      </c>
      <c r="I160" s="326"/>
      <c r="J160" s="327"/>
    </row>
    <row r="161" spans="2:10" x14ac:dyDescent="0.35">
      <c r="B161" s="590" t="s">
        <v>196</v>
      </c>
      <c r="C161" s="314" t="s">
        <v>483</v>
      </c>
      <c r="D161" s="314" t="s">
        <v>635</v>
      </c>
      <c r="E161" s="314" t="s">
        <v>482</v>
      </c>
      <c r="F161" s="314" t="s">
        <v>481</v>
      </c>
      <c r="G161" s="471">
        <v>1810</v>
      </c>
      <c r="I161" s="326"/>
      <c r="J161" s="327"/>
    </row>
    <row r="162" spans="2:10" x14ac:dyDescent="0.35">
      <c r="B162" s="590" t="s">
        <v>196</v>
      </c>
      <c r="C162" s="314" t="s">
        <v>463</v>
      </c>
      <c r="D162" s="314" t="s">
        <v>631</v>
      </c>
      <c r="E162" s="314" t="s">
        <v>484</v>
      </c>
      <c r="F162" s="314" t="s">
        <v>481</v>
      </c>
      <c r="G162" s="471">
        <v>6220</v>
      </c>
      <c r="I162" s="326"/>
      <c r="J162" s="327"/>
    </row>
    <row r="163" spans="2:10" x14ac:dyDescent="0.35">
      <c r="B163" s="590" t="s">
        <v>196</v>
      </c>
      <c r="C163" s="314" t="s">
        <v>463</v>
      </c>
      <c r="D163" s="314" t="s">
        <v>632</v>
      </c>
      <c r="E163" s="314" t="s">
        <v>482</v>
      </c>
      <c r="F163" s="314" t="s">
        <v>481</v>
      </c>
      <c r="G163" s="471">
        <v>11260</v>
      </c>
      <c r="I163" s="326"/>
      <c r="J163" s="327"/>
    </row>
    <row r="164" spans="2:10" x14ac:dyDescent="0.35">
      <c r="B164" s="590" t="s">
        <v>196</v>
      </c>
      <c r="C164" s="314" t="s">
        <v>464</v>
      </c>
      <c r="D164" s="314" t="s">
        <v>636</v>
      </c>
      <c r="E164" s="314" t="s">
        <v>482</v>
      </c>
      <c r="F164" s="314" t="s">
        <v>481</v>
      </c>
      <c r="G164" s="471">
        <v>480</v>
      </c>
      <c r="I164" s="326"/>
      <c r="J164" s="327"/>
    </row>
    <row r="165" spans="2:10" x14ac:dyDescent="0.35">
      <c r="B165" s="590" t="s">
        <v>196</v>
      </c>
      <c r="C165" s="314" t="s">
        <v>697</v>
      </c>
      <c r="D165" s="314" t="s">
        <v>699</v>
      </c>
      <c r="E165" s="314" t="s">
        <v>484</v>
      </c>
      <c r="F165" s="314" t="s">
        <v>481</v>
      </c>
      <c r="G165" s="471">
        <v>110</v>
      </c>
      <c r="I165" s="326"/>
      <c r="J165" s="327"/>
    </row>
    <row r="166" spans="2:10" x14ac:dyDescent="0.35">
      <c r="B166" s="590" t="s">
        <v>196</v>
      </c>
      <c r="C166" s="314" t="s">
        <v>465</v>
      </c>
      <c r="D166" s="314" t="s">
        <v>633</v>
      </c>
      <c r="E166" s="314" t="s">
        <v>482</v>
      </c>
      <c r="F166" s="314" t="s">
        <v>481</v>
      </c>
      <c r="G166" s="471">
        <v>5220</v>
      </c>
      <c r="I166" s="326"/>
      <c r="J166" s="327"/>
    </row>
    <row r="167" spans="2:10" x14ac:dyDescent="0.35">
      <c r="B167" s="590" t="s">
        <v>197</v>
      </c>
      <c r="C167" s="314" t="s">
        <v>462</v>
      </c>
      <c r="D167" s="314" t="s">
        <v>634</v>
      </c>
      <c r="E167" s="314" t="s">
        <v>482</v>
      </c>
      <c r="F167" s="314" t="s">
        <v>481</v>
      </c>
      <c r="G167" s="471">
        <v>810</v>
      </c>
      <c r="I167" s="326"/>
      <c r="J167" s="327"/>
    </row>
    <row r="168" spans="2:10" x14ac:dyDescent="0.35">
      <c r="B168" s="590" t="s">
        <v>197</v>
      </c>
      <c r="C168" s="314" t="s">
        <v>485</v>
      </c>
      <c r="D168" s="314" t="s">
        <v>630</v>
      </c>
      <c r="E168" s="314" t="s">
        <v>484</v>
      </c>
      <c r="F168" s="314" t="s">
        <v>481</v>
      </c>
      <c r="G168" s="471">
        <v>1170</v>
      </c>
      <c r="I168" s="326"/>
      <c r="J168" s="327"/>
    </row>
    <row r="169" spans="2:10" x14ac:dyDescent="0.35">
      <c r="B169" s="590" t="s">
        <v>197</v>
      </c>
      <c r="C169" s="314" t="s">
        <v>485</v>
      </c>
      <c r="D169" s="314" t="s">
        <v>637</v>
      </c>
      <c r="E169" s="314" t="s">
        <v>482</v>
      </c>
      <c r="F169" s="314" t="s">
        <v>481</v>
      </c>
      <c r="G169" s="471">
        <v>2040</v>
      </c>
      <c r="I169" s="326"/>
      <c r="J169" s="327"/>
    </row>
    <row r="170" spans="2:10" x14ac:dyDescent="0.35">
      <c r="B170" s="590" t="s">
        <v>197</v>
      </c>
      <c r="C170" s="314" t="s">
        <v>696</v>
      </c>
      <c r="D170" s="314" t="s">
        <v>700</v>
      </c>
      <c r="E170" s="314" t="s">
        <v>482</v>
      </c>
      <c r="F170" s="314" t="s">
        <v>481</v>
      </c>
      <c r="G170" s="471">
        <v>870</v>
      </c>
      <c r="I170" s="326"/>
      <c r="J170" s="327"/>
    </row>
    <row r="171" spans="2:10" x14ac:dyDescent="0.35">
      <c r="B171" s="590" t="s">
        <v>197</v>
      </c>
      <c r="C171" s="314" t="s">
        <v>696</v>
      </c>
      <c r="D171" s="314" t="s">
        <v>698</v>
      </c>
      <c r="E171" s="314" t="s">
        <v>484</v>
      </c>
      <c r="F171" s="314" t="s">
        <v>481</v>
      </c>
      <c r="G171" s="471">
        <v>840</v>
      </c>
      <c r="I171" s="326"/>
      <c r="J171" s="327"/>
    </row>
    <row r="172" spans="2:10" x14ac:dyDescent="0.35">
      <c r="B172" s="590" t="s">
        <v>197</v>
      </c>
      <c r="C172" s="314" t="s">
        <v>483</v>
      </c>
      <c r="D172" s="314" t="s">
        <v>635</v>
      </c>
      <c r="E172" s="314" t="s">
        <v>482</v>
      </c>
      <c r="F172" s="314" t="s">
        <v>481</v>
      </c>
      <c r="G172" s="471">
        <v>1170</v>
      </c>
      <c r="I172" s="326"/>
      <c r="J172" s="327"/>
    </row>
    <row r="173" spans="2:10" x14ac:dyDescent="0.35">
      <c r="B173" s="590" t="s">
        <v>197</v>
      </c>
      <c r="C173" s="314" t="s">
        <v>463</v>
      </c>
      <c r="D173" s="314" t="s">
        <v>631</v>
      </c>
      <c r="E173" s="314" t="s">
        <v>484</v>
      </c>
      <c r="F173" s="314" t="s">
        <v>481</v>
      </c>
      <c r="G173" s="471">
        <v>2990</v>
      </c>
      <c r="I173" s="326"/>
      <c r="J173" s="327"/>
    </row>
    <row r="174" spans="2:10" x14ac:dyDescent="0.35">
      <c r="B174" s="590" t="s">
        <v>197</v>
      </c>
      <c r="C174" s="314" t="s">
        <v>463</v>
      </c>
      <c r="D174" s="314" t="s">
        <v>632</v>
      </c>
      <c r="E174" s="314" t="s">
        <v>482</v>
      </c>
      <c r="F174" s="314" t="s">
        <v>481</v>
      </c>
      <c r="G174" s="471">
        <v>7320</v>
      </c>
      <c r="I174" s="326"/>
      <c r="J174" s="327"/>
    </row>
    <row r="175" spans="2:10" x14ac:dyDescent="0.35">
      <c r="B175" s="590" t="s">
        <v>197</v>
      </c>
      <c r="C175" s="314" t="s">
        <v>464</v>
      </c>
      <c r="D175" s="314" t="s">
        <v>636</v>
      </c>
      <c r="E175" s="314" t="s">
        <v>482</v>
      </c>
      <c r="F175" s="314" t="s">
        <v>481</v>
      </c>
      <c r="G175" s="471">
        <v>360</v>
      </c>
      <c r="I175" s="326"/>
      <c r="J175" s="327"/>
    </row>
    <row r="176" spans="2:10" x14ac:dyDescent="0.35">
      <c r="B176" s="590" t="s">
        <v>197</v>
      </c>
      <c r="C176" s="314" t="s">
        <v>697</v>
      </c>
      <c r="D176" s="314" t="s">
        <v>699</v>
      </c>
      <c r="E176" s="314" t="s">
        <v>484</v>
      </c>
      <c r="F176" s="314" t="s">
        <v>481</v>
      </c>
      <c r="G176" s="471">
        <v>70</v>
      </c>
      <c r="I176" s="326"/>
      <c r="J176" s="327"/>
    </row>
    <row r="177" spans="2:10" x14ac:dyDescent="0.35">
      <c r="B177" s="590" t="s">
        <v>197</v>
      </c>
      <c r="C177" s="314" t="s">
        <v>465</v>
      </c>
      <c r="D177" s="314" t="s">
        <v>633</v>
      </c>
      <c r="E177" s="314" t="s">
        <v>482</v>
      </c>
      <c r="F177" s="314" t="s">
        <v>481</v>
      </c>
      <c r="G177" s="471">
        <v>3320</v>
      </c>
      <c r="I177" s="326"/>
      <c r="J177" s="327"/>
    </row>
    <row r="178" spans="2:10" x14ac:dyDescent="0.35">
      <c r="B178" s="590" t="s">
        <v>198</v>
      </c>
      <c r="C178" s="314" t="s">
        <v>462</v>
      </c>
      <c r="D178" s="314" t="s">
        <v>634</v>
      </c>
      <c r="E178" s="314" t="s">
        <v>482</v>
      </c>
      <c r="F178" s="314" t="s">
        <v>481</v>
      </c>
      <c r="G178" s="471">
        <v>590</v>
      </c>
      <c r="I178" s="326"/>
      <c r="J178" s="327"/>
    </row>
    <row r="179" spans="2:10" x14ac:dyDescent="0.35">
      <c r="B179" s="590" t="s">
        <v>198</v>
      </c>
      <c r="C179" s="314" t="s">
        <v>485</v>
      </c>
      <c r="D179" s="314" t="s">
        <v>630</v>
      </c>
      <c r="E179" s="314" t="s">
        <v>484</v>
      </c>
      <c r="F179" s="314" t="s">
        <v>481</v>
      </c>
      <c r="G179" s="471">
        <v>1570</v>
      </c>
      <c r="I179" s="326"/>
      <c r="J179" s="327"/>
    </row>
    <row r="180" spans="2:10" x14ac:dyDescent="0.35">
      <c r="B180" s="590" t="s">
        <v>198</v>
      </c>
      <c r="C180" s="314" t="s">
        <v>485</v>
      </c>
      <c r="D180" s="314" t="s">
        <v>637</v>
      </c>
      <c r="E180" s="314" t="s">
        <v>482</v>
      </c>
      <c r="F180" s="314" t="s">
        <v>481</v>
      </c>
      <c r="G180" s="471">
        <v>1140</v>
      </c>
      <c r="I180" s="326"/>
      <c r="J180" s="327"/>
    </row>
    <row r="181" spans="2:10" x14ac:dyDescent="0.35">
      <c r="B181" s="590" t="s">
        <v>198</v>
      </c>
      <c r="C181" s="314" t="s">
        <v>696</v>
      </c>
      <c r="D181" s="314" t="s">
        <v>700</v>
      </c>
      <c r="E181" s="314" t="s">
        <v>482</v>
      </c>
      <c r="F181" s="314" t="s">
        <v>481</v>
      </c>
      <c r="G181" s="471">
        <v>740</v>
      </c>
      <c r="I181" s="326"/>
      <c r="J181" s="327"/>
    </row>
    <row r="182" spans="2:10" x14ac:dyDescent="0.35">
      <c r="B182" s="590" t="s">
        <v>198</v>
      </c>
      <c r="C182" s="314" t="s">
        <v>696</v>
      </c>
      <c r="D182" s="314" t="s">
        <v>698</v>
      </c>
      <c r="E182" s="314" t="s">
        <v>484</v>
      </c>
      <c r="F182" s="314" t="s">
        <v>481</v>
      </c>
      <c r="G182" s="471">
        <v>1160</v>
      </c>
      <c r="I182" s="326"/>
      <c r="J182" s="327"/>
    </row>
    <row r="183" spans="2:10" x14ac:dyDescent="0.35">
      <c r="B183" s="590" t="s">
        <v>198</v>
      </c>
      <c r="C183" s="314" t="s">
        <v>483</v>
      </c>
      <c r="D183" s="314" t="s">
        <v>635</v>
      </c>
      <c r="E183" s="314" t="s">
        <v>482</v>
      </c>
      <c r="F183" s="314" t="s">
        <v>481</v>
      </c>
      <c r="G183" s="471">
        <v>1100</v>
      </c>
      <c r="I183" s="326"/>
      <c r="J183" s="327"/>
    </row>
    <row r="184" spans="2:10" x14ac:dyDescent="0.35">
      <c r="B184" s="590" t="s">
        <v>198</v>
      </c>
      <c r="C184" s="314" t="s">
        <v>463</v>
      </c>
      <c r="D184" s="314" t="s">
        <v>631</v>
      </c>
      <c r="E184" s="314" t="s">
        <v>484</v>
      </c>
      <c r="F184" s="314" t="s">
        <v>481</v>
      </c>
      <c r="G184" s="471">
        <v>3030</v>
      </c>
      <c r="I184" s="326"/>
      <c r="J184" s="327"/>
    </row>
    <row r="185" spans="2:10" x14ac:dyDescent="0.35">
      <c r="B185" s="590" t="s">
        <v>198</v>
      </c>
      <c r="C185" s="314" t="s">
        <v>463</v>
      </c>
      <c r="D185" s="314" t="s">
        <v>632</v>
      </c>
      <c r="E185" s="314" t="s">
        <v>482</v>
      </c>
      <c r="F185" s="314" t="s">
        <v>481</v>
      </c>
      <c r="G185" s="471">
        <v>5820</v>
      </c>
      <c r="I185" s="326"/>
      <c r="J185" s="327"/>
    </row>
    <row r="186" spans="2:10" x14ac:dyDescent="0.35">
      <c r="B186" s="590" t="s">
        <v>198</v>
      </c>
      <c r="C186" s="314" t="s">
        <v>464</v>
      </c>
      <c r="D186" s="314" t="s">
        <v>636</v>
      </c>
      <c r="E186" s="314" t="s">
        <v>482</v>
      </c>
      <c r="F186" s="314" t="s">
        <v>481</v>
      </c>
      <c r="G186" s="471">
        <v>240</v>
      </c>
      <c r="I186" s="326"/>
      <c r="J186" s="327"/>
    </row>
    <row r="187" spans="2:10" x14ac:dyDescent="0.35">
      <c r="B187" s="590" t="s">
        <v>198</v>
      </c>
      <c r="C187" s="314" t="s">
        <v>697</v>
      </c>
      <c r="D187" s="314" t="s">
        <v>699</v>
      </c>
      <c r="E187" s="314" t="s">
        <v>484</v>
      </c>
      <c r="F187" s="314" t="s">
        <v>481</v>
      </c>
      <c r="G187" s="471">
        <v>90</v>
      </c>
      <c r="I187" s="326"/>
      <c r="J187" s="327"/>
    </row>
    <row r="188" spans="2:10" x14ac:dyDescent="0.35">
      <c r="B188" s="590" t="s">
        <v>198</v>
      </c>
      <c r="C188" s="314" t="s">
        <v>465</v>
      </c>
      <c r="D188" s="314" t="s">
        <v>633</v>
      </c>
      <c r="E188" s="314" t="s">
        <v>482</v>
      </c>
      <c r="F188" s="314" t="s">
        <v>481</v>
      </c>
      <c r="G188" s="471">
        <v>2420</v>
      </c>
      <c r="I188" s="326"/>
      <c r="J188" s="327"/>
    </row>
    <row r="189" spans="2:10" x14ac:dyDescent="0.35">
      <c r="B189" s="590" t="s">
        <v>199</v>
      </c>
      <c r="C189" s="314" t="s">
        <v>462</v>
      </c>
      <c r="D189" s="314" t="s">
        <v>634</v>
      </c>
      <c r="E189" s="314" t="s">
        <v>482</v>
      </c>
      <c r="F189" s="314" t="s">
        <v>481</v>
      </c>
      <c r="G189" s="471">
        <v>740</v>
      </c>
      <c r="I189" s="326"/>
      <c r="J189" s="327"/>
    </row>
    <row r="190" spans="2:10" x14ac:dyDescent="0.35">
      <c r="B190" s="590" t="s">
        <v>199</v>
      </c>
      <c r="C190" s="314" t="s">
        <v>485</v>
      </c>
      <c r="D190" s="314" t="s">
        <v>630</v>
      </c>
      <c r="E190" s="314" t="s">
        <v>484</v>
      </c>
      <c r="F190" s="314" t="s">
        <v>481</v>
      </c>
      <c r="G190" s="471">
        <v>1320</v>
      </c>
      <c r="I190" s="326"/>
      <c r="J190" s="327"/>
    </row>
    <row r="191" spans="2:10" x14ac:dyDescent="0.35">
      <c r="B191" s="590" t="s">
        <v>199</v>
      </c>
      <c r="C191" s="314" t="s">
        <v>485</v>
      </c>
      <c r="D191" s="314" t="s">
        <v>637</v>
      </c>
      <c r="E191" s="314" t="s">
        <v>482</v>
      </c>
      <c r="F191" s="314" t="s">
        <v>481</v>
      </c>
      <c r="G191" s="471">
        <v>910</v>
      </c>
      <c r="I191" s="326"/>
      <c r="J191" s="327"/>
    </row>
    <row r="192" spans="2:10" x14ac:dyDescent="0.35">
      <c r="B192" s="590" t="s">
        <v>199</v>
      </c>
      <c r="C192" s="314" t="s">
        <v>696</v>
      </c>
      <c r="D192" s="314" t="s">
        <v>700</v>
      </c>
      <c r="E192" s="314" t="s">
        <v>482</v>
      </c>
      <c r="F192" s="314" t="s">
        <v>481</v>
      </c>
      <c r="G192" s="471">
        <v>740</v>
      </c>
      <c r="I192" s="326"/>
      <c r="J192" s="327"/>
    </row>
    <row r="193" spans="2:10" x14ac:dyDescent="0.35">
      <c r="B193" s="590" t="s">
        <v>199</v>
      </c>
      <c r="C193" s="314" t="s">
        <v>696</v>
      </c>
      <c r="D193" s="314" t="s">
        <v>698</v>
      </c>
      <c r="E193" s="314" t="s">
        <v>484</v>
      </c>
      <c r="F193" s="314" t="s">
        <v>481</v>
      </c>
      <c r="G193" s="471">
        <v>750</v>
      </c>
      <c r="I193" s="326"/>
      <c r="J193" s="327"/>
    </row>
    <row r="194" spans="2:10" x14ac:dyDescent="0.35">
      <c r="B194" s="590" t="s">
        <v>199</v>
      </c>
      <c r="C194" s="314" t="s">
        <v>483</v>
      </c>
      <c r="D194" s="314" t="s">
        <v>635</v>
      </c>
      <c r="E194" s="314" t="s">
        <v>482</v>
      </c>
      <c r="F194" s="314" t="s">
        <v>481</v>
      </c>
      <c r="G194" s="471">
        <v>1080</v>
      </c>
      <c r="I194" s="326"/>
      <c r="J194" s="327"/>
    </row>
    <row r="195" spans="2:10" x14ac:dyDescent="0.35">
      <c r="B195" s="590" t="s">
        <v>199</v>
      </c>
      <c r="C195" s="314" t="s">
        <v>463</v>
      </c>
      <c r="D195" s="314" t="s">
        <v>631</v>
      </c>
      <c r="E195" s="314" t="s">
        <v>484</v>
      </c>
      <c r="F195" s="314" t="s">
        <v>481</v>
      </c>
      <c r="G195" s="471">
        <v>3100</v>
      </c>
      <c r="I195" s="326"/>
      <c r="J195" s="327"/>
    </row>
    <row r="196" spans="2:10" x14ac:dyDescent="0.35">
      <c r="B196" s="590" t="s">
        <v>199</v>
      </c>
      <c r="C196" s="314" t="s">
        <v>463</v>
      </c>
      <c r="D196" s="314" t="s">
        <v>632</v>
      </c>
      <c r="E196" s="314" t="s">
        <v>482</v>
      </c>
      <c r="F196" s="314" t="s">
        <v>481</v>
      </c>
      <c r="G196" s="471">
        <v>5990</v>
      </c>
      <c r="I196" s="326"/>
      <c r="J196" s="327"/>
    </row>
    <row r="197" spans="2:10" x14ac:dyDescent="0.35">
      <c r="B197" s="590" t="s">
        <v>199</v>
      </c>
      <c r="C197" s="314" t="s">
        <v>464</v>
      </c>
      <c r="D197" s="314" t="s">
        <v>636</v>
      </c>
      <c r="E197" s="314" t="s">
        <v>482</v>
      </c>
      <c r="F197" s="314" t="s">
        <v>481</v>
      </c>
      <c r="G197" s="471">
        <v>420</v>
      </c>
      <c r="I197" s="326"/>
      <c r="J197" s="327"/>
    </row>
    <row r="198" spans="2:10" x14ac:dyDescent="0.35">
      <c r="B198" s="590" t="s">
        <v>199</v>
      </c>
      <c r="C198" s="314" t="s">
        <v>697</v>
      </c>
      <c r="D198" s="314" t="s">
        <v>699</v>
      </c>
      <c r="E198" s="314" t="s">
        <v>484</v>
      </c>
      <c r="F198" s="314" t="s">
        <v>481</v>
      </c>
      <c r="G198" s="471">
        <v>80</v>
      </c>
      <c r="I198" s="326"/>
      <c r="J198" s="327"/>
    </row>
    <row r="199" spans="2:10" ht="14.6" thickBot="1" x14ac:dyDescent="0.4">
      <c r="B199" s="590" t="s">
        <v>199</v>
      </c>
      <c r="C199" s="314" t="s">
        <v>465</v>
      </c>
      <c r="D199" s="314" t="s">
        <v>633</v>
      </c>
      <c r="E199" s="314" t="s">
        <v>482</v>
      </c>
      <c r="F199" s="314" t="s">
        <v>481</v>
      </c>
      <c r="G199" s="471">
        <v>2560</v>
      </c>
      <c r="I199" s="326"/>
      <c r="J199" s="327"/>
    </row>
    <row r="200" spans="2:10" ht="14.6" thickBot="1" x14ac:dyDescent="0.4">
      <c r="B200" s="93" t="s">
        <v>1</v>
      </c>
      <c r="C200" s="496" t="s">
        <v>494</v>
      </c>
      <c r="D200" s="496" t="s">
        <v>494</v>
      </c>
      <c r="E200" s="496" t="s">
        <v>494</v>
      </c>
      <c r="F200" s="496" t="s">
        <v>494</v>
      </c>
      <c r="G200" s="591">
        <v>230630</v>
      </c>
      <c r="I200" s="326"/>
      <c r="J200" s="327"/>
    </row>
    <row r="201" spans="2:10" ht="14.6" x14ac:dyDescent="0.4">
      <c r="B201" s="671" t="str">
        <f>Statewide!B400</f>
        <v>Published date: 6/23/2021</v>
      </c>
      <c r="C201"/>
      <c r="D201"/>
      <c r="E201"/>
      <c r="F201"/>
      <c r="G201"/>
      <c r="I201" s="326"/>
      <c r="J201" s="327"/>
    </row>
    <row r="202" spans="2:10" ht="14.6" x14ac:dyDescent="0.4">
      <c r="B202"/>
      <c r="C202"/>
      <c r="D202"/>
      <c r="E202"/>
      <c r="F202"/>
      <c r="G202"/>
      <c r="I202" s="326"/>
      <c r="J202" s="327"/>
    </row>
    <row r="203" spans="2:10" ht="14.6" x14ac:dyDescent="0.4">
      <c r="B203"/>
      <c r="C203"/>
      <c r="D203"/>
      <c r="E203"/>
      <c r="F203"/>
      <c r="G203"/>
      <c r="I203" s="326"/>
      <c r="J203" s="327"/>
    </row>
    <row r="204" spans="2:10" ht="14.6" x14ac:dyDescent="0.4">
      <c r="B204"/>
      <c r="C204"/>
      <c r="D204"/>
      <c r="E204"/>
      <c r="F204"/>
      <c r="G204"/>
      <c r="I204" s="326"/>
      <c r="J204" s="327"/>
    </row>
    <row r="205" spans="2:10" ht="14.6" x14ac:dyDescent="0.4">
      <c r="B205"/>
      <c r="C205"/>
      <c r="D205"/>
      <c r="E205"/>
      <c r="F205"/>
      <c r="G205"/>
      <c r="I205" s="326"/>
      <c r="J205" s="327"/>
    </row>
    <row r="206" spans="2:10" ht="14.6" x14ac:dyDescent="0.4">
      <c r="B206"/>
      <c r="C206"/>
      <c r="D206"/>
      <c r="E206"/>
      <c r="F206"/>
      <c r="G206"/>
      <c r="I206" s="326"/>
      <c r="J206" s="327"/>
    </row>
    <row r="207" spans="2:10" ht="14.6" x14ac:dyDescent="0.4">
      <c r="B207"/>
      <c r="C207"/>
      <c r="D207"/>
      <c r="E207"/>
      <c r="F207"/>
      <c r="G207"/>
      <c r="I207" s="326"/>
      <c r="J207" s="327"/>
    </row>
    <row r="208" spans="2:10" ht="14.6" x14ac:dyDescent="0.4">
      <c r="B208"/>
      <c r="C208"/>
      <c r="D208"/>
      <c r="E208"/>
      <c r="F208"/>
      <c r="G208"/>
      <c r="I208" s="326"/>
      <c r="J208" s="327"/>
    </row>
    <row r="209" spans="2:10" ht="14.6" x14ac:dyDescent="0.4">
      <c r="B209"/>
      <c r="C209"/>
      <c r="D209"/>
      <c r="E209"/>
      <c r="F209"/>
      <c r="G209"/>
      <c r="I209" s="326"/>
      <c r="J209" s="327"/>
    </row>
    <row r="210" spans="2:10" ht="14.6" x14ac:dyDescent="0.4">
      <c r="B210"/>
      <c r="C210"/>
      <c r="D210"/>
      <c r="E210"/>
      <c r="F210"/>
      <c r="G210"/>
      <c r="I210" s="326"/>
      <c r="J210" s="327"/>
    </row>
    <row r="211" spans="2:10" ht="14.6" x14ac:dyDescent="0.4">
      <c r="B211"/>
      <c r="C211"/>
      <c r="D211"/>
      <c r="E211"/>
      <c r="F211"/>
      <c r="G211"/>
      <c r="I211" s="326"/>
      <c r="J211" s="327"/>
    </row>
    <row r="212" spans="2:10" ht="14.6" x14ac:dyDescent="0.4">
      <c r="B212"/>
      <c r="C212"/>
      <c r="D212"/>
      <c r="E212"/>
      <c r="F212"/>
      <c r="G212"/>
      <c r="I212" s="326"/>
      <c r="J212" s="327"/>
    </row>
    <row r="213" spans="2:10" ht="15.75" customHeight="1" x14ac:dyDescent="0.4">
      <c r="B213"/>
      <c r="C213"/>
      <c r="D213"/>
      <c r="E213"/>
      <c r="F213"/>
      <c r="G213"/>
      <c r="I213" s="326"/>
      <c r="J213" s="327"/>
    </row>
    <row r="214" spans="2:10" x14ac:dyDescent="0.35">
      <c r="B214" s="320"/>
      <c r="C214" s="320"/>
      <c r="D214" s="320"/>
      <c r="E214" s="320"/>
      <c r="F214" s="320"/>
      <c r="G214" s="446" t="s">
        <v>494</v>
      </c>
    </row>
    <row r="215" spans="2:10" x14ac:dyDescent="0.35">
      <c r="B215" s="320"/>
      <c r="C215" s="320"/>
      <c r="D215" s="320"/>
      <c r="E215" s="320"/>
      <c r="F215" s="320"/>
      <c r="G215" s="320"/>
    </row>
    <row r="216" spans="2:10" x14ac:dyDescent="0.35">
      <c r="B216" s="320"/>
      <c r="C216" s="320"/>
      <c r="D216" s="320"/>
      <c r="E216" s="320"/>
      <c r="F216" s="320"/>
      <c r="G216" s="320"/>
    </row>
    <row r="217" spans="2:10" x14ac:dyDescent="0.35">
      <c r="B217" s="320"/>
      <c r="C217" s="320"/>
      <c r="D217" s="320"/>
      <c r="E217" s="320"/>
      <c r="F217" s="320"/>
      <c r="G217" s="320"/>
    </row>
    <row r="218" spans="2:10" x14ac:dyDescent="0.35">
      <c r="B218" s="320"/>
      <c r="C218" s="320"/>
      <c r="D218" s="320"/>
      <c r="E218" s="320"/>
      <c r="F218" s="320"/>
      <c r="G218" s="320"/>
    </row>
    <row r="219" spans="2:10" x14ac:dyDescent="0.35">
      <c r="B219" s="320"/>
      <c r="C219" s="320"/>
      <c r="D219" s="320"/>
      <c r="E219" s="320"/>
      <c r="F219" s="320"/>
      <c r="G219" s="320"/>
    </row>
    <row r="220" spans="2:10" x14ac:dyDescent="0.35">
      <c r="B220" s="320"/>
      <c r="C220" s="320"/>
      <c r="D220" s="320"/>
      <c r="E220" s="320"/>
      <c r="F220" s="320"/>
      <c r="G220" s="320"/>
    </row>
    <row r="221" spans="2:10" x14ac:dyDescent="0.35">
      <c r="B221" s="320"/>
      <c r="C221" s="320"/>
      <c r="D221" s="320"/>
      <c r="E221" s="320"/>
      <c r="F221" s="320"/>
      <c r="G221" s="320"/>
    </row>
    <row r="222" spans="2:10" x14ac:dyDescent="0.35">
      <c r="B222" s="320"/>
      <c r="C222" s="320"/>
      <c r="D222" s="320"/>
      <c r="E222" s="320"/>
      <c r="F222" s="320"/>
      <c r="G222" s="320"/>
    </row>
    <row r="223" spans="2:10" x14ac:dyDescent="0.35">
      <c r="B223" s="320"/>
      <c r="C223" s="320"/>
      <c r="D223" s="320"/>
      <c r="E223" s="320"/>
      <c r="F223" s="320"/>
      <c r="G223" s="320"/>
    </row>
    <row r="224" spans="2:10" x14ac:dyDescent="0.35">
      <c r="B224" s="320"/>
      <c r="C224" s="320"/>
      <c r="D224" s="320"/>
      <c r="E224" s="320"/>
      <c r="F224" s="320"/>
      <c r="G224" s="320"/>
    </row>
    <row r="225" spans="1:7" x14ac:dyDescent="0.35">
      <c r="B225" s="320"/>
      <c r="C225" s="320"/>
      <c r="D225" s="320"/>
      <c r="E225" s="320"/>
      <c r="F225" s="320"/>
      <c r="G225" s="320"/>
    </row>
    <row r="226" spans="1:7" x14ac:dyDescent="0.35">
      <c r="B226" s="320"/>
      <c r="C226" s="320"/>
      <c r="D226" s="320"/>
      <c r="E226" s="320"/>
      <c r="F226" s="320"/>
      <c r="G226" s="320"/>
    </row>
    <row r="227" spans="1:7" x14ac:dyDescent="0.35">
      <c r="B227" s="320"/>
      <c r="C227" s="320"/>
      <c r="D227" s="320"/>
      <c r="E227" s="320"/>
      <c r="F227" s="320"/>
      <c r="G227" s="320"/>
    </row>
    <row r="228" spans="1:7" x14ac:dyDescent="0.35">
      <c r="B228" s="320"/>
      <c r="C228" s="320"/>
      <c r="D228" s="320"/>
      <c r="E228" s="320"/>
      <c r="F228" s="320"/>
      <c r="G228" s="320"/>
    </row>
    <row r="229" spans="1:7" x14ac:dyDescent="0.35">
      <c r="B229" s="320"/>
      <c r="C229" s="320"/>
      <c r="D229" s="320"/>
      <c r="E229" s="320"/>
      <c r="F229" s="320"/>
      <c r="G229" s="320"/>
    </row>
    <row r="230" spans="1:7" x14ac:dyDescent="0.35">
      <c r="B230" s="320"/>
      <c r="C230" s="320"/>
      <c r="D230" s="320"/>
      <c r="E230" s="320"/>
      <c r="F230" s="320"/>
      <c r="G230" s="320"/>
    </row>
    <row r="231" spans="1:7" x14ac:dyDescent="0.35">
      <c r="B231" s="320"/>
      <c r="C231" s="320"/>
      <c r="D231" s="320"/>
      <c r="E231" s="320"/>
      <c r="F231" s="320"/>
      <c r="G231" s="320"/>
    </row>
    <row r="232" spans="1:7" x14ac:dyDescent="0.35">
      <c r="B232" s="320"/>
      <c r="C232" s="320"/>
      <c r="D232" s="320"/>
      <c r="E232" s="320"/>
      <c r="F232" s="320"/>
      <c r="G232" s="320"/>
    </row>
    <row r="233" spans="1:7" x14ac:dyDescent="0.35">
      <c r="B233" s="320"/>
      <c r="C233" s="320"/>
      <c r="D233" s="320"/>
      <c r="E233" s="320"/>
      <c r="F233" s="320"/>
      <c r="G233" s="320"/>
    </row>
    <row r="234" spans="1:7" x14ac:dyDescent="0.35">
      <c r="B234" s="320"/>
      <c r="C234" s="320"/>
      <c r="D234" s="320"/>
      <c r="E234" s="320"/>
      <c r="F234" s="320"/>
      <c r="G234" s="320"/>
    </row>
    <row r="235" spans="1:7" x14ac:dyDescent="0.35">
      <c r="B235" s="320"/>
      <c r="C235" s="320"/>
      <c r="D235" s="320"/>
      <c r="E235" s="320"/>
      <c r="F235" s="320"/>
      <c r="G235" s="320"/>
    </row>
    <row r="236" spans="1:7" x14ac:dyDescent="0.35">
      <c r="B236" s="320"/>
      <c r="C236" s="320"/>
      <c r="D236" s="320"/>
      <c r="E236" s="320"/>
      <c r="F236" s="320"/>
      <c r="G236" s="320"/>
    </row>
    <row r="237" spans="1:7" x14ac:dyDescent="0.35">
      <c r="B237" s="320"/>
      <c r="C237" s="320"/>
      <c r="D237" s="320"/>
      <c r="E237" s="320"/>
      <c r="F237" s="320"/>
      <c r="G237" s="320"/>
    </row>
    <row r="238" spans="1:7" customFormat="1" ht="14.6" x14ac:dyDescent="0.4">
      <c r="A238" s="526"/>
    </row>
    <row r="239" spans="1:7" customFormat="1" ht="14.6" x14ac:dyDescent="0.4">
      <c r="A239" s="526"/>
    </row>
    <row r="240" spans="1:7" customFormat="1" ht="14.6" x14ac:dyDescent="0.4">
      <c r="A240" s="526"/>
    </row>
    <row r="241" spans="1:1" customFormat="1" ht="14.6" x14ac:dyDescent="0.4">
      <c r="A241" s="526"/>
    </row>
    <row r="242" spans="1:1" customFormat="1" ht="14.6" x14ac:dyDescent="0.4">
      <c r="A242" s="526"/>
    </row>
    <row r="243" spans="1:1" customFormat="1" ht="14.6" x14ac:dyDescent="0.4">
      <c r="A243" s="526"/>
    </row>
    <row r="244" spans="1:1" customFormat="1" ht="14.6" x14ac:dyDescent="0.4">
      <c r="A244" s="526"/>
    </row>
    <row r="245" spans="1:1" customFormat="1" ht="14.6" x14ac:dyDescent="0.4">
      <c r="A245" s="526"/>
    </row>
    <row r="246" spans="1:1" customFormat="1" ht="14.6" x14ac:dyDescent="0.4">
      <c r="A246" s="526"/>
    </row>
    <row r="247" spans="1:1" customFormat="1" ht="14.6" x14ac:dyDescent="0.4">
      <c r="A247" s="526"/>
    </row>
    <row r="248" spans="1:1" customFormat="1" ht="14.6" x14ac:dyDescent="0.4">
      <c r="A248" s="526"/>
    </row>
    <row r="249" spans="1:1" customFormat="1" ht="14.6" x14ac:dyDescent="0.4">
      <c r="A249" s="526"/>
    </row>
    <row r="250" spans="1:1" customFormat="1" ht="14.6" x14ac:dyDescent="0.4">
      <c r="A250" s="526"/>
    </row>
    <row r="251" spans="1:1" customFormat="1" ht="14.6" x14ac:dyDescent="0.4">
      <c r="A251" s="526"/>
    </row>
    <row r="252" spans="1:1" customFormat="1" ht="14.6" x14ac:dyDescent="0.4">
      <c r="A252" s="526"/>
    </row>
    <row r="253" spans="1:1" customFormat="1" ht="14.6" x14ac:dyDescent="0.4">
      <c r="A253" s="526"/>
    </row>
    <row r="254" spans="1:1" customFormat="1" ht="14.6" x14ac:dyDescent="0.4">
      <c r="A254" s="526"/>
    </row>
    <row r="255" spans="1:1" customFormat="1" ht="14.6" x14ac:dyDescent="0.4">
      <c r="A255" s="526"/>
    </row>
    <row r="256" spans="1:1" customFormat="1" ht="14.6" x14ac:dyDescent="0.4">
      <c r="A256" s="526"/>
    </row>
    <row r="257" spans="1:1" customFormat="1" ht="14.6" x14ac:dyDescent="0.4">
      <c r="A257" s="526"/>
    </row>
    <row r="258" spans="1:1" customFormat="1" ht="14.6" x14ac:dyDescent="0.4">
      <c r="A258" s="526"/>
    </row>
    <row r="259" spans="1:1" customFormat="1" ht="14.6" x14ac:dyDescent="0.4">
      <c r="A259" s="526"/>
    </row>
    <row r="260" spans="1:1" customFormat="1" ht="14.6" x14ac:dyDescent="0.4">
      <c r="A260" s="526"/>
    </row>
    <row r="261" spans="1:1" customFormat="1" ht="14.6" x14ac:dyDescent="0.4">
      <c r="A261" s="526"/>
    </row>
    <row r="262" spans="1:1" customFormat="1" ht="14.6" x14ac:dyDescent="0.4">
      <c r="A262" s="526"/>
    </row>
    <row r="263" spans="1:1" customFormat="1" ht="14.6" x14ac:dyDescent="0.4">
      <c r="A263" s="526"/>
    </row>
    <row r="264" spans="1:1" customFormat="1" ht="14.6" x14ac:dyDescent="0.4">
      <c r="A264" s="526"/>
    </row>
    <row r="265" spans="1:1" customFormat="1" ht="14.6" x14ac:dyDescent="0.4">
      <c r="A265" s="526"/>
    </row>
    <row r="266" spans="1:1" customFormat="1" ht="14.6" x14ac:dyDescent="0.4">
      <c r="A266" s="526"/>
    </row>
    <row r="267" spans="1:1" customFormat="1" ht="14.6" x14ac:dyDescent="0.4">
      <c r="A267" s="526"/>
    </row>
    <row r="268" spans="1:1" customFormat="1" ht="14.6" x14ac:dyDescent="0.4">
      <c r="A268" s="526"/>
    </row>
    <row r="269" spans="1:1" customFormat="1" ht="14.6" x14ac:dyDescent="0.4">
      <c r="A269" s="526"/>
    </row>
    <row r="270" spans="1:1" customFormat="1" ht="14.6" x14ac:dyDescent="0.4">
      <c r="A270" s="526"/>
    </row>
    <row r="271" spans="1:1" customFormat="1" ht="14.6" x14ac:dyDescent="0.4">
      <c r="A271" s="526"/>
    </row>
    <row r="272" spans="1:1" customFormat="1" ht="14.6" x14ac:dyDescent="0.4">
      <c r="A272" s="526"/>
    </row>
    <row r="273" spans="1:1" customFormat="1" ht="14.6" x14ac:dyDescent="0.4">
      <c r="A273" s="526"/>
    </row>
    <row r="274" spans="1:1" customFormat="1" ht="14.6" x14ac:dyDescent="0.4">
      <c r="A274" s="526"/>
    </row>
    <row r="275" spans="1:1" customFormat="1" ht="14.6" x14ac:dyDescent="0.4">
      <c r="A275" s="526"/>
    </row>
    <row r="276" spans="1:1" customFormat="1" ht="14.6" x14ac:dyDescent="0.4">
      <c r="A276" s="526"/>
    </row>
    <row r="277" spans="1:1" customFormat="1" ht="14.6" x14ac:dyDescent="0.4">
      <c r="A277" s="526"/>
    </row>
    <row r="278" spans="1:1" customFormat="1" ht="14.6" x14ac:dyDescent="0.4">
      <c r="A278" s="526"/>
    </row>
    <row r="279" spans="1:1" customFormat="1" ht="14.6" x14ac:dyDescent="0.4">
      <c r="A279" s="526"/>
    </row>
    <row r="280" spans="1:1" customFormat="1" ht="14.6" x14ac:dyDescent="0.4">
      <c r="A280" s="526"/>
    </row>
    <row r="281" spans="1:1" customFormat="1" ht="14.6" x14ac:dyDescent="0.4">
      <c r="A281" s="526"/>
    </row>
    <row r="282" spans="1:1" customFormat="1" ht="14.6" x14ac:dyDescent="0.4">
      <c r="A282" s="526"/>
    </row>
    <row r="283" spans="1:1" customFormat="1" ht="14.6" x14ac:dyDescent="0.4">
      <c r="A283" s="526"/>
    </row>
    <row r="284" spans="1:1" customFormat="1" ht="14.6" x14ac:dyDescent="0.4">
      <c r="A284" s="526"/>
    </row>
    <row r="285" spans="1:1" customFormat="1" ht="14.6" x14ac:dyDescent="0.4">
      <c r="A285" s="526"/>
    </row>
    <row r="286" spans="1:1" customFormat="1" ht="14.6" x14ac:dyDescent="0.4">
      <c r="A286" s="526"/>
    </row>
    <row r="287" spans="1:1" customFormat="1" ht="14.6" x14ac:dyDescent="0.4">
      <c r="A287" s="526"/>
    </row>
    <row r="288" spans="1:1" customFormat="1" ht="14.6" x14ac:dyDescent="0.4">
      <c r="A288" s="526"/>
    </row>
    <row r="289" spans="1:1" customFormat="1" ht="14.6" x14ac:dyDescent="0.4">
      <c r="A289" s="526"/>
    </row>
    <row r="290" spans="1:1" customFormat="1" ht="14.6" x14ac:dyDescent="0.4">
      <c r="A290" s="526"/>
    </row>
    <row r="291" spans="1:1" customFormat="1" ht="14.6" x14ac:dyDescent="0.4">
      <c r="A291" s="526"/>
    </row>
    <row r="292" spans="1:1" customFormat="1" ht="14.6" x14ac:dyDescent="0.4">
      <c r="A292" s="526"/>
    </row>
    <row r="293" spans="1:1" customFormat="1" ht="14.6" x14ac:dyDescent="0.4">
      <c r="A293" s="526"/>
    </row>
    <row r="294" spans="1:1" customFormat="1" ht="14.6" x14ac:dyDescent="0.4">
      <c r="A294" s="526"/>
    </row>
    <row r="295" spans="1:1" customFormat="1" ht="14.6" x14ac:dyDescent="0.4">
      <c r="A295" s="526"/>
    </row>
    <row r="296" spans="1:1" customFormat="1" ht="14.6" x14ac:dyDescent="0.4">
      <c r="A296" s="526"/>
    </row>
    <row r="297" spans="1:1" customFormat="1" ht="14.6" x14ac:dyDescent="0.4">
      <c r="A297" s="526"/>
    </row>
    <row r="298" spans="1:1" customFormat="1" ht="14.6" x14ac:dyDescent="0.4">
      <c r="A298" s="526"/>
    </row>
    <row r="299" spans="1:1" customFormat="1" ht="14.6" x14ac:dyDescent="0.4">
      <c r="A299" s="526"/>
    </row>
    <row r="300" spans="1:1" customFormat="1" ht="14.6" x14ac:dyDescent="0.4">
      <c r="A300" s="526"/>
    </row>
    <row r="301" spans="1:1" customFormat="1" ht="14.6" x14ac:dyDescent="0.4">
      <c r="A301" s="526"/>
    </row>
    <row r="302" spans="1:1" customFormat="1" ht="14.6" x14ac:dyDescent="0.4">
      <c r="A302" s="526"/>
    </row>
    <row r="303" spans="1:1" customFormat="1" ht="14.6" x14ac:dyDescent="0.4">
      <c r="A303" s="526"/>
    </row>
    <row r="304" spans="1:1" customFormat="1" ht="14.6" x14ac:dyDescent="0.4">
      <c r="A304" s="526"/>
    </row>
    <row r="305" spans="1:1" customFormat="1" ht="14.6" x14ac:dyDescent="0.4">
      <c r="A305" s="526"/>
    </row>
    <row r="306" spans="1:1" customFormat="1" ht="14.6" x14ac:dyDescent="0.4">
      <c r="A306" s="526"/>
    </row>
    <row r="307" spans="1:1" customFormat="1" ht="14.6" x14ac:dyDescent="0.4">
      <c r="A307" s="526"/>
    </row>
    <row r="308" spans="1:1" customFormat="1" ht="14.6" x14ac:dyDescent="0.4">
      <c r="A308" s="526"/>
    </row>
    <row r="309" spans="1:1" customFormat="1" ht="14.6" x14ac:dyDescent="0.4">
      <c r="A309" s="526"/>
    </row>
    <row r="310" spans="1:1" customFormat="1" ht="14.6" x14ac:dyDescent="0.4">
      <c r="A310" s="526"/>
    </row>
    <row r="311" spans="1:1" customFormat="1" ht="14.6" x14ac:dyDescent="0.4">
      <c r="A311" s="526"/>
    </row>
    <row r="312" spans="1:1" customFormat="1" ht="14.6" x14ac:dyDescent="0.4">
      <c r="A312" s="526"/>
    </row>
    <row r="313" spans="1:1" customFormat="1" ht="14.6" x14ac:dyDescent="0.4">
      <c r="A313" s="526"/>
    </row>
    <row r="314" spans="1:1" customFormat="1" ht="14.6" x14ac:dyDescent="0.4">
      <c r="A314" s="526"/>
    </row>
    <row r="315" spans="1:1" customFormat="1" ht="14.6" x14ac:dyDescent="0.4">
      <c r="A315" s="526"/>
    </row>
    <row r="316" spans="1:1" customFormat="1" ht="14.6" x14ac:dyDescent="0.4">
      <c r="A316" s="526"/>
    </row>
    <row r="317" spans="1:1" customFormat="1" ht="14.6" x14ac:dyDescent="0.4">
      <c r="A317" s="526"/>
    </row>
    <row r="318" spans="1:1" customFormat="1" ht="14.6" x14ac:dyDescent="0.4">
      <c r="A318" s="526"/>
    </row>
    <row r="319" spans="1:1" customFormat="1" ht="14.6" x14ac:dyDescent="0.4">
      <c r="A319" s="526"/>
    </row>
    <row r="320" spans="1:1" customFormat="1" ht="14.6" x14ac:dyDescent="0.4">
      <c r="A320" s="526"/>
    </row>
    <row r="321" spans="1:1" customFormat="1" ht="14.6" x14ac:dyDescent="0.4">
      <c r="A321" s="526"/>
    </row>
    <row r="322" spans="1:1" customFormat="1" ht="14.6" x14ac:dyDescent="0.4">
      <c r="A322" s="526"/>
    </row>
    <row r="323" spans="1:1" customFormat="1" ht="14.6" x14ac:dyDescent="0.4">
      <c r="A323" s="526"/>
    </row>
    <row r="324" spans="1:1" customFormat="1" ht="14.6" x14ac:dyDescent="0.4">
      <c r="A324" s="526"/>
    </row>
    <row r="325" spans="1:1" customFormat="1" ht="14.6" x14ac:dyDescent="0.4">
      <c r="A325" s="526"/>
    </row>
    <row r="326" spans="1:1" customFormat="1" ht="14.6" x14ac:dyDescent="0.4">
      <c r="A326" s="526"/>
    </row>
    <row r="327" spans="1:1" customFormat="1" ht="14.6" x14ac:dyDescent="0.4">
      <c r="A327" s="526"/>
    </row>
    <row r="328" spans="1:1" customFormat="1" ht="14.6" x14ac:dyDescent="0.4">
      <c r="A328" s="526"/>
    </row>
    <row r="329" spans="1:1" customFormat="1" ht="14.6" x14ac:dyDescent="0.4">
      <c r="A329" s="526"/>
    </row>
    <row r="330" spans="1:1" customFormat="1" ht="14.6" x14ac:dyDescent="0.4">
      <c r="A330" s="526"/>
    </row>
    <row r="331" spans="1:1" customFormat="1" ht="14.6" x14ac:dyDescent="0.4">
      <c r="A331" s="526"/>
    </row>
    <row r="332" spans="1:1" customFormat="1" ht="14.6" x14ac:dyDescent="0.4">
      <c r="A332" s="526"/>
    </row>
    <row r="333" spans="1:1" customFormat="1" ht="14.6" x14ac:dyDescent="0.4">
      <c r="A333" s="526"/>
    </row>
    <row r="334" spans="1:1" customFormat="1" ht="14.6" x14ac:dyDescent="0.4">
      <c r="A334" s="526"/>
    </row>
    <row r="335" spans="1:1" customFormat="1" ht="14.6" x14ac:dyDescent="0.4">
      <c r="A335" s="526"/>
    </row>
    <row r="336" spans="1:1" customFormat="1" ht="14.6" x14ac:dyDescent="0.4">
      <c r="A336" s="526"/>
    </row>
    <row r="337" spans="1:1" customFormat="1" ht="14.6" x14ac:dyDescent="0.4">
      <c r="A337" s="526"/>
    </row>
    <row r="338" spans="1:1" customFormat="1" ht="14.6" x14ac:dyDescent="0.4">
      <c r="A338" s="526"/>
    </row>
    <row r="339" spans="1:1" customFormat="1" ht="14.6" x14ac:dyDescent="0.4">
      <c r="A339" s="526"/>
    </row>
    <row r="340" spans="1:1" customFormat="1" ht="14.6" x14ac:dyDescent="0.4">
      <c r="A340" s="526"/>
    </row>
    <row r="341" spans="1:1" customFormat="1" ht="14.6" x14ac:dyDescent="0.4">
      <c r="A341" s="526"/>
    </row>
    <row r="342" spans="1:1" customFormat="1" ht="14.6" x14ac:dyDescent="0.4">
      <c r="A342" s="526"/>
    </row>
    <row r="343" spans="1:1" customFormat="1" ht="14.6" x14ac:dyDescent="0.4">
      <c r="A343" s="526"/>
    </row>
    <row r="344" spans="1:1" customFormat="1" ht="14.6" x14ac:dyDescent="0.4">
      <c r="A344" s="526"/>
    </row>
    <row r="345" spans="1:1" customFormat="1" ht="14.6" x14ac:dyDescent="0.4">
      <c r="A345" s="526"/>
    </row>
    <row r="346" spans="1:1" customFormat="1" ht="14.6" x14ac:dyDescent="0.4">
      <c r="A346" s="526"/>
    </row>
    <row r="347" spans="1:1" customFormat="1" ht="14.6" x14ac:dyDescent="0.4">
      <c r="A347" s="526"/>
    </row>
    <row r="348" spans="1:1" customFormat="1" ht="14.6" x14ac:dyDescent="0.4">
      <c r="A348" s="526"/>
    </row>
    <row r="349" spans="1:1" customFormat="1" ht="14.6" x14ac:dyDescent="0.4">
      <c r="A349" s="526"/>
    </row>
    <row r="350" spans="1:1" customFormat="1" ht="14.6" x14ac:dyDescent="0.4">
      <c r="A350" s="526"/>
    </row>
    <row r="351" spans="1:1" customFormat="1" ht="14.6" x14ac:dyDescent="0.4">
      <c r="A351" s="526"/>
    </row>
    <row r="352" spans="1:1" customFormat="1" ht="14.6" x14ac:dyDescent="0.4">
      <c r="A352" s="526"/>
    </row>
    <row r="353" spans="1:1" customFormat="1" ht="14.6" x14ac:dyDescent="0.4">
      <c r="A353" s="526"/>
    </row>
    <row r="354" spans="1:1" customFormat="1" ht="14.6" x14ac:dyDescent="0.4">
      <c r="A354" s="526"/>
    </row>
    <row r="355" spans="1:1" customFormat="1" ht="14.6" x14ac:dyDescent="0.4">
      <c r="A355" s="526"/>
    </row>
    <row r="356" spans="1:1" customFormat="1" ht="14.6" x14ac:dyDescent="0.4">
      <c r="A356" s="526"/>
    </row>
    <row r="357" spans="1:1" customFormat="1" ht="14.6" x14ac:dyDescent="0.4">
      <c r="A357" s="526"/>
    </row>
    <row r="358" spans="1:1" customFormat="1" ht="14.6" x14ac:dyDescent="0.4">
      <c r="A358" s="526"/>
    </row>
    <row r="359" spans="1:1" customFormat="1" ht="14.6" x14ac:dyDescent="0.4">
      <c r="A359" s="526"/>
    </row>
    <row r="360" spans="1:1" customFormat="1" ht="14.6" x14ac:dyDescent="0.4">
      <c r="A360" s="526"/>
    </row>
    <row r="361" spans="1:1" customFormat="1" ht="14.6" x14ac:dyDescent="0.4">
      <c r="A361" s="526"/>
    </row>
    <row r="362" spans="1:1" customFormat="1" ht="14.6" x14ac:dyDescent="0.4">
      <c r="A362" s="526"/>
    </row>
    <row r="363" spans="1:1" customFormat="1" ht="14.6" x14ac:dyDescent="0.4">
      <c r="A363" s="526"/>
    </row>
    <row r="364" spans="1:1" customFormat="1" ht="14.6" x14ac:dyDescent="0.4">
      <c r="A364" s="526"/>
    </row>
    <row r="365" spans="1:1" customFormat="1" ht="14.6" x14ac:dyDescent="0.4">
      <c r="A365" s="526"/>
    </row>
    <row r="366" spans="1:1" customFormat="1" ht="14.6" x14ac:dyDescent="0.4">
      <c r="A366" s="526"/>
    </row>
    <row r="367" spans="1:1" customFormat="1" ht="14.6" x14ac:dyDescent="0.4">
      <c r="A367" s="526"/>
    </row>
    <row r="368" spans="1:1" customFormat="1" ht="14.6" x14ac:dyDescent="0.4">
      <c r="A368" s="526"/>
    </row>
    <row r="369" spans="1:1" customFormat="1" ht="14.6" x14ac:dyDescent="0.4">
      <c r="A369" s="526"/>
    </row>
    <row r="370" spans="1:1" customFormat="1" ht="14.6" x14ac:dyDescent="0.4">
      <c r="A370" s="526"/>
    </row>
    <row r="371" spans="1:1" customFormat="1" ht="14.6" x14ac:dyDescent="0.4">
      <c r="A371" s="526"/>
    </row>
    <row r="372" spans="1:1" customFormat="1" ht="14.6" x14ac:dyDescent="0.4">
      <c r="A372" s="526"/>
    </row>
    <row r="373" spans="1:1" customFormat="1" ht="14.6" x14ac:dyDescent="0.4">
      <c r="A373" s="526"/>
    </row>
    <row r="374" spans="1:1" customFormat="1" ht="14.6" x14ac:dyDescent="0.4">
      <c r="A374" s="526"/>
    </row>
    <row r="375" spans="1:1" customFormat="1" ht="14.6" x14ac:dyDescent="0.4">
      <c r="A375" s="526"/>
    </row>
    <row r="376" spans="1:1" customFormat="1" ht="14.6" x14ac:dyDescent="0.4">
      <c r="A376" s="526"/>
    </row>
    <row r="377" spans="1:1" customFormat="1" ht="14.6" x14ac:dyDescent="0.4">
      <c r="A377" s="526"/>
    </row>
    <row r="378" spans="1:1" customFormat="1" ht="14.6" x14ac:dyDescent="0.4">
      <c r="A378" s="526"/>
    </row>
    <row r="379" spans="1:1" customFormat="1" ht="14.6" x14ac:dyDescent="0.4">
      <c r="A379" s="526"/>
    </row>
    <row r="380" spans="1:1" customFormat="1" ht="14.6" x14ac:dyDescent="0.4">
      <c r="A380" s="526"/>
    </row>
    <row r="381" spans="1:1" customFormat="1" ht="14.6" x14ac:dyDescent="0.4">
      <c r="A381" s="526"/>
    </row>
    <row r="382" spans="1:1" customFormat="1" ht="14.6" x14ac:dyDescent="0.4">
      <c r="A382" s="526"/>
    </row>
    <row r="383" spans="1:1" customFormat="1" ht="14.6" x14ac:dyDescent="0.4">
      <c r="A383" s="526"/>
    </row>
    <row r="384" spans="1:1" customFormat="1" ht="14.6" x14ac:dyDescent="0.4">
      <c r="A384" s="526"/>
    </row>
    <row r="385" spans="1:1" customFormat="1" ht="14.6" x14ac:dyDescent="0.4">
      <c r="A385" s="526"/>
    </row>
    <row r="386" spans="1:1" customFormat="1" ht="14.6" x14ac:dyDescent="0.4">
      <c r="A386" s="526"/>
    </row>
    <row r="387" spans="1:1" customFormat="1" ht="14.6" x14ac:dyDescent="0.4">
      <c r="A387" s="526"/>
    </row>
    <row r="388" spans="1:1" customFormat="1" ht="14.6" x14ac:dyDescent="0.4">
      <c r="A388" s="526"/>
    </row>
    <row r="389" spans="1:1" customFormat="1" ht="14.6" x14ac:dyDescent="0.4">
      <c r="A389" s="526"/>
    </row>
    <row r="390" spans="1:1" customFormat="1" ht="14.6" x14ac:dyDescent="0.4">
      <c r="A390" s="526"/>
    </row>
    <row r="391" spans="1:1" customFormat="1" ht="14.6" x14ac:dyDescent="0.4">
      <c r="A391" s="526"/>
    </row>
    <row r="392" spans="1:1" customFormat="1" ht="14.6" x14ac:dyDescent="0.4">
      <c r="A392" s="526"/>
    </row>
    <row r="393" spans="1:1" customFormat="1" ht="14.6" x14ac:dyDescent="0.4">
      <c r="A393" s="526"/>
    </row>
    <row r="394" spans="1:1" customFormat="1" ht="14.6" x14ac:dyDescent="0.4">
      <c r="A394" s="526"/>
    </row>
    <row r="395" spans="1:1" customFormat="1" ht="14.6" x14ac:dyDescent="0.4">
      <c r="A395" s="526"/>
    </row>
    <row r="396" spans="1:1" customFormat="1" ht="14.6" x14ac:dyDescent="0.4">
      <c r="A396" s="526"/>
    </row>
    <row r="397" spans="1:1" customFormat="1" ht="14.6" x14ac:dyDescent="0.4">
      <c r="A397" s="526"/>
    </row>
    <row r="398" spans="1:1" customFormat="1" ht="14.6" x14ac:dyDescent="0.4">
      <c r="A398" s="526"/>
    </row>
    <row r="399" spans="1:1" customFormat="1" ht="14.6" x14ac:dyDescent="0.4">
      <c r="A399" s="526"/>
    </row>
    <row r="400" spans="1:1" customFormat="1" ht="14.6" x14ac:dyDescent="0.4">
      <c r="A400" s="526"/>
    </row>
    <row r="401" spans="1:1" customFormat="1" ht="14.6" x14ac:dyDescent="0.4">
      <c r="A401" s="526"/>
    </row>
    <row r="402" spans="1:1" customFormat="1" ht="14.6" x14ac:dyDescent="0.4">
      <c r="A402" s="526"/>
    </row>
    <row r="403" spans="1:1" customFormat="1" ht="14.6" x14ac:dyDescent="0.4">
      <c r="A403" s="526"/>
    </row>
    <row r="404" spans="1:1" customFormat="1" ht="14.6" x14ac:dyDescent="0.4">
      <c r="A404" s="526"/>
    </row>
    <row r="405" spans="1:1" customFormat="1" ht="14.6" x14ac:dyDescent="0.4">
      <c r="A405" s="526"/>
    </row>
    <row r="406" spans="1:1" customFormat="1" ht="14.6" x14ac:dyDescent="0.4">
      <c r="A406" s="526"/>
    </row>
    <row r="407" spans="1:1" customFormat="1" ht="14.6" x14ac:dyDescent="0.4">
      <c r="A407" s="526"/>
    </row>
    <row r="408" spans="1:1" customFormat="1" ht="14.6" x14ac:dyDescent="0.4">
      <c r="A408" s="526"/>
    </row>
    <row r="409" spans="1:1" customFormat="1" ht="14.6" x14ac:dyDescent="0.4">
      <c r="A409" s="526"/>
    </row>
    <row r="410" spans="1:1" customFormat="1" ht="14.6" x14ac:dyDescent="0.4">
      <c r="A410" s="526"/>
    </row>
    <row r="411" spans="1:1" customFormat="1" ht="14.6" x14ac:dyDescent="0.4">
      <c r="A411" s="526"/>
    </row>
    <row r="412" spans="1:1" customFormat="1" ht="14.6" x14ac:dyDescent="0.4">
      <c r="A412" s="526"/>
    </row>
    <row r="413" spans="1:1" customFormat="1" ht="14.6" x14ac:dyDescent="0.4">
      <c r="A413" s="526"/>
    </row>
    <row r="414" spans="1:1" customFormat="1" ht="14.6" x14ac:dyDescent="0.4">
      <c r="A414" s="526"/>
    </row>
    <row r="415" spans="1:1" customFormat="1" ht="14.6" x14ac:dyDescent="0.4">
      <c r="A415" s="526"/>
    </row>
    <row r="416" spans="1:1" customFormat="1" ht="14.6" x14ac:dyDescent="0.4">
      <c r="A416" s="526"/>
    </row>
    <row r="417" spans="1:1" customFormat="1" ht="14.6" x14ac:dyDescent="0.4">
      <c r="A417" s="526"/>
    </row>
    <row r="418" spans="1:1" customFormat="1" ht="14.6" x14ac:dyDescent="0.4">
      <c r="A418" s="526"/>
    </row>
    <row r="419" spans="1:1" customFormat="1" ht="14.6" x14ac:dyDescent="0.4">
      <c r="A419" s="526"/>
    </row>
    <row r="420" spans="1:1" customFormat="1" ht="14.6" x14ac:dyDescent="0.4">
      <c r="A420" s="526"/>
    </row>
    <row r="421" spans="1:1" customFormat="1" ht="14.6" x14ac:dyDescent="0.4">
      <c r="A421" s="526"/>
    </row>
    <row r="422" spans="1:1" customFormat="1" ht="14.6" x14ac:dyDescent="0.4">
      <c r="A422" s="526"/>
    </row>
    <row r="423" spans="1:1" customFormat="1" ht="14.6" x14ac:dyDescent="0.4">
      <c r="A423" s="526"/>
    </row>
    <row r="424" spans="1:1" customFormat="1" ht="14.6" x14ac:dyDescent="0.4">
      <c r="A424" s="526"/>
    </row>
    <row r="425" spans="1:1" customFormat="1" ht="14.6" x14ac:dyDescent="0.4">
      <c r="A425" s="526"/>
    </row>
    <row r="426" spans="1:1" customFormat="1" ht="14.6" x14ac:dyDescent="0.4">
      <c r="A426" s="526"/>
    </row>
    <row r="427" spans="1:1" customFormat="1" ht="14.6" x14ac:dyDescent="0.4">
      <c r="A427" s="526"/>
    </row>
    <row r="428" spans="1:1" customFormat="1" ht="14.6" x14ac:dyDescent="0.4">
      <c r="A428" s="526"/>
    </row>
    <row r="429" spans="1:1" customFormat="1" ht="14.6" x14ac:dyDescent="0.4">
      <c r="A429" s="526"/>
    </row>
    <row r="430" spans="1:1" customFormat="1" ht="14.6" x14ac:dyDescent="0.4">
      <c r="A430" s="526"/>
    </row>
    <row r="431" spans="1:1" customFormat="1" ht="14.6" x14ac:dyDescent="0.4">
      <c r="A431" s="526"/>
    </row>
    <row r="432" spans="1:1" customFormat="1" ht="14.6" x14ac:dyDescent="0.4">
      <c r="A432" s="526"/>
    </row>
    <row r="433" spans="1:1" customFormat="1" ht="14.6" x14ac:dyDescent="0.4">
      <c r="A433" s="526"/>
    </row>
    <row r="434" spans="1:1" customFormat="1" ht="14.6" x14ac:dyDescent="0.4">
      <c r="A434" s="526"/>
    </row>
    <row r="435" spans="1:1" customFormat="1" ht="14.6" x14ac:dyDescent="0.4">
      <c r="A435" s="526"/>
    </row>
    <row r="436" spans="1:1" customFormat="1" ht="14.6" x14ac:dyDescent="0.4">
      <c r="A436" s="526"/>
    </row>
    <row r="437" spans="1:1" customFormat="1" ht="14.6" x14ac:dyDescent="0.4">
      <c r="A437" s="526"/>
    </row>
    <row r="438" spans="1:1" customFormat="1" ht="14.6" x14ac:dyDescent="0.4">
      <c r="A438" s="526"/>
    </row>
    <row r="439" spans="1:1" customFormat="1" ht="14.6" x14ac:dyDescent="0.4">
      <c r="A439" s="526"/>
    </row>
    <row r="440" spans="1:1" customFormat="1" ht="14.6" x14ac:dyDescent="0.4">
      <c r="A440" s="526"/>
    </row>
    <row r="441" spans="1:1" customFormat="1" ht="14.6" x14ac:dyDescent="0.4">
      <c r="A441" s="526"/>
    </row>
    <row r="442" spans="1:1" customFormat="1" ht="14.6" x14ac:dyDescent="0.4">
      <c r="A442" s="526"/>
    </row>
    <row r="443" spans="1:1" customFormat="1" ht="14.6" x14ac:dyDescent="0.4">
      <c r="A443" s="526"/>
    </row>
    <row r="444" spans="1:1" customFormat="1" ht="14.6" x14ac:dyDescent="0.4">
      <c r="A444" s="526"/>
    </row>
    <row r="445" spans="1:1" customFormat="1" ht="14.6" x14ac:dyDescent="0.4">
      <c r="A445" s="526"/>
    </row>
    <row r="446" spans="1:1" customFormat="1" ht="14.6" x14ac:dyDescent="0.4">
      <c r="A446" s="526"/>
    </row>
    <row r="447" spans="1:1" customFormat="1" ht="14.6" x14ac:dyDescent="0.4">
      <c r="A447" s="526"/>
    </row>
    <row r="448" spans="1:1" customFormat="1" ht="14.6" x14ac:dyDescent="0.4">
      <c r="A448" s="526"/>
    </row>
    <row r="449" spans="1:1" customFormat="1" ht="14.6" x14ac:dyDescent="0.4">
      <c r="A449" s="526"/>
    </row>
    <row r="450" spans="1:1" customFormat="1" ht="14.6" x14ac:dyDescent="0.4">
      <c r="A450" s="526"/>
    </row>
    <row r="451" spans="1:1" customFormat="1" ht="14.6" x14ac:dyDescent="0.4">
      <c r="A451" s="526"/>
    </row>
    <row r="452" spans="1:1" customFormat="1" ht="14.6" x14ac:dyDescent="0.4">
      <c r="A452" s="526"/>
    </row>
    <row r="453" spans="1:1" customFormat="1" ht="14.6" x14ac:dyDescent="0.4">
      <c r="A453" s="526"/>
    </row>
    <row r="454" spans="1:1" customFormat="1" ht="14.6" x14ac:dyDescent="0.4">
      <c r="A454" s="526"/>
    </row>
    <row r="455" spans="1:1" customFormat="1" ht="14.6" x14ac:dyDescent="0.4">
      <c r="A455" s="526"/>
    </row>
    <row r="456" spans="1:1" customFormat="1" ht="14.6" x14ac:dyDescent="0.4">
      <c r="A456" s="526"/>
    </row>
    <row r="457" spans="1:1" customFormat="1" ht="14.6" x14ac:dyDescent="0.4">
      <c r="A457" s="526"/>
    </row>
    <row r="458" spans="1:1" customFormat="1" ht="14.6" x14ac:dyDescent="0.4">
      <c r="A458" s="526"/>
    </row>
    <row r="459" spans="1:1" customFormat="1" ht="14.6" x14ac:dyDescent="0.4">
      <c r="A459" s="526"/>
    </row>
    <row r="460" spans="1:1" customFormat="1" ht="14.6" x14ac:dyDescent="0.4">
      <c r="A460" s="526"/>
    </row>
    <row r="461" spans="1:1" customFormat="1" ht="14.6" x14ac:dyDescent="0.4">
      <c r="A461" s="526"/>
    </row>
    <row r="462" spans="1:1" customFormat="1" ht="14.6" x14ac:dyDescent="0.4">
      <c r="A462" s="526"/>
    </row>
    <row r="463" spans="1:1" customFormat="1" ht="14.6" x14ac:dyDescent="0.4">
      <c r="A463" s="526"/>
    </row>
    <row r="464" spans="1:1" customFormat="1" ht="14.6" x14ac:dyDescent="0.4">
      <c r="A464" s="526"/>
    </row>
    <row r="465" spans="1:1" customFormat="1" ht="14.6" x14ac:dyDescent="0.4">
      <c r="A465" s="526"/>
    </row>
    <row r="466" spans="1:1" customFormat="1" ht="14.6" x14ac:dyDescent="0.4">
      <c r="A466" s="526"/>
    </row>
    <row r="467" spans="1:1" customFormat="1" ht="14.6" x14ac:dyDescent="0.4">
      <c r="A467" s="526"/>
    </row>
    <row r="468" spans="1:1" customFormat="1" ht="14.6" x14ac:dyDescent="0.4">
      <c r="A468" s="526"/>
    </row>
    <row r="469" spans="1:1" customFormat="1" ht="14.6" x14ac:dyDescent="0.4">
      <c r="A469" s="526"/>
    </row>
    <row r="470" spans="1:1" customFormat="1" ht="14.6" x14ac:dyDescent="0.4">
      <c r="A470" s="526"/>
    </row>
    <row r="471" spans="1:1" customFormat="1" ht="14.6" x14ac:dyDescent="0.4">
      <c r="A471" s="526"/>
    </row>
    <row r="472" spans="1:1" customFormat="1" ht="14.6" x14ac:dyDescent="0.4">
      <c r="A472" s="526"/>
    </row>
    <row r="473" spans="1:1" customFormat="1" ht="14.6" x14ac:dyDescent="0.4">
      <c r="A473" s="526"/>
    </row>
    <row r="474" spans="1:1" customFormat="1" ht="14.6" x14ac:dyDescent="0.4">
      <c r="A474" s="526"/>
    </row>
    <row r="475" spans="1:1" customFormat="1" ht="14.6" x14ac:dyDescent="0.4">
      <c r="A475" s="526"/>
    </row>
    <row r="476" spans="1:1" customFormat="1" ht="14.6" x14ac:dyDescent="0.4">
      <c r="A476" s="526"/>
    </row>
    <row r="477" spans="1:1" customFormat="1" ht="14.6" x14ac:dyDescent="0.4">
      <c r="A477" s="526"/>
    </row>
    <row r="478" spans="1:1" customFormat="1" ht="14.6" x14ac:dyDescent="0.4">
      <c r="A478" s="526"/>
    </row>
    <row r="479" spans="1:1" customFormat="1" ht="14.6" x14ac:dyDescent="0.4">
      <c r="A479" s="526"/>
    </row>
    <row r="480" spans="1:1" customFormat="1" ht="14.6" x14ac:dyDescent="0.4">
      <c r="A480" s="526"/>
    </row>
    <row r="481" spans="1:1" customFormat="1" ht="14.6" x14ac:dyDescent="0.4">
      <c r="A481" s="526"/>
    </row>
    <row r="482" spans="1:1" customFormat="1" ht="14.6" x14ac:dyDescent="0.4">
      <c r="A482" s="526"/>
    </row>
    <row r="483" spans="1:1" customFormat="1" ht="14.6" x14ac:dyDescent="0.4">
      <c r="A483" s="526"/>
    </row>
    <row r="484" spans="1:1" customFormat="1" ht="14.6" x14ac:dyDescent="0.4">
      <c r="A484" s="526"/>
    </row>
    <row r="485" spans="1:1" customFormat="1" ht="14.6" x14ac:dyDescent="0.4">
      <c r="A485" s="526"/>
    </row>
    <row r="486" spans="1:1" customFormat="1" ht="14.6" x14ac:dyDescent="0.4">
      <c r="A486" s="526"/>
    </row>
    <row r="487" spans="1:1" customFormat="1" ht="14.6" x14ac:dyDescent="0.4">
      <c r="A487" s="526"/>
    </row>
    <row r="488" spans="1:1" customFormat="1" ht="14.6" x14ac:dyDescent="0.4">
      <c r="A488" s="526"/>
    </row>
    <row r="489" spans="1:1" customFormat="1" ht="14.6" x14ac:dyDescent="0.4">
      <c r="A489" s="526"/>
    </row>
    <row r="490" spans="1:1" customFormat="1" ht="14.6" x14ac:dyDescent="0.4">
      <c r="A490" s="526"/>
    </row>
    <row r="491" spans="1:1" customFormat="1" ht="14.6" x14ac:dyDescent="0.4">
      <c r="A491" s="526"/>
    </row>
    <row r="492" spans="1:1" customFormat="1" ht="14.6" x14ac:dyDescent="0.4">
      <c r="A492" s="526"/>
    </row>
    <row r="493" spans="1:1" customFormat="1" ht="14.6" x14ac:dyDescent="0.4">
      <c r="A493" s="526"/>
    </row>
    <row r="494" spans="1:1" customFormat="1" ht="14.6" x14ac:dyDescent="0.4">
      <c r="A494" s="526"/>
    </row>
    <row r="495" spans="1:1" customFormat="1" ht="14.6" x14ac:dyDescent="0.4">
      <c r="A495" s="526"/>
    </row>
    <row r="496" spans="1:1" customFormat="1" ht="14.6" x14ac:dyDescent="0.4">
      <c r="A496" s="526"/>
    </row>
    <row r="497" spans="1:1" customFormat="1" ht="14.6" x14ac:dyDescent="0.4">
      <c r="A497" s="526"/>
    </row>
    <row r="498" spans="1:1" customFormat="1" ht="14.6" x14ac:dyDescent="0.4">
      <c r="A498" s="526"/>
    </row>
    <row r="499" spans="1:1" customFormat="1" ht="14.6" x14ac:dyDescent="0.4">
      <c r="A499" s="526"/>
    </row>
    <row r="500" spans="1:1" customFormat="1" ht="14.6" x14ac:dyDescent="0.4">
      <c r="A500" s="526"/>
    </row>
    <row r="501" spans="1:1" customFormat="1" ht="14.6" x14ac:dyDescent="0.4">
      <c r="A501" s="526"/>
    </row>
    <row r="502" spans="1:1" customFormat="1" ht="14.6" x14ac:dyDescent="0.4">
      <c r="A502" s="526"/>
    </row>
    <row r="503" spans="1:1" customFormat="1" ht="14.6" x14ac:dyDescent="0.4">
      <c r="A503" s="526"/>
    </row>
    <row r="504" spans="1:1" customFormat="1" ht="14.6" x14ac:dyDescent="0.4">
      <c r="A504" s="526"/>
    </row>
    <row r="505" spans="1:1" customFormat="1" ht="14.6" x14ac:dyDescent="0.4">
      <c r="A505" s="526"/>
    </row>
    <row r="506" spans="1:1" customFormat="1" ht="14.6" x14ac:dyDescent="0.4">
      <c r="A506" s="526"/>
    </row>
    <row r="507" spans="1:1" customFormat="1" ht="14.6" x14ac:dyDescent="0.4">
      <c r="A507" s="526"/>
    </row>
    <row r="508" spans="1:1" customFormat="1" ht="14.6" x14ac:dyDescent="0.4">
      <c r="A508" s="526"/>
    </row>
    <row r="509" spans="1:1" customFormat="1" ht="14.6" x14ac:dyDescent="0.4">
      <c r="A509" s="526"/>
    </row>
    <row r="510" spans="1:1" customFormat="1" ht="14.6" x14ac:dyDescent="0.4">
      <c r="A510" s="526"/>
    </row>
    <row r="511" spans="1:1" customFormat="1" ht="14.6" x14ac:dyDescent="0.4">
      <c r="A511" s="526"/>
    </row>
    <row r="512" spans="1:1" customFormat="1" ht="14.6" x14ac:dyDescent="0.4">
      <c r="A512" s="526"/>
    </row>
    <row r="513" spans="1:1" customFormat="1" ht="14.6" x14ac:dyDescent="0.4">
      <c r="A513" s="526"/>
    </row>
    <row r="514" spans="1:1" customFormat="1" ht="14.6" x14ac:dyDescent="0.4">
      <c r="A514" s="526"/>
    </row>
    <row r="515" spans="1:1" customFormat="1" ht="14.6" x14ac:dyDescent="0.4">
      <c r="A515" s="526"/>
    </row>
    <row r="516" spans="1:1" customFormat="1" ht="14.6" x14ac:dyDescent="0.4">
      <c r="A516" s="526"/>
    </row>
    <row r="517" spans="1:1" customFormat="1" ht="14.6" x14ac:dyDescent="0.4">
      <c r="A517" s="526"/>
    </row>
    <row r="518" spans="1:1" customFormat="1" ht="14.6" x14ac:dyDescent="0.4">
      <c r="A518" s="526"/>
    </row>
    <row r="519" spans="1:1" customFormat="1" ht="14.6" x14ac:dyDescent="0.4">
      <c r="A519" s="526"/>
    </row>
    <row r="520" spans="1:1" customFormat="1" ht="14.6" x14ac:dyDescent="0.4">
      <c r="A520" s="526"/>
    </row>
    <row r="521" spans="1:1" customFormat="1" ht="14.6" x14ac:dyDescent="0.4">
      <c r="A521" s="526"/>
    </row>
    <row r="522" spans="1:1" customFormat="1" ht="14.6" x14ac:dyDescent="0.4">
      <c r="A522" s="526"/>
    </row>
    <row r="523" spans="1:1" customFormat="1" ht="14.6" x14ac:dyDescent="0.4">
      <c r="A523" s="526"/>
    </row>
    <row r="524" spans="1:1" customFormat="1" ht="14.6" x14ac:dyDescent="0.4">
      <c r="A524" s="526"/>
    </row>
    <row r="525" spans="1:1" customFormat="1" ht="14.6" x14ac:dyDescent="0.4">
      <c r="A525" s="526"/>
    </row>
    <row r="526" spans="1:1" customFormat="1" ht="14.6" x14ac:dyDescent="0.4">
      <c r="A526" s="526"/>
    </row>
    <row r="527" spans="1:1" customFormat="1" ht="14.6" x14ac:dyDescent="0.4">
      <c r="A527" s="526"/>
    </row>
    <row r="528" spans="1:1" customFormat="1" ht="14.6" x14ac:dyDescent="0.4">
      <c r="A528" s="526"/>
    </row>
    <row r="529" spans="1:1" customFormat="1" ht="14.6" x14ac:dyDescent="0.4">
      <c r="A529" s="526"/>
    </row>
    <row r="530" spans="1:1" customFormat="1" ht="14.6" x14ac:dyDescent="0.4">
      <c r="A530" s="526"/>
    </row>
    <row r="531" spans="1:1" customFormat="1" ht="14.6" x14ac:dyDescent="0.4">
      <c r="A531" s="526"/>
    </row>
    <row r="532" spans="1:1" customFormat="1" ht="14.6" x14ac:dyDescent="0.4">
      <c r="A532" s="526"/>
    </row>
    <row r="533" spans="1:1" customFormat="1" ht="14.6" x14ac:dyDescent="0.4">
      <c r="A533" s="526"/>
    </row>
    <row r="534" spans="1:1" customFormat="1" ht="14.6" x14ac:dyDescent="0.4">
      <c r="A534" s="526"/>
    </row>
    <row r="535" spans="1:1" customFormat="1" ht="14.6" x14ac:dyDescent="0.4">
      <c r="A535" s="526"/>
    </row>
    <row r="536" spans="1:1" customFormat="1" ht="14.6" x14ac:dyDescent="0.4">
      <c r="A536" s="526"/>
    </row>
    <row r="537" spans="1:1" customFormat="1" ht="14.6" x14ac:dyDescent="0.4">
      <c r="A537" s="526"/>
    </row>
    <row r="538" spans="1:1" customFormat="1" ht="14.6" x14ac:dyDescent="0.4">
      <c r="A538" s="526"/>
    </row>
    <row r="539" spans="1:1" customFormat="1" ht="14.6" x14ac:dyDescent="0.4">
      <c r="A539" s="526"/>
    </row>
    <row r="540" spans="1:1" customFormat="1" ht="14.6" x14ac:dyDescent="0.4">
      <c r="A540" s="526"/>
    </row>
    <row r="541" spans="1:1" customFormat="1" ht="14.6" x14ac:dyDescent="0.4">
      <c r="A541" s="526"/>
    </row>
    <row r="542" spans="1:1" customFormat="1" ht="14.6" x14ac:dyDescent="0.4">
      <c r="A542" s="526"/>
    </row>
    <row r="543" spans="1:1" customFormat="1" ht="14.6" x14ac:dyDescent="0.4">
      <c r="A543" s="526"/>
    </row>
    <row r="544" spans="1:1" customFormat="1" ht="14.6" x14ac:dyDescent="0.4">
      <c r="A544" s="526"/>
    </row>
    <row r="545" spans="1:1" customFormat="1" ht="14.6" x14ac:dyDescent="0.4">
      <c r="A545" s="526"/>
    </row>
    <row r="546" spans="1:1" customFormat="1" ht="14.6" x14ac:dyDescent="0.4">
      <c r="A546" s="526"/>
    </row>
    <row r="547" spans="1:1" customFormat="1" ht="14.6" x14ac:dyDescent="0.4">
      <c r="A547" s="526"/>
    </row>
    <row r="548" spans="1:1" customFormat="1" ht="14.6" x14ac:dyDescent="0.4">
      <c r="A548" s="526"/>
    </row>
    <row r="549" spans="1:1" customFormat="1" ht="14.6" x14ac:dyDescent="0.4">
      <c r="A549" s="526"/>
    </row>
    <row r="550" spans="1:1" customFormat="1" ht="14.6" x14ac:dyDescent="0.4">
      <c r="A550" s="526"/>
    </row>
    <row r="551" spans="1:1" customFormat="1" ht="14.6" x14ac:dyDescent="0.4">
      <c r="A551" s="526"/>
    </row>
    <row r="552" spans="1:1" customFormat="1" ht="14.6" x14ac:dyDescent="0.4">
      <c r="A552" s="526"/>
    </row>
    <row r="553" spans="1:1" customFormat="1" ht="14.6" x14ac:dyDescent="0.4">
      <c r="A553" s="526"/>
    </row>
    <row r="554" spans="1:1" customFormat="1" ht="14.6" x14ac:dyDescent="0.4">
      <c r="A554" s="526"/>
    </row>
    <row r="555" spans="1:1" customFormat="1" ht="14.6" x14ac:dyDescent="0.4">
      <c r="A555" s="526"/>
    </row>
    <row r="556" spans="1:1" customFormat="1" ht="14.6" x14ac:dyDescent="0.4">
      <c r="A556" s="526"/>
    </row>
    <row r="557" spans="1:1" customFormat="1" ht="14.6" x14ac:dyDescent="0.4">
      <c r="A557" s="526"/>
    </row>
    <row r="558" spans="1:1" customFormat="1" ht="14.6" x14ac:dyDescent="0.4">
      <c r="A558" s="526"/>
    </row>
    <row r="559" spans="1:1" customFormat="1" ht="14.6" x14ac:dyDescent="0.4">
      <c r="A559" s="526"/>
    </row>
    <row r="560" spans="1:1" customFormat="1" ht="14.6" x14ac:dyDescent="0.4">
      <c r="A560" s="526"/>
    </row>
    <row r="561" spans="1:1" customFormat="1" ht="14.6" x14ac:dyDescent="0.4">
      <c r="A561" s="526"/>
    </row>
    <row r="562" spans="1:1" customFormat="1" ht="14.6" x14ac:dyDescent="0.4">
      <c r="A562" s="526"/>
    </row>
    <row r="563" spans="1:1" customFormat="1" ht="14.6" x14ac:dyDescent="0.4">
      <c r="A563" s="526"/>
    </row>
    <row r="564" spans="1:1" customFormat="1" ht="14.6" x14ac:dyDescent="0.4">
      <c r="A564" s="526"/>
    </row>
    <row r="565" spans="1:1" customFormat="1" ht="14.6" x14ac:dyDescent="0.4">
      <c r="A565" s="526"/>
    </row>
    <row r="566" spans="1:1" customFormat="1" ht="14.6" x14ac:dyDescent="0.4">
      <c r="A566" s="526"/>
    </row>
    <row r="567" spans="1:1" customFormat="1" ht="14.6" x14ac:dyDescent="0.4">
      <c r="A567" s="526"/>
    </row>
    <row r="568" spans="1:1" customFormat="1" ht="14.6" x14ac:dyDescent="0.4">
      <c r="A568" s="526"/>
    </row>
    <row r="569" spans="1:1" customFormat="1" ht="14.6" x14ac:dyDescent="0.4">
      <c r="A569" s="526"/>
    </row>
    <row r="570" spans="1:1" customFormat="1" ht="14.6" x14ac:dyDescent="0.4">
      <c r="A570" s="526"/>
    </row>
    <row r="571" spans="1:1" customFormat="1" ht="14.6" x14ac:dyDescent="0.4">
      <c r="A571" s="526"/>
    </row>
    <row r="572" spans="1:1" customFormat="1" ht="14.6" x14ac:dyDescent="0.4">
      <c r="A572" s="526"/>
    </row>
    <row r="573" spans="1:1" customFormat="1" ht="14.6" x14ac:dyDescent="0.4">
      <c r="A573" s="526"/>
    </row>
    <row r="574" spans="1:1" customFormat="1" ht="14.6" x14ac:dyDescent="0.4">
      <c r="A574" s="526"/>
    </row>
    <row r="575" spans="1:1" customFormat="1" ht="14.6" x14ac:dyDescent="0.4">
      <c r="A575" s="526"/>
    </row>
    <row r="576" spans="1:1" customFormat="1" ht="14.6" x14ac:dyDescent="0.4">
      <c r="A576" s="526"/>
    </row>
    <row r="577" spans="1:1" customFormat="1" ht="14.6" x14ac:dyDescent="0.4">
      <c r="A577" s="526"/>
    </row>
    <row r="578" spans="1:1" customFormat="1" ht="14.6" x14ac:dyDescent="0.4">
      <c r="A578" s="526"/>
    </row>
    <row r="579" spans="1:1" customFormat="1" ht="14.6" x14ac:dyDescent="0.4">
      <c r="A579" s="526"/>
    </row>
    <row r="580" spans="1:1" customFormat="1" ht="14.6" x14ac:dyDescent="0.4">
      <c r="A580" s="526"/>
    </row>
    <row r="581" spans="1:1" customFormat="1" ht="14.6" x14ac:dyDescent="0.4">
      <c r="A581" s="526"/>
    </row>
    <row r="582" spans="1:1" customFormat="1" ht="14.6" x14ac:dyDescent="0.4">
      <c r="A582" s="526"/>
    </row>
    <row r="583" spans="1:1" customFormat="1" ht="14.6" x14ac:dyDescent="0.4">
      <c r="A583" s="526"/>
    </row>
    <row r="584" spans="1:1" customFormat="1" ht="14.6" x14ac:dyDescent="0.4">
      <c r="A584" s="526"/>
    </row>
    <row r="585" spans="1:1" customFormat="1" ht="14.6" x14ac:dyDescent="0.4">
      <c r="A585" s="526"/>
    </row>
    <row r="586" spans="1:1" customFormat="1" ht="14.6" x14ac:dyDescent="0.4">
      <c r="A586" s="526"/>
    </row>
    <row r="587" spans="1:1" customFormat="1" ht="14.6" x14ac:dyDescent="0.4">
      <c r="A587" s="526"/>
    </row>
    <row r="588" spans="1:1" customFormat="1" ht="14.6" x14ac:dyDescent="0.4">
      <c r="A588" s="526"/>
    </row>
    <row r="589" spans="1:1" customFormat="1" ht="14.6" x14ac:dyDescent="0.4">
      <c r="A589" s="526"/>
    </row>
    <row r="590" spans="1:1" customFormat="1" ht="14.6" x14ac:dyDescent="0.4">
      <c r="A590" s="526"/>
    </row>
    <row r="591" spans="1:1" customFormat="1" ht="14.6" x14ac:dyDescent="0.4">
      <c r="A591" s="526"/>
    </row>
    <row r="592" spans="1:1" customFormat="1" ht="14.6" x14ac:dyDescent="0.4">
      <c r="A592" s="526"/>
    </row>
    <row r="593" spans="1:1" customFormat="1" ht="14.6" x14ac:dyDescent="0.4">
      <c r="A593" s="526"/>
    </row>
    <row r="594" spans="1:1" customFormat="1" ht="14.6" x14ac:dyDescent="0.4">
      <c r="A594" s="526"/>
    </row>
    <row r="595" spans="1:1" customFormat="1" ht="14.6" x14ac:dyDescent="0.4">
      <c r="A595" s="526"/>
    </row>
    <row r="596" spans="1:1" customFormat="1" ht="14.6" x14ac:dyDescent="0.4">
      <c r="A596" s="526"/>
    </row>
    <row r="597" spans="1:1" customFormat="1" ht="14.6" x14ac:dyDescent="0.4">
      <c r="A597" s="526"/>
    </row>
    <row r="598" spans="1:1" customFormat="1" ht="14.6" x14ac:dyDescent="0.4">
      <c r="A598" s="526"/>
    </row>
    <row r="599" spans="1:1" customFormat="1" ht="14.6" x14ac:dyDescent="0.4">
      <c r="A599" s="526"/>
    </row>
    <row r="600" spans="1:1" customFormat="1" ht="14.6" x14ac:dyDescent="0.4">
      <c r="A600" s="526"/>
    </row>
    <row r="601" spans="1:1" customFormat="1" ht="14.6" x14ac:dyDescent="0.4">
      <c r="A601" s="526"/>
    </row>
    <row r="602" spans="1:1" customFormat="1" ht="14.6" x14ac:dyDescent="0.4">
      <c r="A602" s="526"/>
    </row>
    <row r="603" spans="1:1" customFormat="1" ht="14.6" x14ac:dyDescent="0.4">
      <c r="A603" s="526"/>
    </row>
    <row r="604" spans="1:1" customFormat="1" ht="14.6" x14ac:dyDescent="0.4">
      <c r="A604" s="526"/>
    </row>
    <row r="605" spans="1:1" customFormat="1" ht="14.6" x14ac:dyDescent="0.4">
      <c r="A605" s="526"/>
    </row>
    <row r="606" spans="1:1" customFormat="1" ht="14.6" x14ac:dyDescent="0.4">
      <c r="A606" s="526"/>
    </row>
    <row r="607" spans="1:1" customFormat="1" ht="14.6" x14ac:dyDescent="0.4">
      <c r="A607" s="526"/>
    </row>
    <row r="608" spans="1:1" customFormat="1" ht="14.6" x14ac:dyDescent="0.4">
      <c r="A608" s="526"/>
    </row>
    <row r="609" spans="1:1" customFormat="1" ht="14.6" x14ac:dyDescent="0.4">
      <c r="A609" s="526"/>
    </row>
    <row r="610" spans="1:1" customFormat="1" ht="14.6" x14ac:dyDescent="0.4">
      <c r="A610" s="526"/>
    </row>
    <row r="611" spans="1:1" customFormat="1" ht="14.6" x14ac:dyDescent="0.4">
      <c r="A611" s="526"/>
    </row>
    <row r="612" spans="1:1" customFormat="1" ht="14.6" x14ac:dyDescent="0.4">
      <c r="A612" s="526"/>
    </row>
    <row r="613" spans="1:1" customFormat="1" ht="14.6" x14ac:dyDescent="0.4">
      <c r="A613" s="526"/>
    </row>
    <row r="614" spans="1:1" customFormat="1" ht="14.6" x14ac:dyDescent="0.4">
      <c r="A614" s="526"/>
    </row>
    <row r="615" spans="1:1" customFormat="1" ht="14.6" x14ac:dyDescent="0.4">
      <c r="A615" s="526"/>
    </row>
    <row r="616" spans="1:1" customFormat="1" ht="14.6" x14ac:dyDescent="0.4">
      <c r="A616" s="526"/>
    </row>
    <row r="617" spans="1:1" customFormat="1" ht="14.6" x14ac:dyDescent="0.4">
      <c r="A617" s="526"/>
    </row>
    <row r="618" spans="1:1" customFormat="1" ht="14.6" x14ac:dyDescent="0.4">
      <c r="A618" s="526"/>
    </row>
    <row r="619" spans="1:1" customFormat="1" ht="14.6" x14ac:dyDescent="0.4">
      <c r="A619" s="526"/>
    </row>
    <row r="620" spans="1:1" customFormat="1" ht="14.6" x14ac:dyDescent="0.4">
      <c r="A620" s="526"/>
    </row>
    <row r="621" spans="1:1" customFormat="1" ht="14.6" x14ac:dyDescent="0.4">
      <c r="A621" s="526"/>
    </row>
    <row r="622" spans="1:1" customFormat="1" ht="14.6" x14ac:dyDescent="0.4">
      <c r="A622" s="526"/>
    </row>
    <row r="623" spans="1:1" customFormat="1" ht="14.6" x14ac:dyDescent="0.4">
      <c r="A623" s="526"/>
    </row>
    <row r="624" spans="1:1" customFormat="1" ht="14.6" x14ac:dyDescent="0.4">
      <c r="A624" s="526"/>
    </row>
    <row r="625" spans="1:1" customFormat="1" ht="14.6" x14ac:dyDescent="0.4">
      <c r="A625" s="526"/>
    </row>
    <row r="626" spans="1:1" customFormat="1" ht="14.6" x14ac:dyDescent="0.4">
      <c r="A626" s="526"/>
    </row>
    <row r="627" spans="1:1" customFormat="1" ht="14.6" x14ac:dyDescent="0.4">
      <c r="A627" s="526"/>
    </row>
    <row r="628" spans="1:1" customFormat="1" ht="14.6" x14ac:dyDescent="0.4">
      <c r="A628" s="526"/>
    </row>
    <row r="629" spans="1:1" customFormat="1" ht="14.6" x14ac:dyDescent="0.4">
      <c r="A629" s="526"/>
    </row>
    <row r="630" spans="1:1" customFormat="1" ht="14.6" x14ac:dyDescent="0.4">
      <c r="A630" s="526"/>
    </row>
    <row r="631" spans="1:1" customFormat="1" ht="14.6" x14ac:dyDescent="0.4">
      <c r="A631" s="526"/>
    </row>
    <row r="632" spans="1:1" customFormat="1" ht="14.6" x14ac:dyDescent="0.4">
      <c r="A632" s="526"/>
    </row>
    <row r="633" spans="1:1" customFormat="1" ht="14.6" x14ac:dyDescent="0.4">
      <c r="A633" s="526"/>
    </row>
    <row r="634" spans="1:1" customFormat="1" ht="14.6" x14ac:dyDescent="0.4">
      <c r="A634" s="526"/>
    </row>
    <row r="635" spans="1:1" customFormat="1" ht="14.6" x14ac:dyDescent="0.4">
      <c r="A635" s="526"/>
    </row>
    <row r="636" spans="1:1" customFormat="1" ht="14.6" x14ac:dyDescent="0.4">
      <c r="A636" s="526"/>
    </row>
    <row r="637" spans="1:1" customFormat="1" ht="14.6" x14ac:dyDescent="0.4">
      <c r="A637" s="526"/>
    </row>
    <row r="638" spans="1:1" customFormat="1" ht="14.6" x14ac:dyDescent="0.4">
      <c r="A638" s="526"/>
    </row>
    <row r="639" spans="1:1" customFormat="1" ht="14.6" x14ac:dyDescent="0.4">
      <c r="A639" s="526"/>
    </row>
    <row r="640" spans="1:1" customFormat="1" ht="14.6" x14ac:dyDescent="0.4">
      <c r="A640" s="526"/>
    </row>
    <row r="641" spans="1:1" customFormat="1" ht="14.6" x14ac:dyDescent="0.4">
      <c r="A641" s="526"/>
    </row>
    <row r="642" spans="1:1" customFormat="1" ht="14.6" x14ac:dyDescent="0.4">
      <c r="A642" s="526"/>
    </row>
    <row r="643" spans="1:1" customFormat="1" ht="14.6" x14ac:dyDescent="0.4">
      <c r="A643" s="526"/>
    </row>
    <row r="644" spans="1:1" customFormat="1" ht="14.6" x14ac:dyDescent="0.4">
      <c r="A644" s="526"/>
    </row>
    <row r="645" spans="1:1" customFormat="1" ht="14.6" x14ac:dyDescent="0.4">
      <c r="A645" s="526"/>
    </row>
    <row r="646" spans="1:1" customFormat="1" ht="14.6" x14ac:dyDescent="0.4">
      <c r="A646" s="526"/>
    </row>
    <row r="647" spans="1:1" customFormat="1" ht="14.6" x14ac:dyDescent="0.4">
      <c r="A647" s="526"/>
    </row>
    <row r="648" spans="1:1" customFormat="1" ht="14.6" x14ac:dyDescent="0.4">
      <c r="A648" s="526"/>
    </row>
    <row r="649" spans="1:1" customFormat="1" ht="14.6" x14ac:dyDescent="0.4">
      <c r="A649" s="526"/>
    </row>
    <row r="650" spans="1:1" customFormat="1" ht="14.6" x14ac:dyDescent="0.4">
      <c r="A650" s="526"/>
    </row>
    <row r="651" spans="1:1" customFormat="1" ht="14.6" x14ac:dyDescent="0.4">
      <c r="A651" s="526"/>
    </row>
    <row r="652" spans="1:1" customFormat="1" ht="14.6" x14ac:dyDescent="0.4">
      <c r="A652" s="526"/>
    </row>
    <row r="653" spans="1:1" customFormat="1" ht="14.6" x14ac:dyDescent="0.4">
      <c r="A653" s="526"/>
    </row>
    <row r="654" spans="1:1" customFormat="1" ht="14.6" x14ac:dyDescent="0.4">
      <c r="A654" s="526"/>
    </row>
    <row r="655" spans="1:1" customFormat="1" ht="14.6" x14ac:dyDescent="0.4">
      <c r="A655" s="526"/>
    </row>
    <row r="656" spans="1:1" customFormat="1" ht="14.6" x14ac:dyDescent="0.4">
      <c r="A656" s="526"/>
    </row>
    <row r="657" spans="1:1" customFormat="1" ht="14.6" x14ac:dyDescent="0.4">
      <c r="A657" s="526"/>
    </row>
    <row r="658" spans="1:1" customFormat="1" ht="14.6" x14ac:dyDescent="0.4">
      <c r="A658" s="526"/>
    </row>
    <row r="659" spans="1:1" customFormat="1" ht="14.6" x14ac:dyDescent="0.4">
      <c r="A659" s="526"/>
    </row>
    <row r="660" spans="1:1" customFormat="1" ht="14.6" x14ac:dyDescent="0.4">
      <c r="A660" s="526"/>
    </row>
    <row r="661" spans="1:1" customFormat="1" ht="14.6" x14ac:dyDescent="0.4">
      <c r="A661" s="526"/>
    </row>
    <row r="662" spans="1:1" customFormat="1" ht="14.6" x14ac:dyDescent="0.4">
      <c r="A662" s="526"/>
    </row>
    <row r="663" spans="1:1" customFormat="1" ht="14.6" x14ac:dyDescent="0.4">
      <c r="A663" s="526"/>
    </row>
    <row r="664" spans="1:1" customFormat="1" ht="14.6" x14ac:dyDescent="0.4">
      <c r="A664" s="526"/>
    </row>
    <row r="665" spans="1:1" customFormat="1" ht="14.6" x14ac:dyDescent="0.4">
      <c r="A665" s="526"/>
    </row>
    <row r="666" spans="1:1" customFormat="1" ht="14.6" x14ac:dyDescent="0.4">
      <c r="A666" s="526"/>
    </row>
    <row r="667" spans="1:1" customFormat="1" ht="14.6" x14ac:dyDescent="0.4">
      <c r="A667" s="526"/>
    </row>
    <row r="668" spans="1:1" customFormat="1" ht="14.6" x14ac:dyDescent="0.4">
      <c r="A668" s="526"/>
    </row>
    <row r="669" spans="1:1" customFormat="1" ht="14.6" x14ac:dyDescent="0.4">
      <c r="A669" s="526"/>
    </row>
    <row r="670" spans="1:1" customFormat="1" ht="14.6" x14ac:dyDescent="0.4">
      <c r="A670" s="526"/>
    </row>
    <row r="671" spans="1:1" customFormat="1" ht="14.6" x14ac:dyDescent="0.4">
      <c r="A671" s="526"/>
    </row>
    <row r="672" spans="1:1" customFormat="1" ht="14.6" x14ac:dyDescent="0.4">
      <c r="A672" s="526"/>
    </row>
    <row r="673" spans="1:1" customFormat="1" ht="14.6" x14ac:dyDescent="0.4">
      <c r="A673" s="526"/>
    </row>
    <row r="674" spans="1:1" customFormat="1" ht="14.6" x14ac:dyDescent="0.4">
      <c r="A674" s="526"/>
    </row>
    <row r="675" spans="1:1" customFormat="1" ht="14.6" x14ac:dyDescent="0.4">
      <c r="A675" s="526"/>
    </row>
    <row r="676" spans="1:1" customFormat="1" ht="14.6" x14ac:dyDescent="0.4">
      <c r="A676" s="526"/>
    </row>
    <row r="677" spans="1:1" customFormat="1" ht="14.6" x14ac:dyDescent="0.4">
      <c r="A677" s="526"/>
    </row>
    <row r="678" spans="1:1" customFormat="1" ht="14.6" x14ac:dyDescent="0.4">
      <c r="A678" s="526"/>
    </row>
    <row r="679" spans="1:1" customFormat="1" ht="14.6" x14ac:dyDescent="0.4">
      <c r="A679" s="526"/>
    </row>
    <row r="680" spans="1:1" customFormat="1" ht="14.6" x14ac:dyDescent="0.4">
      <c r="A680" s="526"/>
    </row>
    <row r="681" spans="1:1" customFormat="1" ht="14.6" x14ac:dyDescent="0.4">
      <c r="A681" s="526"/>
    </row>
    <row r="682" spans="1:1" customFormat="1" ht="14.6" x14ac:dyDescent="0.4">
      <c r="A682" s="526"/>
    </row>
    <row r="683" spans="1:1" customFormat="1" ht="14.6" x14ac:dyDescent="0.4">
      <c r="A683" s="526"/>
    </row>
    <row r="684" spans="1:1" customFormat="1" ht="14.6" x14ac:dyDescent="0.4">
      <c r="A684" s="526"/>
    </row>
    <row r="685" spans="1:1" customFormat="1" ht="14.6" x14ac:dyDescent="0.4">
      <c r="A685" s="526"/>
    </row>
    <row r="686" spans="1:1" customFormat="1" ht="14.6" x14ac:dyDescent="0.4">
      <c r="A686" s="526"/>
    </row>
    <row r="687" spans="1:1" customFormat="1" ht="14.6" x14ac:dyDescent="0.4">
      <c r="A687" s="526"/>
    </row>
    <row r="688" spans="1:1" customFormat="1" ht="14.6" x14ac:dyDescent="0.4">
      <c r="A688" s="526"/>
    </row>
    <row r="689" spans="1:1" customFormat="1" ht="14.6" x14ac:dyDescent="0.4">
      <c r="A689" s="526"/>
    </row>
    <row r="690" spans="1:1" customFormat="1" ht="14.6" x14ac:dyDescent="0.4">
      <c r="A690" s="526"/>
    </row>
    <row r="691" spans="1:1" customFormat="1" ht="14.6" x14ac:dyDescent="0.4">
      <c r="A691" s="526"/>
    </row>
    <row r="692" spans="1:1" customFormat="1" ht="14.6" x14ac:dyDescent="0.4">
      <c r="A692" s="526"/>
    </row>
    <row r="693" spans="1:1" customFormat="1" ht="14.6" x14ac:dyDescent="0.4">
      <c r="A693" s="526"/>
    </row>
    <row r="694" spans="1:1" customFormat="1" ht="14.6" x14ac:dyDescent="0.4">
      <c r="A694" s="526"/>
    </row>
    <row r="695" spans="1:1" customFormat="1" ht="14.6" x14ac:dyDescent="0.4">
      <c r="A695" s="526"/>
    </row>
    <row r="696" spans="1:1" customFormat="1" ht="14.6" x14ac:dyDescent="0.4">
      <c r="A696" s="526"/>
    </row>
    <row r="697" spans="1:1" customFormat="1" ht="14.6" x14ac:dyDescent="0.4">
      <c r="A697" s="526"/>
    </row>
    <row r="698" spans="1:1" customFormat="1" ht="14.6" x14ac:dyDescent="0.4">
      <c r="A698" s="526"/>
    </row>
    <row r="699" spans="1:1" customFormat="1" ht="14.6" x14ac:dyDescent="0.4">
      <c r="A699" s="526"/>
    </row>
    <row r="700" spans="1:1" customFormat="1" ht="14.6" x14ac:dyDescent="0.4">
      <c r="A700" s="526"/>
    </row>
    <row r="701" spans="1:1" customFormat="1" ht="14.6" x14ac:dyDescent="0.4">
      <c r="A701" s="526"/>
    </row>
    <row r="702" spans="1:1" customFormat="1" ht="14.6" x14ac:dyDescent="0.4">
      <c r="A702" s="526"/>
    </row>
    <row r="703" spans="1:1" customFormat="1" ht="14.6" x14ac:dyDescent="0.4">
      <c r="A703" s="526"/>
    </row>
    <row r="704" spans="1:1" customFormat="1" ht="14.6" x14ac:dyDescent="0.4">
      <c r="A704" s="526"/>
    </row>
    <row r="705" spans="1:1" customFormat="1" ht="14.6" x14ac:dyDescent="0.4">
      <c r="A705" s="526"/>
    </row>
    <row r="706" spans="1:1" customFormat="1" ht="14.6" x14ac:dyDescent="0.4">
      <c r="A706" s="526"/>
    </row>
    <row r="707" spans="1:1" customFormat="1" ht="14.6" x14ac:dyDescent="0.4">
      <c r="A707" s="526"/>
    </row>
    <row r="708" spans="1:1" customFormat="1" ht="14.6" x14ac:dyDescent="0.4">
      <c r="A708" s="526"/>
    </row>
    <row r="709" spans="1:1" customFormat="1" ht="14.6" x14ac:dyDescent="0.4">
      <c r="A709" s="526"/>
    </row>
    <row r="710" spans="1:1" customFormat="1" ht="14.6" x14ac:dyDescent="0.4">
      <c r="A710" s="526"/>
    </row>
    <row r="711" spans="1:1" customFormat="1" ht="14.6" x14ac:dyDescent="0.4">
      <c r="A711" s="526"/>
    </row>
    <row r="712" spans="1:1" customFormat="1" ht="14.6" x14ac:dyDescent="0.4">
      <c r="A712" s="526"/>
    </row>
    <row r="713" spans="1:1" customFormat="1" ht="14.6" x14ac:dyDescent="0.4">
      <c r="A713" s="526"/>
    </row>
    <row r="714" spans="1:1" customFormat="1" ht="14.6" x14ac:dyDescent="0.4">
      <c r="A714" s="526"/>
    </row>
    <row r="715" spans="1:1" customFormat="1" ht="14.6" x14ac:dyDescent="0.4">
      <c r="A715" s="526"/>
    </row>
    <row r="716" spans="1:1" customFormat="1" ht="14.6" x14ac:dyDescent="0.4">
      <c r="A716" s="526"/>
    </row>
    <row r="717" spans="1:1" customFormat="1" ht="14.6" x14ac:dyDescent="0.4">
      <c r="A717" s="526"/>
    </row>
    <row r="718" spans="1:1" customFormat="1" ht="14.6" x14ac:dyDescent="0.4">
      <c r="A718" s="526"/>
    </row>
    <row r="719" spans="1:1" customFormat="1" ht="14.6" x14ac:dyDescent="0.4">
      <c r="A719" s="526"/>
    </row>
    <row r="720" spans="1:1" customFormat="1" ht="14.6" x14ac:dyDescent="0.4">
      <c r="A720" s="526"/>
    </row>
    <row r="721" spans="1:1" customFormat="1" ht="14.6" x14ac:dyDescent="0.4">
      <c r="A721" s="526"/>
    </row>
    <row r="722" spans="1:1" customFormat="1" ht="14.6" x14ac:dyDescent="0.4">
      <c r="A722" s="526"/>
    </row>
    <row r="723" spans="1:1" customFormat="1" ht="14.6" x14ac:dyDescent="0.4">
      <c r="A723" s="526"/>
    </row>
    <row r="724" spans="1:1" customFormat="1" ht="14.6" x14ac:dyDescent="0.4">
      <c r="A724" s="526"/>
    </row>
    <row r="725" spans="1:1" customFormat="1" ht="14.6" x14ac:dyDescent="0.4">
      <c r="A725" s="526"/>
    </row>
    <row r="726" spans="1:1" customFormat="1" ht="14.6" x14ac:dyDescent="0.4">
      <c r="A726" s="526"/>
    </row>
    <row r="727" spans="1:1" customFormat="1" ht="14.6" x14ac:dyDescent="0.4">
      <c r="A727" s="526"/>
    </row>
    <row r="728" spans="1:1" customFormat="1" ht="14.6" x14ac:dyDescent="0.4">
      <c r="A728" s="526"/>
    </row>
    <row r="729" spans="1:1" customFormat="1" ht="14.6" x14ac:dyDescent="0.4">
      <c r="A729" s="526"/>
    </row>
    <row r="730" spans="1:1" customFormat="1" ht="14.6" x14ac:dyDescent="0.4">
      <c r="A730" s="526"/>
    </row>
    <row r="731" spans="1:1" customFormat="1" ht="14.6" x14ac:dyDescent="0.4">
      <c r="A731" s="526"/>
    </row>
    <row r="732" spans="1:1" customFormat="1" ht="14.6" x14ac:dyDescent="0.4">
      <c r="A732" s="526"/>
    </row>
    <row r="733" spans="1:1" customFormat="1" ht="14.6" x14ac:dyDescent="0.4">
      <c r="A733" s="526"/>
    </row>
    <row r="734" spans="1:1" customFormat="1" ht="14.6" x14ac:dyDescent="0.4">
      <c r="A734" s="526"/>
    </row>
    <row r="735" spans="1:1" customFormat="1" ht="14.6" x14ac:dyDescent="0.4">
      <c r="A735" s="526"/>
    </row>
    <row r="736" spans="1:1" customFormat="1" ht="14.6" x14ac:dyDescent="0.4">
      <c r="A736" s="526"/>
    </row>
    <row r="737" spans="1:1" customFormat="1" ht="14.6" x14ac:dyDescent="0.4">
      <c r="A737" s="526"/>
    </row>
    <row r="738" spans="1:1" customFormat="1" ht="14.6" x14ac:dyDescent="0.4">
      <c r="A738" s="526"/>
    </row>
    <row r="739" spans="1:1" customFormat="1" ht="14.6" x14ac:dyDescent="0.4">
      <c r="A739" s="526"/>
    </row>
    <row r="740" spans="1:1" customFormat="1" ht="14.6" x14ac:dyDescent="0.4">
      <c r="A740" s="526"/>
    </row>
    <row r="741" spans="1:1" customFormat="1" ht="14.6" x14ac:dyDescent="0.4">
      <c r="A741" s="526"/>
    </row>
    <row r="742" spans="1:1" customFormat="1" ht="14.6" x14ac:dyDescent="0.4">
      <c r="A742" s="526"/>
    </row>
    <row r="743" spans="1:1" customFormat="1" ht="14.6" x14ac:dyDescent="0.4">
      <c r="A743" s="526"/>
    </row>
    <row r="744" spans="1:1" customFormat="1" ht="14.6" x14ac:dyDescent="0.4">
      <c r="A744" s="526"/>
    </row>
    <row r="745" spans="1:1" customFormat="1" ht="14.6" x14ac:dyDescent="0.4">
      <c r="A745" s="526"/>
    </row>
    <row r="746" spans="1:1" customFormat="1" ht="14.6" x14ac:dyDescent="0.4">
      <c r="A746" s="526"/>
    </row>
    <row r="747" spans="1:1" customFormat="1" ht="14.6" x14ac:dyDescent="0.4">
      <c r="A747" s="526"/>
    </row>
    <row r="748" spans="1:1" customFormat="1" ht="14.6" x14ac:dyDescent="0.4">
      <c r="A748" s="526"/>
    </row>
    <row r="749" spans="1:1" customFormat="1" ht="14.6" x14ac:dyDescent="0.4">
      <c r="A749" s="526"/>
    </row>
    <row r="750" spans="1:1" customFormat="1" ht="14.6" x14ac:dyDescent="0.4">
      <c r="A750" s="526"/>
    </row>
    <row r="751" spans="1:1" customFormat="1" ht="14.6" x14ac:dyDescent="0.4">
      <c r="A751" s="526"/>
    </row>
    <row r="752" spans="1:1" customFormat="1" ht="14.6" x14ac:dyDescent="0.4">
      <c r="A752" s="526"/>
    </row>
    <row r="753" spans="1:1" customFormat="1" ht="14.6" x14ac:dyDescent="0.4">
      <c r="A753" s="526"/>
    </row>
    <row r="754" spans="1:1" customFormat="1" ht="14.6" x14ac:dyDescent="0.4">
      <c r="A754" s="526"/>
    </row>
    <row r="755" spans="1:1" customFormat="1" ht="14.6" x14ac:dyDescent="0.4">
      <c r="A755" s="526"/>
    </row>
    <row r="756" spans="1:1" customFormat="1" ht="14.6" x14ac:dyDescent="0.4">
      <c r="A756" s="526"/>
    </row>
    <row r="757" spans="1:1" customFormat="1" ht="14.6" x14ac:dyDescent="0.4">
      <c r="A757" s="526"/>
    </row>
    <row r="758" spans="1:1" customFormat="1" ht="14.6" x14ac:dyDescent="0.4">
      <c r="A758" s="526"/>
    </row>
    <row r="759" spans="1:1" customFormat="1" ht="14.6" x14ac:dyDescent="0.4">
      <c r="A759" s="526"/>
    </row>
    <row r="760" spans="1:1" customFormat="1" ht="14.6" x14ac:dyDescent="0.4">
      <c r="A760" s="526"/>
    </row>
    <row r="761" spans="1:1" customFormat="1" ht="14.6" x14ac:dyDescent="0.4">
      <c r="A761" s="526"/>
    </row>
    <row r="762" spans="1:1" customFormat="1" ht="14.6" x14ac:dyDescent="0.4">
      <c r="A762" s="526"/>
    </row>
    <row r="763" spans="1:1" customFormat="1" ht="14.6" x14ac:dyDescent="0.4">
      <c r="A763" s="526"/>
    </row>
    <row r="764" spans="1:1" customFormat="1" ht="14.6" x14ac:dyDescent="0.4">
      <c r="A764" s="526"/>
    </row>
    <row r="765" spans="1:1" customFormat="1" ht="14.6" x14ac:dyDescent="0.4">
      <c r="A765" s="526"/>
    </row>
    <row r="766" spans="1:1" customFormat="1" ht="14.6" x14ac:dyDescent="0.4">
      <c r="A766" s="526"/>
    </row>
    <row r="767" spans="1:1" customFormat="1" ht="14.6" x14ac:dyDescent="0.4">
      <c r="A767" s="526"/>
    </row>
    <row r="768" spans="1:1" customFormat="1" ht="14.6" x14ac:dyDescent="0.4">
      <c r="A768" s="526"/>
    </row>
    <row r="769" spans="1:1" customFormat="1" ht="14.6" x14ac:dyDescent="0.4">
      <c r="A769" s="526"/>
    </row>
    <row r="770" spans="1:1" customFormat="1" ht="14.6" x14ac:dyDescent="0.4">
      <c r="A770" s="526"/>
    </row>
    <row r="771" spans="1:1" customFormat="1" ht="14.6" x14ac:dyDescent="0.4">
      <c r="A771" s="526"/>
    </row>
    <row r="772" spans="1:1" customFormat="1" ht="14.6" x14ac:dyDescent="0.4">
      <c r="A772" s="526"/>
    </row>
    <row r="773" spans="1:1" customFormat="1" ht="14.6" x14ac:dyDescent="0.4">
      <c r="A773" s="526"/>
    </row>
    <row r="774" spans="1:1" customFormat="1" ht="14.6" x14ac:dyDescent="0.4">
      <c r="A774" s="526"/>
    </row>
    <row r="775" spans="1:1" customFormat="1" ht="14.6" x14ac:dyDescent="0.4">
      <c r="A775" s="526"/>
    </row>
    <row r="776" spans="1:1" customFormat="1" ht="14.6" x14ac:dyDescent="0.4">
      <c r="A776" s="526"/>
    </row>
    <row r="777" spans="1:1" customFormat="1" ht="14.6" x14ac:dyDescent="0.4">
      <c r="A777" s="526"/>
    </row>
    <row r="778" spans="1:1" customFormat="1" ht="14.6" x14ac:dyDescent="0.4">
      <c r="A778" s="526"/>
    </row>
    <row r="779" spans="1:1" customFormat="1" ht="14.6" x14ac:dyDescent="0.4">
      <c r="A779" s="526"/>
    </row>
    <row r="780" spans="1:1" customFormat="1" ht="14.6" x14ac:dyDescent="0.4">
      <c r="A780" s="526"/>
    </row>
    <row r="781" spans="1:1" customFormat="1" ht="14.6" x14ac:dyDescent="0.4">
      <c r="A781" s="526"/>
    </row>
    <row r="782" spans="1:1" customFormat="1" ht="14.6" x14ac:dyDescent="0.4">
      <c r="A782" s="526"/>
    </row>
    <row r="783" spans="1:1" customFormat="1" ht="14.6" x14ac:dyDescent="0.4">
      <c r="A783" s="526"/>
    </row>
    <row r="784" spans="1:1" customFormat="1" ht="14.6" x14ac:dyDescent="0.4">
      <c r="A784" s="526"/>
    </row>
    <row r="785" spans="1:1" customFormat="1" ht="14.6" x14ac:dyDescent="0.4">
      <c r="A785" s="526"/>
    </row>
    <row r="786" spans="1:1" customFormat="1" ht="14.6" x14ac:dyDescent="0.4">
      <c r="A786" s="526"/>
    </row>
    <row r="787" spans="1:1" customFormat="1" ht="14.6" x14ac:dyDescent="0.4">
      <c r="A787" s="526"/>
    </row>
    <row r="788" spans="1:1" customFormat="1" ht="14.6" x14ac:dyDescent="0.4">
      <c r="A788" s="526"/>
    </row>
    <row r="789" spans="1:1" customFormat="1" ht="14.6" x14ac:dyDescent="0.4">
      <c r="A789" s="526"/>
    </row>
    <row r="790" spans="1:1" customFormat="1" ht="14.6" x14ac:dyDescent="0.4">
      <c r="A790" s="526"/>
    </row>
    <row r="791" spans="1:1" customFormat="1" ht="14.6" x14ac:dyDescent="0.4">
      <c r="A791" s="526"/>
    </row>
    <row r="792" spans="1:1" customFormat="1" ht="14.6" x14ac:dyDescent="0.4">
      <c r="A792" s="526"/>
    </row>
    <row r="793" spans="1:1" customFormat="1" ht="14.6" x14ac:dyDescent="0.4">
      <c r="A793" s="526"/>
    </row>
    <row r="794" spans="1:1" customFormat="1" ht="14.6" x14ac:dyDescent="0.4">
      <c r="A794" s="526"/>
    </row>
    <row r="795" spans="1:1" customFormat="1" ht="14.6" x14ac:dyDescent="0.4">
      <c r="A795" s="526"/>
    </row>
    <row r="796" spans="1:1" customFormat="1" ht="14.6" x14ac:dyDescent="0.4">
      <c r="A796" s="526"/>
    </row>
    <row r="797" spans="1:1" customFormat="1" ht="14.6" x14ac:dyDescent="0.4">
      <c r="A797" s="526"/>
    </row>
    <row r="798" spans="1:1" customFormat="1" ht="14.6" x14ac:dyDescent="0.4">
      <c r="A798" s="526"/>
    </row>
    <row r="799" spans="1:1" customFormat="1" ht="14.6" x14ac:dyDescent="0.4">
      <c r="A799" s="526"/>
    </row>
    <row r="800" spans="1:1" customFormat="1" ht="14.6" x14ac:dyDescent="0.4">
      <c r="A800" s="526"/>
    </row>
    <row r="801" spans="1:1" customFormat="1" ht="14.6" x14ac:dyDescent="0.4">
      <c r="A801" s="526"/>
    </row>
    <row r="802" spans="1:1" customFormat="1" ht="14.6" x14ac:dyDescent="0.4">
      <c r="A802" s="526"/>
    </row>
    <row r="803" spans="1:1" customFormat="1" ht="14.6" x14ac:dyDescent="0.4">
      <c r="A803" s="526"/>
    </row>
    <row r="804" spans="1:1" customFormat="1" ht="14.6" x14ac:dyDescent="0.4">
      <c r="A804" s="526"/>
    </row>
    <row r="805" spans="1:1" customFormat="1" ht="14.6" x14ac:dyDescent="0.4">
      <c r="A805" s="526"/>
    </row>
    <row r="806" spans="1:1" customFormat="1" ht="14.6" x14ac:dyDescent="0.4">
      <c r="A806" s="526"/>
    </row>
    <row r="807" spans="1:1" customFormat="1" ht="14.6" x14ac:dyDescent="0.4">
      <c r="A807" s="526"/>
    </row>
    <row r="808" spans="1:1" customFormat="1" ht="14.6" x14ac:dyDescent="0.4">
      <c r="A808" s="526"/>
    </row>
    <row r="809" spans="1:1" customFormat="1" ht="14.6" x14ac:dyDescent="0.4">
      <c r="A809" s="526"/>
    </row>
    <row r="810" spans="1:1" customFormat="1" ht="14.6" x14ac:dyDescent="0.4">
      <c r="A810" s="526"/>
    </row>
    <row r="811" spans="1:1" customFormat="1" ht="14.6" x14ac:dyDescent="0.4">
      <c r="A811" s="526"/>
    </row>
    <row r="812" spans="1:1" customFormat="1" ht="14.6" x14ac:dyDescent="0.4">
      <c r="A812" s="526"/>
    </row>
    <row r="813" spans="1:1" customFormat="1" ht="14.6" x14ac:dyDescent="0.4">
      <c r="A813" s="526"/>
    </row>
    <row r="814" spans="1:1" customFormat="1" ht="14.6" x14ac:dyDescent="0.4">
      <c r="A814" s="526"/>
    </row>
    <row r="815" spans="1:1" customFormat="1" ht="14.6" x14ac:dyDescent="0.4">
      <c r="A815" s="526"/>
    </row>
    <row r="816" spans="1:1" customFormat="1" ht="14.6" x14ac:dyDescent="0.4">
      <c r="A816" s="526"/>
    </row>
    <row r="817" spans="1:1" customFormat="1" ht="14.6" x14ac:dyDescent="0.4">
      <c r="A817" s="526"/>
    </row>
    <row r="818" spans="1:1" customFormat="1" ht="14.6" x14ac:dyDescent="0.4">
      <c r="A818" s="526"/>
    </row>
    <row r="819" spans="1:1" customFormat="1" ht="14.6" x14ac:dyDescent="0.4">
      <c r="A819" s="526"/>
    </row>
    <row r="820" spans="1:1" customFormat="1" ht="14.6" x14ac:dyDescent="0.4">
      <c r="A820" s="526"/>
    </row>
    <row r="821" spans="1:1" customFormat="1" ht="14.6" x14ac:dyDescent="0.4">
      <c r="A821" s="526"/>
    </row>
    <row r="822" spans="1:1" customFormat="1" ht="14.6" x14ac:dyDescent="0.4">
      <c r="A822" s="526"/>
    </row>
    <row r="823" spans="1:1" customFormat="1" ht="14.6" x14ac:dyDescent="0.4">
      <c r="A823" s="526"/>
    </row>
    <row r="824" spans="1:1" customFormat="1" ht="14.6" x14ac:dyDescent="0.4">
      <c r="A824" s="526"/>
    </row>
    <row r="825" spans="1:1" customFormat="1" ht="14.6" x14ac:dyDescent="0.4">
      <c r="A825" s="526"/>
    </row>
    <row r="826" spans="1:1" customFormat="1" ht="14.6" x14ac:dyDescent="0.4">
      <c r="A826" s="526"/>
    </row>
    <row r="827" spans="1:1" customFormat="1" ht="14.6" x14ac:dyDescent="0.4">
      <c r="A827" s="526"/>
    </row>
    <row r="828" spans="1:1" customFormat="1" ht="14.6" x14ac:dyDescent="0.4">
      <c r="A828" s="526"/>
    </row>
    <row r="829" spans="1:1" customFormat="1" ht="14.6" x14ac:dyDescent="0.4">
      <c r="A829" s="526"/>
    </row>
    <row r="830" spans="1:1" customFormat="1" ht="14.6" x14ac:dyDescent="0.4">
      <c r="A830" s="526"/>
    </row>
    <row r="831" spans="1:1" customFormat="1" ht="14.6" x14ac:dyDescent="0.4">
      <c r="A831" s="526"/>
    </row>
    <row r="832" spans="1:1" customFormat="1" ht="14.6" x14ac:dyDescent="0.4">
      <c r="A832" s="526"/>
    </row>
    <row r="833" spans="1:1" customFormat="1" ht="14.6" x14ac:dyDescent="0.4">
      <c r="A833" s="526"/>
    </row>
    <row r="834" spans="1:1" customFormat="1" ht="14.6" x14ac:dyDescent="0.4">
      <c r="A834" s="526"/>
    </row>
    <row r="835" spans="1:1" customFormat="1" ht="14.6" x14ac:dyDescent="0.4">
      <c r="A835" s="526"/>
    </row>
    <row r="836" spans="1:1" customFormat="1" ht="14.6" x14ac:dyDescent="0.4">
      <c r="A836" s="526"/>
    </row>
    <row r="837" spans="1:1" customFormat="1" ht="14.6" x14ac:dyDescent="0.4">
      <c r="A837" s="526"/>
    </row>
    <row r="838" spans="1:1" customFormat="1" ht="14.6" x14ac:dyDescent="0.4">
      <c r="A838" s="526"/>
    </row>
    <row r="839" spans="1:1" customFormat="1" ht="14.6" x14ac:dyDescent="0.4">
      <c r="A839" s="526"/>
    </row>
    <row r="840" spans="1:1" customFormat="1" ht="14.6" x14ac:dyDescent="0.4">
      <c r="A840" s="526"/>
    </row>
    <row r="841" spans="1:1" customFormat="1" ht="14.6" x14ac:dyDescent="0.4">
      <c r="A841" s="526"/>
    </row>
    <row r="842" spans="1:1" customFormat="1" ht="14.6" x14ac:dyDescent="0.4">
      <c r="A842" s="526"/>
    </row>
    <row r="843" spans="1:1" customFormat="1" ht="14.6" x14ac:dyDescent="0.4">
      <c r="A843" s="526"/>
    </row>
    <row r="844" spans="1:1" customFormat="1" ht="14.6" x14ac:dyDescent="0.4">
      <c r="A844" s="526"/>
    </row>
    <row r="845" spans="1:1" customFormat="1" ht="14.6" x14ac:dyDescent="0.4">
      <c r="A845" s="526"/>
    </row>
    <row r="846" spans="1:1" customFormat="1" ht="14.6" x14ac:dyDescent="0.4">
      <c r="A846" s="526"/>
    </row>
    <row r="847" spans="1:1" customFormat="1" ht="14.6" x14ac:dyDescent="0.4">
      <c r="A847" s="526"/>
    </row>
    <row r="848" spans="1:1" customFormat="1" ht="14.6" x14ac:dyDescent="0.4">
      <c r="A848" s="526"/>
    </row>
    <row r="849" spans="1:1" customFormat="1" ht="14.6" x14ac:dyDescent="0.4">
      <c r="A849" s="526"/>
    </row>
    <row r="850" spans="1:1" customFormat="1" ht="14.6" x14ac:dyDescent="0.4">
      <c r="A850" s="526"/>
    </row>
    <row r="851" spans="1:1" customFormat="1" ht="14.6" x14ac:dyDescent="0.4">
      <c r="A851" s="526"/>
    </row>
    <row r="852" spans="1:1" customFormat="1" ht="14.6" x14ac:dyDescent="0.4">
      <c r="A852" s="526"/>
    </row>
    <row r="853" spans="1:1" customFormat="1" ht="14.6" x14ac:dyDescent="0.4">
      <c r="A853" s="526"/>
    </row>
    <row r="854" spans="1:1" customFormat="1" ht="14.6" x14ac:dyDescent="0.4">
      <c r="A854" s="526"/>
    </row>
    <row r="855" spans="1:1" customFormat="1" ht="14.6" x14ac:dyDescent="0.4">
      <c r="A855" s="526"/>
    </row>
    <row r="856" spans="1:1" customFormat="1" ht="14.6" x14ac:dyDescent="0.4">
      <c r="A856" s="526"/>
    </row>
    <row r="857" spans="1:1" customFormat="1" ht="14.6" x14ac:dyDescent="0.4">
      <c r="A857" s="526"/>
    </row>
    <row r="858" spans="1:1" customFormat="1" ht="14.6" x14ac:dyDescent="0.4">
      <c r="A858" s="526"/>
    </row>
    <row r="859" spans="1:1" customFormat="1" ht="14.6" x14ac:dyDescent="0.4">
      <c r="A859" s="526"/>
    </row>
    <row r="860" spans="1:1" customFormat="1" ht="14.6" x14ac:dyDescent="0.4">
      <c r="A860" s="526"/>
    </row>
    <row r="861" spans="1:1" customFormat="1" ht="14.6" x14ac:dyDescent="0.4">
      <c r="A861" s="526"/>
    </row>
    <row r="862" spans="1:1" customFormat="1" ht="14.6" x14ac:dyDescent="0.4">
      <c r="A862" s="526"/>
    </row>
    <row r="863" spans="1:1" customFormat="1" ht="14.6" x14ac:dyDescent="0.4">
      <c r="A863" s="526"/>
    </row>
    <row r="864" spans="1:1" customFormat="1" ht="14.6" x14ac:dyDescent="0.4">
      <c r="A864" s="526"/>
    </row>
    <row r="865" spans="1:1" customFormat="1" ht="14.6" x14ac:dyDescent="0.4">
      <c r="A865" s="526"/>
    </row>
    <row r="866" spans="1:1" customFormat="1" ht="14.6" x14ac:dyDescent="0.4">
      <c r="A866" s="526"/>
    </row>
    <row r="867" spans="1:1" customFormat="1" ht="14.6" x14ac:dyDescent="0.4">
      <c r="A867" s="526"/>
    </row>
    <row r="868" spans="1:1" customFormat="1" ht="14.6" x14ac:dyDescent="0.4">
      <c r="A868" s="526"/>
    </row>
    <row r="869" spans="1:1" customFormat="1" ht="14.6" x14ac:dyDescent="0.4">
      <c r="A869" s="526"/>
    </row>
    <row r="870" spans="1:1" customFormat="1" ht="14.6" x14ac:dyDescent="0.4">
      <c r="A870" s="526"/>
    </row>
    <row r="871" spans="1:1" customFormat="1" ht="14.6" x14ac:dyDescent="0.4">
      <c r="A871" s="526"/>
    </row>
    <row r="872" spans="1:1" customFormat="1" ht="14.6" x14ac:dyDescent="0.4">
      <c r="A872" s="526"/>
    </row>
    <row r="873" spans="1:1" customFormat="1" ht="14.6" x14ac:dyDescent="0.4">
      <c r="A873" s="526"/>
    </row>
    <row r="874" spans="1:1" customFormat="1" ht="14.6" x14ac:dyDescent="0.4">
      <c r="A874" s="526"/>
    </row>
    <row r="875" spans="1:1" customFormat="1" ht="14.6" x14ac:dyDescent="0.4">
      <c r="A875" s="526"/>
    </row>
    <row r="876" spans="1:1" customFormat="1" ht="14.6" x14ac:dyDescent="0.4">
      <c r="A876" s="526"/>
    </row>
    <row r="877" spans="1:1" customFormat="1" ht="14.6" x14ac:dyDescent="0.4">
      <c r="A877" s="526"/>
    </row>
    <row r="878" spans="1:1" customFormat="1" ht="14.6" x14ac:dyDescent="0.4">
      <c r="A878" s="526"/>
    </row>
    <row r="879" spans="1:1" customFormat="1" ht="14.6" x14ac:dyDescent="0.4">
      <c r="A879" s="526"/>
    </row>
    <row r="880" spans="1:1" customFormat="1" ht="14.6" x14ac:dyDescent="0.4">
      <c r="A880" s="526"/>
    </row>
    <row r="881" spans="1:1" customFormat="1" ht="14.6" x14ac:dyDescent="0.4">
      <c r="A881" s="526"/>
    </row>
    <row r="882" spans="1:1" customFormat="1" ht="14.6" x14ac:dyDescent="0.4">
      <c r="A882" s="526"/>
    </row>
    <row r="883" spans="1:1" customFormat="1" ht="14.6" x14ac:dyDescent="0.4">
      <c r="A883" s="526"/>
    </row>
    <row r="884" spans="1:1" customFormat="1" ht="14.6" x14ac:dyDescent="0.4">
      <c r="A884" s="526"/>
    </row>
    <row r="885" spans="1:1" customFormat="1" ht="14.6" x14ac:dyDescent="0.4">
      <c r="A885" s="526"/>
    </row>
    <row r="886" spans="1:1" customFormat="1" ht="14.6" x14ac:dyDescent="0.4">
      <c r="A886" s="526"/>
    </row>
    <row r="887" spans="1:1" customFormat="1" ht="14.6" x14ac:dyDescent="0.4">
      <c r="A887" s="526"/>
    </row>
    <row r="888" spans="1:1" customFormat="1" ht="14.6" x14ac:dyDescent="0.4">
      <c r="A888" s="526"/>
    </row>
    <row r="889" spans="1:1" customFormat="1" ht="14.6" x14ac:dyDescent="0.4">
      <c r="A889" s="526"/>
    </row>
    <row r="890" spans="1:1" customFormat="1" ht="14.6" x14ac:dyDescent="0.4">
      <c r="A890" s="526"/>
    </row>
    <row r="891" spans="1:1" customFormat="1" ht="14.6" x14ac:dyDescent="0.4">
      <c r="A891" s="526"/>
    </row>
    <row r="892" spans="1:1" customFormat="1" ht="14.6" x14ac:dyDescent="0.4">
      <c r="A892" s="526"/>
    </row>
    <row r="893" spans="1:1" customFormat="1" ht="14.6" x14ac:dyDescent="0.4">
      <c r="A893" s="526"/>
    </row>
    <row r="894" spans="1:1" customFormat="1" ht="14.6" x14ac:dyDescent="0.4">
      <c r="A894" s="526"/>
    </row>
    <row r="895" spans="1:1" customFormat="1" ht="14.6" x14ac:dyDescent="0.4">
      <c r="A895" s="526"/>
    </row>
    <row r="896" spans="1:1" customFormat="1" ht="14.6" x14ac:dyDescent="0.4">
      <c r="A896" s="526"/>
    </row>
    <row r="897" spans="1:1" customFormat="1" ht="14.6" x14ac:dyDescent="0.4">
      <c r="A897" s="526"/>
    </row>
    <row r="898" spans="1:1" customFormat="1" ht="14.6" x14ac:dyDescent="0.4">
      <c r="A898" s="526"/>
    </row>
    <row r="899" spans="1:1" customFormat="1" ht="14.6" x14ac:dyDescent="0.4">
      <c r="A899" s="526"/>
    </row>
    <row r="900" spans="1:1" customFormat="1" ht="14.6" x14ac:dyDescent="0.4">
      <c r="A900" s="526"/>
    </row>
    <row r="901" spans="1:1" customFormat="1" ht="14.6" x14ac:dyDescent="0.4">
      <c r="A901" s="526"/>
    </row>
    <row r="902" spans="1:1" customFormat="1" ht="14.6" x14ac:dyDescent="0.4">
      <c r="A902" s="526"/>
    </row>
    <row r="903" spans="1:1" customFormat="1" ht="14.6" x14ac:dyDescent="0.4">
      <c r="A903" s="526"/>
    </row>
    <row r="904" spans="1:1" customFormat="1" ht="14.6" x14ac:dyDescent="0.4">
      <c r="A904" s="526"/>
    </row>
    <row r="905" spans="1:1" customFormat="1" ht="14.6" x14ac:dyDescent="0.4">
      <c r="A905" s="526"/>
    </row>
    <row r="906" spans="1:1" customFormat="1" ht="14.6" x14ac:dyDescent="0.4">
      <c r="A906" s="526"/>
    </row>
    <row r="907" spans="1:1" customFormat="1" ht="14.6" x14ac:dyDescent="0.4">
      <c r="A907" s="526"/>
    </row>
    <row r="908" spans="1:1" customFormat="1" ht="14.6" x14ac:dyDescent="0.4">
      <c r="A908" s="526"/>
    </row>
    <row r="909" spans="1:1" customFormat="1" ht="14.6" x14ac:dyDescent="0.4">
      <c r="A909" s="526"/>
    </row>
    <row r="910" spans="1:1" customFormat="1" ht="14.6" x14ac:dyDescent="0.4">
      <c r="A910" s="526"/>
    </row>
    <row r="911" spans="1:1" customFormat="1" ht="14.6" x14ac:dyDescent="0.4">
      <c r="A911" s="526"/>
    </row>
    <row r="912" spans="1:1" customFormat="1" ht="14.6" x14ac:dyDescent="0.4">
      <c r="A912" s="526"/>
    </row>
    <row r="913" spans="1:1" customFormat="1" ht="14.6" x14ac:dyDescent="0.4">
      <c r="A913" s="526"/>
    </row>
    <row r="914" spans="1:1" customFormat="1" ht="14.6" x14ac:dyDescent="0.4">
      <c r="A914" s="526"/>
    </row>
    <row r="915" spans="1:1" customFormat="1" ht="14.6" x14ac:dyDescent="0.4">
      <c r="A915" s="526"/>
    </row>
    <row r="916" spans="1:1" customFormat="1" ht="14.6" x14ac:dyDescent="0.4">
      <c r="A916" s="526"/>
    </row>
    <row r="917" spans="1:1" customFormat="1" ht="14.6" x14ac:dyDescent="0.4">
      <c r="A917" s="526"/>
    </row>
    <row r="918" spans="1:1" customFormat="1" ht="14.6" x14ac:dyDescent="0.4">
      <c r="A918" s="526"/>
    </row>
    <row r="919" spans="1:1" customFormat="1" ht="14.6" x14ac:dyDescent="0.4">
      <c r="A919" s="526"/>
    </row>
    <row r="920" spans="1:1" customFormat="1" ht="14.6" x14ac:dyDescent="0.4">
      <c r="A920" s="526"/>
    </row>
    <row r="921" spans="1:1" customFormat="1" ht="14.6" x14ac:dyDescent="0.4">
      <c r="A921" s="526"/>
    </row>
    <row r="922" spans="1:1" customFormat="1" ht="14.6" x14ac:dyDescent="0.4">
      <c r="A922" s="526"/>
    </row>
    <row r="923" spans="1:1" customFormat="1" ht="14.6" x14ac:dyDescent="0.4">
      <c r="A923" s="526"/>
    </row>
    <row r="924" spans="1:1" customFormat="1" ht="14.6" x14ac:dyDescent="0.4">
      <c r="A924" s="526"/>
    </row>
    <row r="925" spans="1:1" customFormat="1" ht="14.6" x14ac:dyDescent="0.4">
      <c r="A925" s="526"/>
    </row>
    <row r="926" spans="1:1" customFormat="1" ht="14.6" x14ac:dyDescent="0.4">
      <c r="A926" s="526"/>
    </row>
    <row r="927" spans="1:1" customFormat="1" ht="14.6" x14ac:dyDescent="0.4">
      <c r="A927" s="526"/>
    </row>
    <row r="928" spans="1:1" customFormat="1" ht="14.6" x14ac:dyDescent="0.4">
      <c r="A928" s="526"/>
    </row>
    <row r="929" spans="1:1" customFormat="1" ht="14.6" x14ac:dyDescent="0.4">
      <c r="A929" s="526"/>
    </row>
    <row r="930" spans="1:1" customFormat="1" ht="14.6" x14ac:dyDescent="0.4">
      <c r="A930" s="526"/>
    </row>
    <row r="931" spans="1:1" customFormat="1" ht="14.6" x14ac:dyDescent="0.4">
      <c r="A931" s="526"/>
    </row>
    <row r="932" spans="1:1" customFormat="1" ht="14.6" x14ac:dyDescent="0.4">
      <c r="A932" s="526"/>
    </row>
    <row r="933" spans="1:1" customFormat="1" ht="14.6" x14ac:dyDescent="0.4">
      <c r="A933" s="526"/>
    </row>
    <row r="934" spans="1:1" customFormat="1" ht="14.6" x14ac:dyDescent="0.4">
      <c r="A934" s="526"/>
    </row>
    <row r="935" spans="1:1" customFormat="1" ht="14.6" x14ac:dyDescent="0.4">
      <c r="A935" s="526"/>
    </row>
    <row r="936" spans="1:1" customFormat="1" ht="14.6" x14ac:dyDescent="0.4">
      <c r="A936" s="526"/>
    </row>
    <row r="937" spans="1:1" customFormat="1" ht="14.6" x14ac:dyDescent="0.4">
      <c r="A937" s="526"/>
    </row>
    <row r="938" spans="1:1" customFormat="1" ht="14.6" x14ac:dyDescent="0.4">
      <c r="A938" s="526"/>
    </row>
    <row r="939" spans="1:1" customFormat="1" ht="14.6" x14ac:dyDescent="0.4">
      <c r="A939" s="526"/>
    </row>
    <row r="940" spans="1:1" customFormat="1" ht="14.6" x14ac:dyDescent="0.4">
      <c r="A940" s="526"/>
    </row>
    <row r="941" spans="1:1" customFormat="1" ht="14.6" x14ac:dyDescent="0.4">
      <c r="A941" s="526"/>
    </row>
    <row r="942" spans="1:1" customFormat="1" ht="14.6" x14ac:dyDescent="0.4">
      <c r="A942" s="526"/>
    </row>
    <row r="943" spans="1:1" customFormat="1" ht="14.6" x14ac:dyDescent="0.4">
      <c r="A943" s="526"/>
    </row>
    <row r="944" spans="1:1" customFormat="1" ht="14.6" x14ac:dyDescent="0.4">
      <c r="A944" s="526"/>
    </row>
    <row r="945" spans="1:1" customFormat="1" ht="14.6" x14ac:dyDescent="0.4">
      <c r="A945" s="526"/>
    </row>
    <row r="946" spans="1:1" customFormat="1" ht="14.6" x14ac:dyDescent="0.4">
      <c r="A946" s="526"/>
    </row>
    <row r="947" spans="1:1" customFormat="1" ht="14.6" x14ac:dyDescent="0.4">
      <c r="A947" s="526"/>
    </row>
    <row r="948" spans="1:1" customFormat="1" ht="14.6" x14ac:dyDescent="0.4">
      <c r="A948" s="526"/>
    </row>
    <row r="949" spans="1:1" customFormat="1" ht="14.6" x14ac:dyDescent="0.4">
      <c r="A949" s="526"/>
    </row>
    <row r="950" spans="1:1" customFormat="1" ht="14.6" x14ac:dyDescent="0.4">
      <c r="A950" s="526"/>
    </row>
    <row r="951" spans="1:1" customFormat="1" ht="14.6" x14ac:dyDescent="0.4">
      <c r="A951" s="526"/>
    </row>
    <row r="952" spans="1:1" customFormat="1" ht="14.6" x14ac:dyDescent="0.4">
      <c r="A952" s="526"/>
    </row>
    <row r="953" spans="1:1" customFormat="1" ht="14.6" x14ac:dyDescent="0.4">
      <c r="A953" s="526"/>
    </row>
    <row r="954" spans="1:1" customFormat="1" ht="14.6" x14ac:dyDescent="0.4">
      <c r="A954" s="526"/>
    </row>
    <row r="955" spans="1:1" customFormat="1" ht="14.6" x14ac:dyDescent="0.4">
      <c r="A955" s="526"/>
    </row>
    <row r="956" spans="1:1" customFormat="1" ht="14.6" x14ac:dyDescent="0.4">
      <c r="A956" s="526"/>
    </row>
    <row r="957" spans="1:1" customFormat="1" ht="14.6" x14ac:dyDescent="0.4">
      <c r="A957" s="526"/>
    </row>
    <row r="958" spans="1:1" customFormat="1" ht="14.6" x14ac:dyDescent="0.4">
      <c r="A958" s="526"/>
    </row>
    <row r="959" spans="1:1" customFormat="1" ht="14.6" x14ac:dyDescent="0.4">
      <c r="A959" s="526"/>
    </row>
    <row r="960" spans="1:1" customFormat="1" ht="14.6" x14ac:dyDescent="0.4">
      <c r="A960" s="526"/>
    </row>
    <row r="961" spans="1:1" customFormat="1" ht="14.6" x14ac:dyDescent="0.4">
      <c r="A961" s="526"/>
    </row>
    <row r="962" spans="1:1" customFormat="1" ht="14.6" x14ac:dyDescent="0.4">
      <c r="A962" s="526"/>
    </row>
    <row r="963" spans="1:1" customFormat="1" ht="14.6" x14ac:dyDescent="0.4">
      <c r="A963" s="526"/>
    </row>
    <row r="964" spans="1:1" customFormat="1" ht="14.6" x14ac:dyDescent="0.4">
      <c r="A964" s="526"/>
    </row>
    <row r="965" spans="1:1" customFormat="1" ht="14.6" x14ac:dyDescent="0.4">
      <c r="A965" s="526"/>
    </row>
    <row r="966" spans="1:1" customFormat="1" ht="14.6" x14ac:dyDescent="0.4">
      <c r="A966" s="526"/>
    </row>
    <row r="967" spans="1:1" customFormat="1" ht="14.6" x14ac:dyDescent="0.4">
      <c r="A967" s="526"/>
    </row>
    <row r="968" spans="1:1" customFormat="1" ht="14.6" x14ac:dyDescent="0.4">
      <c r="A968" s="526"/>
    </row>
    <row r="969" spans="1:1" customFormat="1" ht="14.6" x14ac:dyDescent="0.4">
      <c r="A969" s="526"/>
    </row>
    <row r="970" spans="1:1" customFormat="1" ht="14.6" x14ac:dyDescent="0.4">
      <c r="A970" s="526"/>
    </row>
    <row r="971" spans="1:1" customFormat="1" ht="14.6" x14ac:dyDescent="0.4">
      <c r="A971" s="526"/>
    </row>
    <row r="972" spans="1:1" customFormat="1" ht="14.6" x14ac:dyDescent="0.4">
      <c r="A972" s="526"/>
    </row>
    <row r="973" spans="1:1" customFormat="1" ht="14.6" x14ac:dyDescent="0.4">
      <c r="A973" s="526"/>
    </row>
    <row r="974" spans="1:1" customFormat="1" ht="14.6" x14ac:dyDescent="0.4">
      <c r="A974" s="526"/>
    </row>
    <row r="975" spans="1:1" customFormat="1" ht="14.6" x14ac:dyDescent="0.4">
      <c r="A975" s="526"/>
    </row>
    <row r="976" spans="1:1" customFormat="1" ht="14.6" x14ac:dyDescent="0.4">
      <c r="A976" s="526"/>
    </row>
    <row r="977" spans="1:1" customFormat="1" ht="14.6" x14ac:dyDescent="0.4">
      <c r="A977" s="526"/>
    </row>
    <row r="978" spans="1:1" customFormat="1" ht="14.6" x14ac:dyDescent="0.4">
      <c r="A978" s="526"/>
    </row>
    <row r="979" spans="1:1" customFormat="1" ht="14.6" x14ac:dyDescent="0.4">
      <c r="A979" s="526"/>
    </row>
    <row r="980" spans="1:1" customFormat="1" ht="14.6" x14ac:dyDescent="0.4">
      <c r="A980" s="526"/>
    </row>
    <row r="981" spans="1:1" customFormat="1" ht="14.6" x14ac:dyDescent="0.4">
      <c r="A981" s="526"/>
    </row>
    <row r="982" spans="1:1" customFormat="1" ht="14.6" x14ac:dyDescent="0.4">
      <c r="A982" s="526"/>
    </row>
    <row r="983" spans="1:1" customFormat="1" ht="14.6" x14ac:dyDescent="0.4">
      <c r="A983" s="526"/>
    </row>
    <row r="984" spans="1:1" customFormat="1" ht="14.6" x14ac:dyDescent="0.4">
      <c r="A984" s="526"/>
    </row>
    <row r="985" spans="1:1" customFormat="1" ht="14.6" x14ac:dyDescent="0.4">
      <c r="A985" s="526"/>
    </row>
    <row r="986" spans="1:1" customFormat="1" ht="14.6" x14ac:dyDescent="0.4">
      <c r="A986" s="526"/>
    </row>
    <row r="987" spans="1:1" customFormat="1" ht="14.6" x14ac:dyDescent="0.4">
      <c r="A987" s="526"/>
    </row>
    <row r="988" spans="1:1" customFormat="1" ht="14.6" x14ac:dyDescent="0.4">
      <c r="A988" s="526"/>
    </row>
    <row r="989" spans="1:1" customFormat="1" ht="14.6" x14ac:dyDescent="0.4">
      <c r="A989" s="526"/>
    </row>
    <row r="990" spans="1:1" customFormat="1" ht="14.6" x14ac:dyDescent="0.4">
      <c r="A990" s="526"/>
    </row>
    <row r="991" spans="1:1" customFormat="1" ht="14.6" x14ac:dyDescent="0.4">
      <c r="A991" s="526"/>
    </row>
    <row r="992" spans="1:1" customFormat="1" ht="14.6" x14ac:dyDescent="0.4">
      <c r="A992" s="526"/>
    </row>
    <row r="993" spans="1:1" customFormat="1" ht="14.6" x14ac:dyDescent="0.4">
      <c r="A993" s="526"/>
    </row>
    <row r="994" spans="1:1" customFormat="1" ht="14.6" x14ac:dyDescent="0.4">
      <c r="A994" s="526"/>
    </row>
    <row r="995" spans="1:1" customFormat="1" ht="14.6" x14ac:dyDescent="0.4">
      <c r="A995" s="526"/>
    </row>
    <row r="996" spans="1:1" customFormat="1" ht="14.6" x14ac:dyDescent="0.4">
      <c r="A996" s="526"/>
    </row>
    <row r="997" spans="1:1" customFormat="1" ht="14.6" x14ac:dyDescent="0.4">
      <c r="A997" s="526"/>
    </row>
    <row r="998" spans="1:1" customFormat="1" ht="14.6" x14ac:dyDescent="0.4">
      <c r="A998" s="526"/>
    </row>
    <row r="999" spans="1:1" customFormat="1" ht="14.6" x14ac:dyDescent="0.4">
      <c r="A999" s="526"/>
    </row>
    <row r="1000" spans="1:1" customFormat="1" ht="14.6" x14ac:dyDescent="0.4">
      <c r="A1000" s="526"/>
    </row>
    <row r="1001" spans="1:1" customFormat="1" ht="14.6" x14ac:dyDescent="0.4">
      <c r="A1001" s="526"/>
    </row>
    <row r="1002" spans="1:1" customFormat="1" ht="14.6" x14ac:dyDescent="0.4">
      <c r="A1002" s="526"/>
    </row>
    <row r="1003" spans="1:1" customFormat="1" ht="14.6" x14ac:dyDescent="0.4">
      <c r="A1003" s="526"/>
    </row>
    <row r="1004" spans="1:1" customFormat="1" ht="14.6" x14ac:dyDescent="0.4">
      <c r="A1004" s="526"/>
    </row>
    <row r="1005" spans="1:1" customFormat="1" ht="14.6" x14ac:dyDescent="0.4">
      <c r="A1005" s="526"/>
    </row>
    <row r="1006" spans="1:1" customFormat="1" ht="14.6" x14ac:dyDescent="0.4">
      <c r="A1006" s="526"/>
    </row>
    <row r="1007" spans="1:1" customFormat="1" ht="14.6" x14ac:dyDescent="0.4">
      <c r="A1007" s="526"/>
    </row>
    <row r="1008" spans="1:1" customFormat="1" ht="14.6" x14ac:dyDescent="0.4">
      <c r="A1008" s="526"/>
    </row>
    <row r="1009" spans="1:1" customFormat="1" ht="14.6" x14ac:dyDescent="0.4">
      <c r="A1009" s="526"/>
    </row>
    <row r="1010" spans="1:1" customFormat="1" ht="14.6" x14ac:dyDescent="0.4">
      <c r="A1010" s="526"/>
    </row>
    <row r="1011" spans="1:1" customFormat="1" ht="14.6" x14ac:dyDescent="0.4">
      <c r="A1011" s="526"/>
    </row>
    <row r="1012" spans="1:1" customFormat="1" ht="14.6" x14ac:dyDescent="0.4">
      <c r="A1012" s="526"/>
    </row>
    <row r="1013" spans="1:1" customFormat="1" ht="14.6" x14ac:dyDescent="0.4">
      <c r="A1013" s="526"/>
    </row>
    <row r="1014" spans="1:1" customFormat="1" ht="14.6" x14ac:dyDescent="0.4">
      <c r="A1014" s="526"/>
    </row>
    <row r="1015" spans="1:1" customFormat="1" ht="14.6" x14ac:dyDescent="0.4">
      <c r="A1015" s="526"/>
    </row>
    <row r="1016" spans="1:1" customFormat="1" ht="14.6" x14ac:dyDescent="0.4">
      <c r="A1016" s="526"/>
    </row>
    <row r="1017" spans="1:1" customFormat="1" ht="14.6" x14ac:dyDescent="0.4">
      <c r="A1017" s="526"/>
    </row>
    <row r="1018" spans="1:1" customFormat="1" ht="14.6" x14ac:dyDescent="0.4">
      <c r="A1018" s="526"/>
    </row>
    <row r="1019" spans="1:1" customFormat="1" ht="14.6" x14ac:dyDescent="0.4">
      <c r="A1019" s="526"/>
    </row>
    <row r="1020" spans="1:1" customFormat="1" ht="14.6" x14ac:dyDescent="0.4">
      <c r="A1020" s="526"/>
    </row>
    <row r="1021" spans="1:1" customFormat="1" ht="14.6" x14ac:dyDescent="0.4">
      <c r="A1021" s="526"/>
    </row>
    <row r="1022" spans="1:1" customFormat="1" ht="14.6" x14ac:dyDescent="0.4">
      <c r="A1022" s="526"/>
    </row>
    <row r="1023" spans="1:1" customFormat="1" ht="14.6" x14ac:dyDescent="0.4">
      <c r="A1023" s="526"/>
    </row>
    <row r="1024" spans="1:1" customFormat="1" ht="14.6" x14ac:dyDescent="0.4">
      <c r="A1024" s="526"/>
    </row>
    <row r="1025" spans="1:1" customFormat="1" ht="14.6" x14ac:dyDescent="0.4">
      <c r="A1025" s="526"/>
    </row>
    <row r="1026" spans="1:1" customFormat="1" ht="14.6" x14ac:dyDescent="0.4">
      <c r="A1026" s="526"/>
    </row>
    <row r="1027" spans="1:1" customFormat="1" ht="14.6" x14ac:dyDescent="0.4">
      <c r="A1027" s="526"/>
    </row>
    <row r="1028" spans="1:1" customFormat="1" ht="14.6" x14ac:dyDescent="0.4">
      <c r="A1028" s="526"/>
    </row>
    <row r="1029" spans="1:1" customFormat="1" ht="14.6" x14ac:dyDescent="0.4">
      <c r="A1029" s="526"/>
    </row>
    <row r="1030" spans="1:1" customFormat="1" ht="14.6" x14ac:dyDescent="0.4">
      <c r="A1030" s="526"/>
    </row>
    <row r="1031" spans="1:1" customFormat="1" ht="14.6" x14ac:dyDescent="0.4">
      <c r="A1031" s="526"/>
    </row>
    <row r="1032" spans="1:1" customFormat="1" ht="14.6" x14ac:dyDescent="0.4">
      <c r="A1032" s="526"/>
    </row>
    <row r="1033" spans="1:1" customFormat="1" ht="14.6" x14ac:dyDescent="0.4">
      <c r="A1033" s="526"/>
    </row>
    <row r="1034" spans="1:1" customFormat="1" ht="14.6" x14ac:dyDescent="0.4">
      <c r="A1034" s="526"/>
    </row>
    <row r="1035" spans="1:1" customFormat="1" ht="14.6" x14ac:dyDescent="0.4">
      <c r="A1035" s="526"/>
    </row>
    <row r="1036" spans="1:1" customFormat="1" ht="14.6" x14ac:dyDescent="0.4">
      <c r="A1036" s="526"/>
    </row>
    <row r="1037" spans="1:1" customFormat="1" ht="14.6" x14ac:dyDescent="0.4">
      <c r="A1037" s="526"/>
    </row>
    <row r="1038" spans="1:1" customFormat="1" ht="14.6" x14ac:dyDescent="0.4">
      <c r="A1038" s="526"/>
    </row>
    <row r="1039" spans="1:1" customFormat="1" ht="14.6" x14ac:dyDescent="0.4">
      <c r="A1039" s="526"/>
    </row>
    <row r="1040" spans="1:1" customFormat="1" ht="14.6" x14ac:dyDescent="0.4">
      <c r="A1040" s="526"/>
    </row>
    <row r="1041" spans="1:1" customFormat="1" ht="14.6" x14ac:dyDescent="0.4">
      <c r="A1041" s="526"/>
    </row>
    <row r="1042" spans="1:1" customFormat="1" ht="14.6" x14ac:dyDescent="0.4">
      <c r="A1042" s="526"/>
    </row>
    <row r="1043" spans="1:1" customFormat="1" ht="14.6" x14ac:dyDescent="0.4">
      <c r="A1043" s="526"/>
    </row>
    <row r="1044" spans="1:1" customFormat="1" ht="14.6" x14ac:dyDescent="0.4">
      <c r="A1044" s="526"/>
    </row>
    <row r="1045" spans="1:1" customFormat="1" ht="14.6" x14ac:dyDescent="0.4">
      <c r="A1045" s="526"/>
    </row>
    <row r="1046" spans="1:1" customFormat="1" ht="14.6" x14ac:dyDescent="0.4">
      <c r="A1046" s="526"/>
    </row>
    <row r="1047" spans="1:1" customFormat="1" ht="14.6" x14ac:dyDescent="0.4">
      <c r="A1047" s="526"/>
    </row>
    <row r="1048" spans="1:1" customFormat="1" ht="14.6" x14ac:dyDescent="0.4">
      <c r="A1048" s="526"/>
    </row>
    <row r="1049" spans="1:1" customFormat="1" ht="14.6" x14ac:dyDescent="0.4">
      <c r="A1049" s="526"/>
    </row>
    <row r="1050" spans="1:1" customFormat="1" ht="14.6" x14ac:dyDescent="0.4">
      <c r="A1050" s="526"/>
    </row>
    <row r="1051" spans="1:1" customFormat="1" ht="14.6" x14ac:dyDescent="0.4">
      <c r="A1051" s="526"/>
    </row>
    <row r="1052" spans="1:1" customFormat="1" ht="14.6" x14ac:dyDescent="0.4">
      <c r="A1052" s="526"/>
    </row>
    <row r="1053" spans="1:1" customFormat="1" ht="14.6" x14ac:dyDescent="0.4">
      <c r="A1053" s="526"/>
    </row>
    <row r="1054" spans="1:1" customFormat="1" ht="14.6" x14ac:dyDescent="0.4">
      <c r="A1054" s="526"/>
    </row>
    <row r="1055" spans="1:1" customFormat="1" ht="14.6" x14ac:dyDescent="0.4">
      <c r="A1055" s="526"/>
    </row>
    <row r="1056" spans="1:1" customFormat="1" ht="14.6" x14ac:dyDescent="0.4">
      <c r="A1056" s="526"/>
    </row>
    <row r="1057" spans="1:1" customFormat="1" ht="14.6" x14ac:dyDescent="0.4">
      <c r="A1057" s="526"/>
    </row>
    <row r="1058" spans="1:1" customFormat="1" ht="14.6" x14ac:dyDescent="0.4">
      <c r="A1058" s="526"/>
    </row>
    <row r="1059" spans="1:1" customFormat="1" ht="14.6" x14ac:dyDescent="0.4">
      <c r="A1059" s="526"/>
    </row>
    <row r="1060" spans="1:1" customFormat="1" ht="14.6" x14ac:dyDescent="0.4">
      <c r="A1060" s="526"/>
    </row>
    <row r="1061" spans="1:1" customFormat="1" ht="14.6" x14ac:dyDescent="0.4">
      <c r="A1061" s="526"/>
    </row>
    <row r="1062" spans="1:1" customFormat="1" ht="14.6" x14ac:dyDescent="0.4">
      <c r="A1062" s="526"/>
    </row>
    <row r="1063" spans="1:1" customFormat="1" ht="14.6" x14ac:dyDescent="0.4">
      <c r="A1063" s="526"/>
    </row>
    <row r="1064" spans="1:1" customFormat="1" ht="14.6" x14ac:dyDescent="0.4">
      <c r="A1064" s="526"/>
    </row>
    <row r="1065" spans="1:1" customFormat="1" ht="14.6" x14ac:dyDescent="0.4">
      <c r="A1065" s="526"/>
    </row>
    <row r="1066" spans="1:1" customFormat="1" ht="14.6" x14ac:dyDescent="0.4">
      <c r="A1066" s="526"/>
    </row>
    <row r="1067" spans="1:1" customFormat="1" ht="14.6" x14ac:dyDescent="0.4">
      <c r="A1067" s="526"/>
    </row>
    <row r="1068" spans="1:1" customFormat="1" ht="14.6" x14ac:dyDescent="0.4">
      <c r="A1068" s="526"/>
    </row>
    <row r="1069" spans="1:1" customFormat="1" ht="14.6" x14ac:dyDescent="0.4">
      <c r="A1069" s="526"/>
    </row>
    <row r="1070" spans="1:1" customFormat="1" ht="14.6" x14ac:dyDescent="0.4">
      <c r="A1070" s="526"/>
    </row>
    <row r="1071" spans="1:1" customFormat="1" ht="14.6" x14ac:dyDescent="0.4">
      <c r="A1071" s="526"/>
    </row>
    <row r="1072" spans="1:1" customFormat="1" ht="14.6" x14ac:dyDescent="0.4">
      <c r="A1072" s="526"/>
    </row>
    <row r="1073" spans="1:1" customFormat="1" ht="14.6" x14ac:dyDescent="0.4">
      <c r="A1073" s="526"/>
    </row>
    <row r="1074" spans="1:1" customFormat="1" ht="14.6" x14ac:dyDescent="0.4">
      <c r="A1074" s="526"/>
    </row>
    <row r="1075" spans="1:1" customFormat="1" ht="14.6" x14ac:dyDescent="0.4">
      <c r="A1075" s="526"/>
    </row>
    <row r="1076" spans="1:1" customFormat="1" ht="14.6" x14ac:dyDescent="0.4">
      <c r="A1076" s="526"/>
    </row>
    <row r="1077" spans="1:1" customFormat="1" ht="14.6" x14ac:dyDescent="0.4">
      <c r="A1077" s="526"/>
    </row>
    <row r="1078" spans="1:1" customFormat="1" ht="14.6" x14ac:dyDescent="0.4">
      <c r="A1078" s="526"/>
    </row>
    <row r="1079" spans="1:1" customFormat="1" ht="14.6" x14ac:dyDescent="0.4">
      <c r="A1079" s="526"/>
    </row>
    <row r="1080" spans="1:1" customFormat="1" ht="14.6" x14ac:dyDescent="0.4">
      <c r="A1080" s="526"/>
    </row>
    <row r="1081" spans="1:1" customFormat="1" ht="14.6" x14ac:dyDescent="0.4">
      <c r="A1081" s="526"/>
    </row>
    <row r="1082" spans="1:1" customFormat="1" ht="14.6" x14ac:dyDescent="0.4">
      <c r="A1082" s="526"/>
    </row>
    <row r="1083" spans="1:1" customFormat="1" ht="14.6" x14ac:dyDescent="0.4">
      <c r="A1083" s="526"/>
    </row>
    <row r="1084" spans="1:1" customFormat="1" ht="14.6" x14ac:dyDescent="0.4">
      <c r="A1084" s="526"/>
    </row>
    <row r="1085" spans="1:1" customFormat="1" ht="14.6" x14ac:dyDescent="0.4">
      <c r="A1085" s="526"/>
    </row>
    <row r="1086" spans="1:1" customFormat="1" ht="14.6" x14ac:dyDescent="0.4">
      <c r="A1086" s="526"/>
    </row>
    <row r="1087" spans="1:1" customFormat="1" ht="14.6" x14ac:dyDescent="0.4">
      <c r="A1087" s="526"/>
    </row>
    <row r="1088" spans="1:1" customFormat="1" ht="14.6" x14ac:dyDescent="0.4">
      <c r="A1088" s="526"/>
    </row>
    <row r="1089" spans="1:1" customFormat="1" ht="14.6" x14ac:dyDescent="0.4">
      <c r="A1089" s="526"/>
    </row>
    <row r="1090" spans="1:1" customFormat="1" ht="14.6" x14ac:dyDescent="0.4">
      <c r="A1090" s="526"/>
    </row>
    <row r="1091" spans="1:1" customFormat="1" ht="14.6" x14ac:dyDescent="0.4">
      <c r="A1091" s="526"/>
    </row>
    <row r="1092" spans="1:1" customFormat="1" ht="14.6" x14ac:dyDescent="0.4">
      <c r="A1092" s="526"/>
    </row>
    <row r="1093" spans="1:1" customFormat="1" ht="14.6" x14ac:dyDescent="0.4">
      <c r="A1093" s="526"/>
    </row>
    <row r="1094" spans="1:1" customFormat="1" ht="14.6" x14ac:dyDescent="0.4">
      <c r="A1094" s="526"/>
    </row>
    <row r="1095" spans="1:1" customFormat="1" ht="14.6" x14ac:dyDescent="0.4">
      <c r="A1095" s="526"/>
    </row>
    <row r="1096" spans="1:1" customFormat="1" ht="14.6" x14ac:dyDescent="0.4">
      <c r="A1096" s="526"/>
    </row>
    <row r="1097" spans="1:1" customFormat="1" ht="14.6" x14ac:dyDescent="0.4">
      <c r="A1097" s="526"/>
    </row>
    <row r="1098" spans="1:1" customFormat="1" ht="14.6" x14ac:dyDescent="0.4">
      <c r="A1098" s="526"/>
    </row>
    <row r="1099" spans="1:1" customFormat="1" ht="14.6" x14ac:dyDescent="0.4">
      <c r="A1099" s="526"/>
    </row>
    <row r="1100" spans="1:1" customFormat="1" ht="14.6" x14ac:dyDescent="0.4">
      <c r="A1100" s="526"/>
    </row>
    <row r="1101" spans="1:1" customFormat="1" ht="14.6" x14ac:dyDescent="0.4">
      <c r="A1101" s="526"/>
    </row>
    <row r="1102" spans="1:1" customFormat="1" ht="14.6" x14ac:dyDescent="0.4">
      <c r="A1102" s="526"/>
    </row>
    <row r="1103" spans="1:1" customFormat="1" ht="14.6" x14ac:dyDescent="0.4">
      <c r="A1103" s="526"/>
    </row>
    <row r="1104" spans="1:1" customFormat="1" ht="14.6" x14ac:dyDescent="0.4">
      <c r="A1104" s="526"/>
    </row>
    <row r="1105" spans="1:1" customFormat="1" ht="14.6" x14ac:dyDescent="0.4">
      <c r="A1105" s="526"/>
    </row>
    <row r="1106" spans="1:1" customFormat="1" ht="14.6" x14ac:dyDescent="0.4">
      <c r="A1106" s="526"/>
    </row>
    <row r="1107" spans="1:1" customFormat="1" ht="14.6" x14ac:dyDescent="0.4">
      <c r="A1107" s="526"/>
    </row>
    <row r="1108" spans="1:1" customFormat="1" ht="14.6" x14ac:dyDescent="0.4">
      <c r="A1108" s="526"/>
    </row>
    <row r="1109" spans="1:1" customFormat="1" ht="14.6" x14ac:dyDescent="0.4">
      <c r="A1109" s="526"/>
    </row>
    <row r="1110" spans="1:1" customFormat="1" ht="14.6" x14ac:dyDescent="0.4">
      <c r="A1110" s="526"/>
    </row>
    <row r="1111" spans="1:1" customFormat="1" ht="14.6" x14ac:dyDescent="0.4">
      <c r="A1111" s="526"/>
    </row>
    <row r="1112" spans="1:1" customFormat="1" ht="14.6" x14ac:dyDescent="0.4">
      <c r="A1112" s="526"/>
    </row>
    <row r="1113" spans="1:1" customFormat="1" ht="14.6" x14ac:dyDescent="0.4">
      <c r="A1113" s="526"/>
    </row>
    <row r="1114" spans="1:1" customFormat="1" ht="14.6" x14ac:dyDescent="0.4">
      <c r="A1114" s="526"/>
    </row>
    <row r="1115" spans="1:1" customFormat="1" ht="14.6" x14ac:dyDescent="0.4">
      <c r="A1115" s="526"/>
    </row>
    <row r="1116" spans="1:1" customFormat="1" ht="14.6" x14ac:dyDescent="0.4">
      <c r="A1116" s="526"/>
    </row>
    <row r="1117" spans="1:1" customFormat="1" ht="14.6" x14ac:dyDescent="0.4">
      <c r="A1117" s="526"/>
    </row>
    <row r="1118" spans="1:1" customFormat="1" ht="14.6" x14ac:dyDescent="0.4">
      <c r="A1118" s="526"/>
    </row>
    <row r="1119" spans="1:1" customFormat="1" ht="14.6" x14ac:dyDescent="0.4">
      <c r="A1119" s="526"/>
    </row>
    <row r="1120" spans="1:1" customFormat="1" ht="14.6" x14ac:dyDescent="0.4">
      <c r="A1120" s="526"/>
    </row>
    <row r="1121" spans="1:1" customFormat="1" ht="14.6" x14ac:dyDescent="0.4">
      <c r="A1121" s="526"/>
    </row>
    <row r="1122" spans="1:1" customFormat="1" ht="14.6" x14ac:dyDescent="0.4">
      <c r="A1122" s="526"/>
    </row>
    <row r="1123" spans="1:1" customFormat="1" ht="14.6" x14ac:dyDescent="0.4">
      <c r="A1123" s="526"/>
    </row>
    <row r="1124" spans="1:1" customFormat="1" ht="14.6" x14ac:dyDescent="0.4">
      <c r="A1124" s="526"/>
    </row>
    <row r="1125" spans="1:1" customFormat="1" ht="14.6" x14ac:dyDescent="0.4">
      <c r="A1125" s="526"/>
    </row>
    <row r="1126" spans="1:1" customFormat="1" ht="14.6" x14ac:dyDescent="0.4">
      <c r="A1126" s="526"/>
    </row>
    <row r="1127" spans="1:1" customFormat="1" ht="14.6" x14ac:dyDescent="0.4">
      <c r="A1127" s="526"/>
    </row>
    <row r="1128" spans="1:1" customFormat="1" ht="14.6" x14ac:dyDescent="0.4">
      <c r="A1128" s="526"/>
    </row>
    <row r="1129" spans="1:1" customFormat="1" ht="14.6" x14ac:dyDescent="0.4">
      <c r="A1129" s="526"/>
    </row>
    <row r="1130" spans="1:1" customFormat="1" ht="14.6" x14ac:dyDescent="0.4">
      <c r="A1130" s="526"/>
    </row>
    <row r="1131" spans="1:1" customFormat="1" ht="14.6" x14ac:dyDescent="0.4">
      <c r="A1131" s="526"/>
    </row>
    <row r="1132" spans="1:1" customFormat="1" ht="14.6" x14ac:dyDescent="0.4">
      <c r="A1132" s="526"/>
    </row>
    <row r="1133" spans="1:1" customFormat="1" ht="14.6" x14ac:dyDescent="0.4">
      <c r="A1133" s="526"/>
    </row>
    <row r="1134" spans="1:1" customFormat="1" ht="14.6" x14ac:dyDescent="0.4">
      <c r="A1134" s="526"/>
    </row>
    <row r="1135" spans="1:1" customFormat="1" ht="14.6" x14ac:dyDescent="0.4">
      <c r="A1135" s="526"/>
    </row>
    <row r="1136" spans="1:1" customFormat="1" ht="14.6" x14ac:dyDescent="0.4">
      <c r="A1136" s="526"/>
    </row>
    <row r="1137" spans="1:1" customFormat="1" ht="14.6" x14ac:dyDescent="0.4">
      <c r="A1137" s="526"/>
    </row>
    <row r="1138" spans="1:1" customFormat="1" ht="14.6" x14ac:dyDescent="0.4">
      <c r="A1138" s="526"/>
    </row>
    <row r="1139" spans="1:1" customFormat="1" ht="14.6" x14ac:dyDescent="0.4">
      <c r="A1139" s="526"/>
    </row>
    <row r="1140" spans="1:1" customFormat="1" ht="14.6" x14ac:dyDescent="0.4">
      <c r="A1140" s="526"/>
    </row>
    <row r="1141" spans="1:1" customFormat="1" ht="14.6" x14ac:dyDescent="0.4">
      <c r="A1141" s="526"/>
    </row>
    <row r="1142" spans="1:1" customFormat="1" ht="14.6" x14ac:dyDescent="0.4">
      <c r="A1142" s="526"/>
    </row>
    <row r="1143" spans="1:1" customFormat="1" ht="14.6" x14ac:dyDescent="0.4">
      <c r="A1143" s="526"/>
    </row>
    <row r="1144" spans="1:1" customFormat="1" ht="14.6" x14ac:dyDescent="0.4">
      <c r="A1144" s="526"/>
    </row>
    <row r="1145" spans="1:1" customFormat="1" ht="14.6" x14ac:dyDescent="0.4">
      <c r="A1145" s="526"/>
    </row>
    <row r="1146" spans="1:1" customFormat="1" ht="14.6" x14ac:dyDescent="0.4">
      <c r="A1146" s="526"/>
    </row>
    <row r="1147" spans="1:1" customFormat="1" ht="14.6" x14ac:dyDescent="0.4">
      <c r="A1147" s="526"/>
    </row>
    <row r="1148" spans="1:1" customFormat="1" ht="14.6" x14ac:dyDescent="0.4">
      <c r="A1148" s="526"/>
    </row>
    <row r="1149" spans="1:1" customFormat="1" ht="14.6" x14ac:dyDescent="0.4">
      <c r="A1149" s="526"/>
    </row>
    <row r="1150" spans="1:1" customFormat="1" ht="14.6" x14ac:dyDescent="0.4">
      <c r="A1150" s="526"/>
    </row>
    <row r="1151" spans="1:1" customFormat="1" ht="14.6" x14ac:dyDescent="0.4">
      <c r="A1151" s="526"/>
    </row>
    <row r="1152" spans="1:1" customFormat="1" ht="14.6" x14ac:dyDescent="0.4">
      <c r="A1152" s="526"/>
    </row>
    <row r="1153" spans="1:1" customFormat="1" ht="14.6" x14ac:dyDescent="0.4">
      <c r="A1153" s="526"/>
    </row>
    <row r="1154" spans="1:1" customFormat="1" ht="14.6" x14ac:dyDescent="0.4">
      <c r="A1154" s="526"/>
    </row>
    <row r="1155" spans="1:1" customFormat="1" ht="14.6" x14ac:dyDescent="0.4">
      <c r="A1155" s="526"/>
    </row>
    <row r="1156" spans="1:1" customFormat="1" ht="14.6" x14ac:dyDescent="0.4">
      <c r="A1156" s="526"/>
    </row>
    <row r="1157" spans="1:1" customFormat="1" ht="14.6" x14ac:dyDescent="0.4">
      <c r="A1157" s="526"/>
    </row>
    <row r="1158" spans="1:1" customFormat="1" ht="14.6" x14ac:dyDescent="0.4">
      <c r="A1158" s="526"/>
    </row>
    <row r="1159" spans="1:1" customFormat="1" ht="14.6" x14ac:dyDescent="0.4">
      <c r="A1159" s="526"/>
    </row>
    <row r="1160" spans="1:1" customFormat="1" ht="14.6" x14ac:dyDescent="0.4">
      <c r="A1160" s="526"/>
    </row>
    <row r="1161" spans="1:1" customFormat="1" ht="14.6" x14ac:dyDescent="0.4">
      <c r="A1161" s="526"/>
    </row>
    <row r="1162" spans="1:1" customFormat="1" ht="14.6" x14ac:dyDescent="0.4">
      <c r="A1162" s="526"/>
    </row>
    <row r="1163" spans="1:1" customFormat="1" ht="14.6" x14ac:dyDescent="0.4">
      <c r="A1163" s="526"/>
    </row>
    <row r="1164" spans="1:1" customFormat="1" ht="14.6" x14ac:dyDescent="0.4">
      <c r="A1164" s="526"/>
    </row>
    <row r="1165" spans="1:1" customFormat="1" ht="14.6" x14ac:dyDescent="0.4">
      <c r="A1165" s="526"/>
    </row>
    <row r="1166" spans="1:1" customFormat="1" ht="14.6" x14ac:dyDescent="0.4">
      <c r="A1166" s="526"/>
    </row>
    <row r="1167" spans="1:1" customFormat="1" ht="14.6" x14ac:dyDescent="0.4">
      <c r="A1167" s="526"/>
    </row>
    <row r="1168" spans="1:1" customFormat="1" ht="14.6" x14ac:dyDescent="0.4">
      <c r="A1168" s="526"/>
    </row>
    <row r="1169" spans="1:1" customFormat="1" ht="14.6" x14ac:dyDescent="0.4">
      <c r="A1169" s="526"/>
    </row>
    <row r="1170" spans="1:1" customFormat="1" ht="14.6" x14ac:dyDescent="0.4">
      <c r="A1170" s="526"/>
    </row>
    <row r="1171" spans="1:1" customFormat="1" ht="14.6" x14ac:dyDescent="0.4">
      <c r="A1171" s="526"/>
    </row>
    <row r="1172" spans="1:1" customFormat="1" ht="14.6" x14ac:dyDescent="0.4">
      <c r="A1172" s="526"/>
    </row>
    <row r="1173" spans="1:1" customFormat="1" ht="14.6" x14ac:dyDescent="0.4">
      <c r="A1173" s="526"/>
    </row>
    <row r="1174" spans="1:1" customFormat="1" ht="14.6" x14ac:dyDescent="0.4">
      <c r="A1174" s="526"/>
    </row>
    <row r="1175" spans="1:1" customFormat="1" ht="14.6" x14ac:dyDescent="0.4">
      <c r="A1175" s="526"/>
    </row>
    <row r="1176" spans="1:1" customFormat="1" ht="14.6" x14ac:dyDescent="0.4">
      <c r="A1176" s="526"/>
    </row>
    <row r="1177" spans="1:1" customFormat="1" ht="14.6" x14ac:dyDescent="0.4">
      <c r="A1177" s="526"/>
    </row>
    <row r="1178" spans="1:1" customFormat="1" ht="14.6" x14ac:dyDescent="0.4">
      <c r="A1178" s="526"/>
    </row>
    <row r="1179" spans="1:1" customFormat="1" ht="14.6" x14ac:dyDescent="0.4">
      <c r="A1179" s="526"/>
    </row>
    <row r="1180" spans="1:1" customFormat="1" ht="14.6" x14ac:dyDescent="0.4">
      <c r="A1180" s="526"/>
    </row>
    <row r="1181" spans="1:1" customFormat="1" ht="14.6" x14ac:dyDescent="0.4">
      <c r="A1181" s="526"/>
    </row>
    <row r="1182" spans="1:1" customFormat="1" ht="14.6" x14ac:dyDescent="0.4">
      <c r="A1182" s="526"/>
    </row>
    <row r="1183" spans="1:1" customFormat="1" ht="14.6" x14ac:dyDescent="0.4">
      <c r="A1183" s="526"/>
    </row>
    <row r="1184" spans="1:1" customFormat="1" ht="14.6" x14ac:dyDescent="0.4">
      <c r="A1184" s="526"/>
    </row>
    <row r="1185" spans="1:1" customFormat="1" ht="14.6" x14ac:dyDescent="0.4">
      <c r="A1185" s="526"/>
    </row>
    <row r="1186" spans="1:1" customFormat="1" ht="14.6" x14ac:dyDescent="0.4">
      <c r="A1186" s="526"/>
    </row>
    <row r="1187" spans="1:1" customFormat="1" ht="14.6" x14ac:dyDescent="0.4">
      <c r="A1187" s="526"/>
    </row>
    <row r="1188" spans="1:1" customFormat="1" ht="14.6" x14ac:dyDescent="0.4">
      <c r="A1188" s="526"/>
    </row>
    <row r="1189" spans="1:1" customFormat="1" ht="14.6" x14ac:dyDescent="0.4">
      <c r="A1189" s="526"/>
    </row>
    <row r="1190" spans="1:1" customFormat="1" ht="14.6" x14ac:dyDescent="0.4">
      <c r="A1190" s="526"/>
    </row>
    <row r="1191" spans="1:1" customFormat="1" ht="14.6" x14ac:dyDescent="0.4">
      <c r="A1191" s="526"/>
    </row>
    <row r="1192" spans="1:1" customFormat="1" ht="14.6" x14ac:dyDescent="0.4">
      <c r="A1192" s="526"/>
    </row>
    <row r="1193" spans="1:1" customFormat="1" ht="14.6" x14ac:dyDescent="0.4">
      <c r="A1193" s="526"/>
    </row>
    <row r="1194" spans="1:1" customFormat="1" ht="14.6" x14ac:dyDescent="0.4">
      <c r="A1194" s="526"/>
    </row>
    <row r="1195" spans="1:1" customFormat="1" ht="14.6" x14ac:dyDescent="0.4">
      <c r="A1195" s="526"/>
    </row>
    <row r="1196" spans="1:1" customFormat="1" ht="14.6" x14ac:dyDescent="0.4">
      <c r="A1196" s="526"/>
    </row>
    <row r="1197" spans="1:1" customFormat="1" ht="14.6" x14ac:dyDescent="0.4">
      <c r="A1197" s="526"/>
    </row>
    <row r="1198" spans="1:1" customFormat="1" ht="14.6" x14ac:dyDescent="0.4">
      <c r="A1198" s="526"/>
    </row>
    <row r="1199" spans="1:1" customFormat="1" ht="14.6" x14ac:dyDescent="0.4">
      <c r="A1199" s="526"/>
    </row>
    <row r="1200" spans="1:1" customFormat="1" ht="14.6" x14ac:dyDescent="0.4">
      <c r="A1200" s="526"/>
    </row>
    <row r="1201" spans="1:1" customFormat="1" ht="14.6" x14ac:dyDescent="0.4">
      <c r="A1201" s="526"/>
    </row>
    <row r="1202" spans="1:1" customFormat="1" ht="14.6" x14ac:dyDescent="0.4">
      <c r="A1202" s="526"/>
    </row>
    <row r="1203" spans="1:1" customFormat="1" ht="14.6" x14ac:dyDescent="0.4">
      <c r="A1203" s="526"/>
    </row>
    <row r="1204" spans="1:1" customFormat="1" ht="14.6" x14ac:dyDescent="0.4">
      <c r="A1204" s="526"/>
    </row>
    <row r="1205" spans="1:1" customFormat="1" ht="14.6" x14ac:dyDescent="0.4">
      <c r="A1205" s="526"/>
    </row>
    <row r="1206" spans="1:1" customFormat="1" ht="14.6" x14ac:dyDescent="0.4">
      <c r="A1206" s="526"/>
    </row>
    <row r="1207" spans="1:1" customFormat="1" ht="14.6" x14ac:dyDescent="0.4">
      <c r="A1207" s="526"/>
    </row>
    <row r="1208" spans="1:1" customFormat="1" ht="14.6" x14ac:dyDescent="0.4">
      <c r="A1208" s="526"/>
    </row>
    <row r="1209" spans="1:1" customFormat="1" ht="14.6" x14ac:dyDescent="0.4">
      <c r="A1209" s="526"/>
    </row>
    <row r="1210" spans="1:1" customFormat="1" ht="14.6" x14ac:dyDescent="0.4">
      <c r="A1210" s="526"/>
    </row>
    <row r="1211" spans="1:1" customFormat="1" ht="14.6" x14ac:dyDescent="0.4">
      <c r="A1211" s="526"/>
    </row>
    <row r="1212" spans="1:1" customFormat="1" ht="14.6" x14ac:dyDescent="0.4">
      <c r="A1212" s="526"/>
    </row>
    <row r="1213" spans="1:1" customFormat="1" ht="14.6" x14ac:dyDescent="0.4">
      <c r="A1213" s="526"/>
    </row>
    <row r="1214" spans="1:1" customFormat="1" ht="14.6" x14ac:dyDescent="0.4">
      <c r="A1214" s="526"/>
    </row>
    <row r="1215" spans="1:1" customFormat="1" ht="14.6" x14ac:dyDescent="0.4">
      <c r="A1215" s="526"/>
    </row>
    <row r="1216" spans="1:1" customFormat="1" ht="14.6" x14ac:dyDescent="0.4">
      <c r="A1216" s="526"/>
    </row>
    <row r="1217" spans="1:1" customFormat="1" ht="14.6" x14ac:dyDescent="0.4">
      <c r="A1217" s="526"/>
    </row>
    <row r="1218" spans="1:1" customFormat="1" ht="14.6" x14ac:dyDescent="0.4">
      <c r="A1218" s="526"/>
    </row>
    <row r="1219" spans="1:1" customFormat="1" ht="14.6" x14ac:dyDescent="0.4">
      <c r="A1219" s="526"/>
    </row>
    <row r="1220" spans="1:1" customFormat="1" ht="14.6" x14ac:dyDescent="0.4">
      <c r="A1220" s="526"/>
    </row>
    <row r="1221" spans="1:1" customFormat="1" ht="14.6" x14ac:dyDescent="0.4">
      <c r="A1221" s="526"/>
    </row>
    <row r="1222" spans="1:1" customFormat="1" ht="14.6" x14ac:dyDescent="0.4">
      <c r="A1222" s="526"/>
    </row>
    <row r="1223" spans="1:1" customFormat="1" ht="14.6" x14ac:dyDescent="0.4">
      <c r="A1223" s="526"/>
    </row>
    <row r="1224" spans="1:1" customFormat="1" ht="14.6" x14ac:dyDescent="0.4">
      <c r="A1224" s="526"/>
    </row>
    <row r="1225" spans="1:1" customFormat="1" ht="14.6" x14ac:dyDescent="0.4">
      <c r="A1225" s="526"/>
    </row>
    <row r="1226" spans="1:1" customFormat="1" ht="14.6" x14ac:dyDescent="0.4">
      <c r="A1226" s="526"/>
    </row>
    <row r="1227" spans="1:1" customFormat="1" ht="14.6" x14ac:dyDescent="0.4">
      <c r="A1227" s="526"/>
    </row>
    <row r="1228" spans="1:1" customFormat="1" ht="14.6" x14ac:dyDescent="0.4">
      <c r="A1228" s="526"/>
    </row>
    <row r="1229" spans="1:1" customFormat="1" ht="14.6" x14ac:dyDescent="0.4">
      <c r="A1229" s="526"/>
    </row>
    <row r="1230" spans="1:1" customFormat="1" ht="14.6" x14ac:dyDescent="0.4">
      <c r="A1230" s="526"/>
    </row>
    <row r="1231" spans="1:1" customFormat="1" ht="14.6" x14ac:dyDescent="0.4">
      <c r="A1231" s="526"/>
    </row>
    <row r="1232" spans="1:1" customFormat="1" ht="14.6" x14ac:dyDescent="0.4">
      <c r="A1232" s="526"/>
    </row>
    <row r="1233" spans="1:1" customFormat="1" ht="14.6" x14ac:dyDescent="0.4">
      <c r="A1233" s="526"/>
    </row>
    <row r="1234" spans="1:1" customFormat="1" ht="14.6" x14ac:dyDescent="0.4">
      <c r="A1234" s="526"/>
    </row>
    <row r="1235" spans="1:1" customFormat="1" ht="14.6" x14ac:dyDescent="0.4">
      <c r="A1235" s="526"/>
    </row>
    <row r="1236" spans="1:1" customFormat="1" ht="14.6" x14ac:dyDescent="0.4">
      <c r="A1236" s="526"/>
    </row>
    <row r="1237" spans="1:1" customFormat="1" ht="14.6" x14ac:dyDescent="0.4">
      <c r="A1237" s="526"/>
    </row>
    <row r="1238" spans="1:1" customFormat="1" ht="14.6" x14ac:dyDescent="0.4">
      <c r="A1238" s="526"/>
    </row>
    <row r="1239" spans="1:1" customFormat="1" ht="14.6" x14ac:dyDescent="0.4">
      <c r="A1239" s="526"/>
    </row>
    <row r="1240" spans="1:1" customFormat="1" ht="14.6" x14ac:dyDescent="0.4">
      <c r="A1240" s="526"/>
    </row>
    <row r="1241" spans="1:1" customFormat="1" ht="14.6" x14ac:dyDescent="0.4">
      <c r="A1241" s="526"/>
    </row>
    <row r="1242" spans="1:1" customFormat="1" ht="14.6" x14ac:dyDescent="0.4">
      <c r="A1242" s="526"/>
    </row>
    <row r="1243" spans="1:1" customFormat="1" ht="14.6" x14ac:dyDescent="0.4">
      <c r="A1243" s="526"/>
    </row>
    <row r="1244" spans="1:1" customFormat="1" ht="14.6" x14ac:dyDescent="0.4">
      <c r="A1244" s="526"/>
    </row>
    <row r="1245" spans="1:1" customFormat="1" ht="14.6" x14ac:dyDescent="0.4">
      <c r="A1245" s="526"/>
    </row>
    <row r="1246" spans="1:1" customFormat="1" ht="14.6" x14ac:dyDescent="0.4">
      <c r="A1246" s="526"/>
    </row>
    <row r="1247" spans="1:1" customFormat="1" ht="14.6" x14ac:dyDescent="0.4">
      <c r="A1247" s="526"/>
    </row>
    <row r="1248" spans="1:1" customFormat="1" ht="14.6" x14ac:dyDescent="0.4">
      <c r="A1248" s="526"/>
    </row>
    <row r="1249" spans="1:1" customFormat="1" ht="14.6" x14ac:dyDescent="0.4">
      <c r="A1249" s="526"/>
    </row>
    <row r="1250" spans="1:1" customFormat="1" ht="14.6" x14ac:dyDescent="0.4">
      <c r="A1250" s="526"/>
    </row>
    <row r="1251" spans="1:1" customFormat="1" ht="14.6" x14ac:dyDescent="0.4">
      <c r="A1251" s="526"/>
    </row>
    <row r="1252" spans="1:1" customFormat="1" ht="14.6" x14ac:dyDescent="0.4">
      <c r="A1252" s="526"/>
    </row>
    <row r="1253" spans="1:1" customFormat="1" ht="14.6" x14ac:dyDescent="0.4">
      <c r="A1253" s="526"/>
    </row>
    <row r="1254" spans="1:1" customFormat="1" ht="14.6" x14ac:dyDescent="0.4">
      <c r="A1254" s="526"/>
    </row>
    <row r="1255" spans="1:1" customFormat="1" ht="14.6" x14ac:dyDescent="0.4">
      <c r="A1255" s="526"/>
    </row>
    <row r="1256" spans="1:1" customFormat="1" ht="14.6" x14ac:dyDescent="0.4">
      <c r="A1256" s="526"/>
    </row>
    <row r="1257" spans="1:1" customFormat="1" ht="14.6" x14ac:dyDescent="0.4">
      <c r="A1257" s="526"/>
    </row>
    <row r="1258" spans="1:1" customFormat="1" ht="14.6" x14ac:dyDescent="0.4">
      <c r="A1258" s="526"/>
    </row>
    <row r="1259" spans="1:1" customFormat="1" ht="14.6" x14ac:dyDescent="0.4">
      <c r="A1259" s="526"/>
    </row>
    <row r="1260" spans="1:1" customFormat="1" ht="14.6" x14ac:dyDescent="0.4">
      <c r="A1260" s="526"/>
    </row>
    <row r="1261" spans="1:1" customFormat="1" ht="14.6" x14ac:dyDescent="0.4">
      <c r="A1261" s="526"/>
    </row>
    <row r="1262" spans="1:1" customFormat="1" ht="14.6" x14ac:dyDescent="0.4">
      <c r="A1262" s="526"/>
    </row>
    <row r="1263" spans="1:1" customFormat="1" ht="14.6" x14ac:dyDescent="0.4">
      <c r="A1263" s="526"/>
    </row>
    <row r="1264" spans="1:1" customFormat="1" ht="14.6" x14ac:dyDescent="0.4">
      <c r="A1264" s="526"/>
    </row>
    <row r="1265" spans="1:1" customFormat="1" ht="14.6" x14ac:dyDescent="0.4">
      <c r="A1265" s="526"/>
    </row>
    <row r="1266" spans="1:1" customFormat="1" ht="14.6" x14ac:dyDescent="0.4">
      <c r="A1266" s="526"/>
    </row>
    <row r="1267" spans="1:1" customFormat="1" ht="14.6" x14ac:dyDescent="0.4">
      <c r="A1267" s="526"/>
    </row>
    <row r="1268" spans="1:1" customFormat="1" ht="14.6" x14ac:dyDescent="0.4">
      <c r="A1268" s="526"/>
    </row>
    <row r="1269" spans="1:1" customFormat="1" ht="14.6" x14ac:dyDescent="0.4">
      <c r="A1269" s="526"/>
    </row>
    <row r="1270" spans="1:1" customFormat="1" ht="14.6" x14ac:dyDescent="0.4">
      <c r="A1270" s="526"/>
    </row>
    <row r="1271" spans="1:1" customFormat="1" ht="14.6" x14ac:dyDescent="0.4">
      <c r="A1271" s="526"/>
    </row>
    <row r="1272" spans="1:1" customFormat="1" ht="14.6" x14ac:dyDescent="0.4">
      <c r="A1272" s="526"/>
    </row>
    <row r="1273" spans="1:1" customFormat="1" ht="14.6" x14ac:dyDescent="0.4">
      <c r="A1273" s="526"/>
    </row>
    <row r="1274" spans="1:1" customFormat="1" ht="14.6" x14ac:dyDescent="0.4">
      <c r="A1274" s="526"/>
    </row>
    <row r="1275" spans="1:1" customFormat="1" ht="14.6" x14ac:dyDescent="0.4">
      <c r="A1275" s="526"/>
    </row>
    <row r="1276" spans="1:1" customFormat="1" ht="14.6" x14ac:dyDescent="0.4">
      <c r="A1276" s="526"/>
    </row>
    <row r="1277" spans="1:1" customFormat="1" ht="14.6" x14ac:dyDescent="0.4">
      <c r="A1277" s="526"/>
    </row>
    <row r="1278" spans="1:1" customFormat="1" ht="14.6" x14ac:dyDescent="0.4">
      <c r="A1278" s="526"/>
    </row>
    <row r="1279" spans="1:1" customFormat="1" ht="14.6" x14ac:dyDescent="0.4">
      <c r="A1279" s="526"/>
    </row>
    <row r="1280" spans="1:1" customFormat="1" ht="14.6" x14ac:dyDescent="0.4">
      <c r="A1280" s="526"/>
    </row>
    <row r="1281" spans="1:1" customFormat="1" ht="14.6" x14ac:dyDescent="0.4">
      <c r="A1281" s="526"/>
    </row>
    <row r="1282" spans="1:1" customFormat="1" ht="14.6" x14ac:dyDescent="0.4">
      <c r="A1282" s="526"/>
    </row>
    <row r="1283" spans="1:1" customFormat="1" ht="14.6" x14ac:dyDescent="0.4">
      <c r="A1283" s="526"/>
    </row>
    <row r="1284" spans="1:1" customFormat="1" ht="14.6" x14ac:dyDescent="0.4">
      <c r="A1284" s="526"/>
    </row>
    <row r="1285" spans="1:1" customFormat="1" ht="14.6" x14ac:dyDescent="0.4">
      <c r="A1285" s="526"/>
    </row>
    <row r="1286" spans="1:1" customFormat="1" ht="14.6" x14ac:dyDescent="0.4">
      <c r="A1286" s="526"/>
    </row>
    <row r="1287" spans="1:1" customFormat="1" ht="14.6" x14ac:dyDescent="0.4">
      <c r="A1287" s="526"/>
    </row>
    <row r="1288" spans="1:1" customFormat="1" ht="14.6" x14ac:dyDescent="0.4">
      <c r="A1288" s="526"/>
    </row>
    <row r="1289" spans="1:1" customFormat="1" ht="14.6" x14ac:dyDescent="0.4">
      <c r="A1289" s="526"/>
    </row>
    <row r="1290" spans="1:1" customFormat="1" ht="14.6" x14ac:dyDescent="0.4">
      <c r="A1290" s="526"/>
    </row>
    <row r="1291" spans="1:1" customFormat="1" ht="14.6" x14ac:dyDescent="0.4">
      <c r="A1291" s="526"/>
    </row>
    <row r="1292" spans="1:1" customFormat="1" ht="14.6" x14ac:dyDescent="0.4">
      <c r="A1292" s="526"/>
    </row>
    <row r="1293" spans="1:1" customFormat="1" ht="14.6" x14ac:dyDescent="0.4">
      <c r="A1293" s="526"/>
    </row>
    <row r="1294" spans="1:1" customFormat="1" ht="14.6" x14ac:dyDescent="0.4">
      <c r="A1294" s="526"/>
    </row>
    <row r="1295" spans="1:1" customFormat="1" ht="14.6" x14ac:dyDescent="0.4">
      <c r="A1295" s="526"/>
    </row>
    <row r="1296" spans="1:1" customFormat="1" ht="14.6" x14ac:dyDescent="0.4">
      <c r="A1296" s="526"/>
    </row>
    <row r="1297" spans="1:1" customFormat="1" ht="14.6" x14ac:dyDescent="0.4">
      <c r="A1297" s="526"/>
    </row>
    <row r="1298" spans="1:1" customFormat="1" ht="14.6" x14ac:dyDescent="0.4">
      <c r="A1298" s="526"/>
    </row>
    <row r="1299" spans="1:1" customFormat="1" ht="14.6" x14ac:dyDescent="0.4">
      <c r="A1299" s="526"/>
    </row>
    <row r="1300" spans="1:1" customFormat="1" ht="14.6" x14ac:dyDescent="0.4">
      <c r="A1300" s="526"/>
    </row>
  </sheetData>
  <mergeCells count="2">
    <mergeCell ref="B5:G5"/>
    <mergeCell ref="B1:D1"/>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91DB-2AFF-4DD4-942A-9FF59F4B7472}">
  <dimension ref="B1:H108"/>
  <sheetViews>
    <sheetView showGridLines="0" view="pageBreakPreview" zoomScaleNormal="100" zoomScaleSheetLayoutView="100" workbookViewId="0"/>
  </sheetViews>
  <sheetFormatPr defaultColWidth="9.15234375" defaultRowHeight="14.6" x14ac:dyDescent="0.4"/>
  <cols>
    <col min="1" max="1" width="1.23046875" style="526" customWidth="1"/>
    <col min="2" max="2" width="34.23046875" style="526" customWidth="1"/>
    <col min="3" max="3" width="11.84375" style="526" bestFit="1" customWidth="1"/>
    <col min="4" max="4" width="9.3828125" style="526" customWidth="1"/>
    <col min="5" max="6" width="9.15234375" style="526"/>
    <col min="7" max="7" width="10.53515625" style="526" customWidth="1"/>
    <col min="8" max="8" width="11.69140625" style="526" customWidth="1"/>
    <col min="9" max="9" width="1" style="526" customWidth="1"/>
    <col min="10" max="16384" width="9.15234375" style="526"/>
  </cols>
  <sheetData>
    <row r="1" spans="2:8" ht="20.05" customHeight="1" x14ac:dyDescent="0.4">
      <c r="B1" s="889" t="s">
        <v>619</v>
      </c>
      <c r="C1" s="889"/>
      <c r="D1" s="889"/>
      <c r="E1" s="279"/>
      <c r="F1" s="279"/>
      <c r="G1" s="279"/>
      <c r="H1" s="279"/>
    </row>
    <row r="2" spans="2:8" ht="20.05" customHeight="1" x14ac:dyDescent="0.4">
      <c r="B2" s="280" t="s">
        <v>13</v>
      </c>
      <c r="C2" s="281" t="s">
        <v>14</v>
      </c>
      <c r="D2" s="280"/>
      <c r="E2" s="279"/>
      <c r="F2" s="279"/>
      <c r="H2" s="280" t="s">
        <v>15</v>
      </c>
    </row>
    <row r="3" spans="2:8" ht="20.05" customHeight="1" x14ac:dyDescent="0.4">
      <c r="B3" s="282" t="s">
        <v>701</v>
      </c>
      <c r="C3" s="282" t="s">
        <v>499</v>
      </c>
      <c r="D3" s="282"/>
      <c r="E3" s="279"/>
      <c r="F3" s="674" t="s">
        <v>494</v>
      </c>
      <c r="G3" s="500"/>
      <c r="H3" s="675">
        <v>44347</v>
      </c>
    </row>
    <row r="4" spans="2:8" x14ac:dyDescent="0.4">
      <c r="B4" s="284"/>
      <c r="C4" s="285"/>
      <c r="D4" s="286"/>
      <c r="E4" s="286"/>
      <c r="F4" s="286"/>
      <c r="G4" s="286"/>
      <c r="H4" s="286"/>
    </row>
    <row r="5" spans="2:8" ht="40" customHeight="1" x14ac:dyDescent="0.4">
      <c r="B5" s="969" t="s">
        <v>703</v>
      </c>
      <c r="C5" s="970"/>
      <c r="D5" s="970"/>
      <c r="E5" s="970"/>
      <c r="F5" s="970"/>
      <c r="G5" s="970"/>
      <c r="H5" s="971"/>
    </row>
    <row r="6" spans="2:8" ht="17.600000000000001" x14ac:dyDescent="0.4">
      <c r="B6" s="288"/>
      <c r="C6" s="628"/>
      <c r="D6" s="290"/>
      <c r="E6" s="290"/>
      <c r="F6" s="290"/>
      <c r="G6" s="290"/>
      <c r="H6" s="290"/>
    </row>
    <row r="7" spans="2:8" ht="17.600000000000001" x14ac:dyDescent="0.4">
      <c r="B7" s="653" t="s">
        <v>620</v>
      </c>
      <c r="C7" s="629"/>
      <c r="D7" s="290"/>
      <c r="E7" s="290"/>
      <c r="F7" s="290"/>
      <c r="G7" s="290"/>
      <c r="H7" s="290"/>
    </row>
    <row r="8" spans="2:8" x14ac:dyDescent="0.4">
      <c r="B8" s="292" t="s">
        <v>16</v>
      </c>
      <c r="C8" s="630"/>
      <c r="D8" s="290"/>
      <c r="E8" s="290"/>
      <c r="F8" s="290"/>
      <c r="G8" s="290"/>
      <c r="H8" s="290"/>
    </row>
    <row r="9" spans="2:8" x14ac:dyDescent="0.4">
      <c r="B9" s="631" t="s">
        <v>621</v>
      </c>
      <c r="C9" s="632"/>
      <c r="D9" s="290"/>
      <c r="E9" s="290"/>
      <c r="F9" s="290"/>
      <c r="G9" s="290"/>
      <c r="H9" s="290"/>
    </row>
    <row r="10" spans="2:8" x14ac:dyDescent="0.4">
      <c r="B10" s="633" t="s">
        <v>622</v>
      </c>
      <c r="C10" s="634" t="s">
        <v>623</v>
      </c>
      <c r="D10" s="290"/>
      <c r="E10"/>
      <c r="F10"/>
      <c r="G10"/>
      <c r="H10" s="290"/>
    </row>
    <row r="11" spans="2:8" x14ac:dyDescent="0.4">
      <c r="B11" s="635">
        <v>41640</v>
      </c>
      <c r="C11" s="636">
        <v>396480</v>
      </c>
      <c r="D11" s="526" t="s">
        <v>494</v>
      </c>
      <c r="E11"/>
      <c r="F11"/>
      <c r="G11"/>
    </row>
    <row r="12" spans="2:8" x14ac:dyDescent="0.4">
      <c r="B12" s="635">
        <v>41671</v>
      </c>
      <c r="C12" s="636">
        <v>562090</v>
      </c>
      <c r="E12"/>
      <c r="F12"/>
      <c r="G12"/>
    </row>
    <row r="13" spans="2:8" x14ac:dyDescent="0.4">
      <c r="B13" s="635">
        <v>41699</v>
      </c>
      <c r="C13" s="636">
        <v>716400</v>
      </c>
      <c r="E13"/>
      <c r="F13"/>
      <c r="G13"/>
    </row>
    <row r="14" spans="2:8" x14ac:dyDescent="0.4">
      <c r="B14" s="635">
        <v>41730</v>
      </c>
      <c r="C14" s="636">
        <v>874470</v>
      </c>
      <c r="E14"/>
      <c r="F14"/>
      <c r="G14"/>
    </row>
    <row r="15" spans="2:8" x14ac:dyDescent="0.4">
      <c r="B15" s="635">
        <v>41760</v>
      </c>
      <c r="C15" s="636">
        <v>1170430</v>
      </c>
      <c r="E15"/>
      <c r="F15"/>
      <c r="G15"/>
    </row>
    <row r="16" spans="2:8" x14ac:dyDescent="0.4">
      <c r="B16" s="635">
        <v>41791</v>
      </c>
      <c r="C16" s="636">
        <v>1174340</v>
      </c>
      <c r="E16"/>
      <c r="F16"/>
      <c r="G16"/>
    </row>
    <row r="17" spans="2:7" x14ac:dyDescent="0.4">
      <c r="B17" s="635">
        <v>41821</v>
      </c>
      <c r="C17" s="636">
        <v>1169430</v>
      </c>
      <c r="E17"/>
      <c r="F17"/>
      <c r="G17"/>
    </row>
    <row r="18" spans="2:7" x14ac:dyDescent="0.4">
      <c r="B18" s="635">
        <v>41852</v>
      </c>
      <c r="C18" s="636">
        <v>1162450</v>
      </c>
      <c r="E18"/>
      <c r="F18"/>
      <c r="G18"/>
    </row>
    <row r="19" spans="2:7" x14ac:dyDescent="0.4">
      <c r="B19" s="635">
        <v>41883</v>
      </c>
      <c r="C19" s="636">
        <v>1143920</v>
      </c>
      <c r="E19"/>
      <c r="F19"/>
      <c r="G19"/>
    </row>
    <row r="20" spans="2:7" x14ac:dyDescent="0.4">
      <c r="B20" s="635">
        <v>41913</v>
      </c>
      <c r="C20" s="636">
        <v>1124970</v>
      </c>
      <c r="E20"/>
      <c r="F20"/>
      <c r="G20"/>
    </row>
    <row r="21" spans="2:7" x14ac:dyDescent="0.4">
      <c r="B21" s="635">
        <v>41944</v>
      </c>
      <c r="C21" s="636">
        <v>1108020</v>
      </c>
      <c r="E21"/>
      <c r="F21"/>
      <c r="G21"/>
    </row>
    <row r="22" spans="2:7" x14ac:dyDescent="0.4">
      <c r="B22" s="635">
        <v>41974</v>
      </c>
      <c r="C22" s="636">
        <v>1071150</v>
      </c>
      <c r="E22"/>
      <c r="F22"/>
      <c r="G22"/>
    </row>
    <row r="23" spans="2:7" x14ac:dyDescent="0.4">
      <c r="B23" s="635">
        <v>42005</v>
      </c>
      <c r="C23" s="636">
        <v>1056940</v>
      </c>
      <c r="E23"/>
      <c r="F23"/>
      <c r="G23"/>
    </row>
    <row r="24" spans="2:7" x14ac:dyDescent="0.4">
      <c r="B24" s="635">
        <v>42036</v>
      </c>
      <c r="C24" s="636">
        <v>1091250</v>
      </c>
      <c r="E24"/>
      <c r="F24"/>
      <c r="G24"/>
    </row>
    <row r="25" spans="2:7" x14ac:dyDescent="0.4">
      <c r="B25" s="635">
        <v>42064</v>
      </c>
      <c r="C25" s="636">
        <v>1322560</v>
      </c>
      <c r="E25"/>
      <c r="F25"/>
      <c r="G25"/>
    </row>
    <row r="26" spans="2:7" x14ac:dyDescent="0.4">
      <c r="B26" s="635">
        <v>42095</v>
      </c>
      <c r="C26" s="636">
        <v>1325720</v>
      </c>
      <c r="E26"/>
      <c r="F26"/>
      <c r="G26"/>
    </row>
    <row r="27" spans="2:7" x14ac:dyDescent="0.4">
      <c r="B27" s="635">
        <v>42125</v>
      </c>
      <c r="C27" s="636">
        <v>1331020</v>
      </c>
      <c r="E27"/>
      <c r="F27"/>
      <c r="G27"/>
    </row>
    <row r="28" spans="2:7" x14ac:dyDescent="0.4">
      <c r="B28" s="635">
        <v>42156</v>
      </c>
      <c r="C28" s="636">
        <v>1321620</v>
      </c>
      <c r="E28"/>
      <c r="F28"/>
      <c r="G28"/>
    </row>
    <row r="29" spans="2:7" x14ac:dyDescent="0.4">
      <c r="B29" s="635">
        <v>42186</v>
      </c>
      <c r="C29" s="636">
        <v>1307770</v>
      </c>
      <c r="E29"/>
      <c r="F29"/>
      <c r="G29"/>
    </row>
    <row r="30" spans="2:7" x14ac:dyDescent="0.4">
      <c r="B30" s="635">
        <v>42217</v>
      </c>
      <c r="C30" s="636">
        <v>1286880</v>
      </c>
      <c r="E30"/>
      <c r="F30"/>
      <c r="G30"/>
    </row>
    <row r="31" spans="2:7" x14ac:dyDescent="0.4">
      <c r="B31" s="635">
        <v>42248</v>
      </c>
      <c r="C31" s="636">
        <v>1268070</v>
      </c>
      <c r="E31"/>
      <c r="F31"/>
      <c r="G31"/>
    </row>
    <row r="32" spans="2:7" x14ac:dyDescent="0.4">
      <c r="B32" s="635">
        <v>42278</v>
      </c>
      <c r="C32" s="636">
        <v>1241450</v>
      </c>
      <c r="E32"/>
      <c r="F32"/>
      <c r="G32"/>
    </row>
    <row r="33" spans="2:7" x14ac:dyDescent="0.4">
      <c r="B33" s="635">
        <v>42309</v>
      </c>
      <c r="C33" s="636">
        <v>1225750</v>
      </c>
      <c r="E33"/>
      <c r="F33"/>
      <c r="G33"/>
    </row>
    <row r="34" spans="2:7" x14ac:dyDescent="0.4">
      <c r="B34" s="635">
        <v>42339</v>
      </c>
      <c r="C34" s="636">
        <v>1203950</v>
      </c>
      <c r="E34"/>
      <c r="F34"/>
      <c r="G34"/>
    </row>
    <row r="35" spans="2:7" x14ac:dyDescent="0.4">
      <c r="B35" s="635">
        <v>42370</v>
      </c>
      <c r="C35" s="636">
        <v>1239150</v>
      </c>
      <c r="E35"/>
      <c r="F35"/>
      <c r="G35"/>
    </row>
    <row r="36" spans="2:7" x14ac:dyDescent="0.4">
      <c r="B36" s="635">
        <v>42401</v>
      </c>
      <c r="C36" s="636">
        <v>1292210</v>
      </c>
      <c r="E36"/>
      <c r="F36"/>
      <c r="G36"/>
    </row>
    <row r="37" spans="2:7" x14ac:dyDescent="0.4">
      <c r="B37" s="635">
        <v>42430</v>
      </c>
      <c r="C37" s="636">
        <v>1389800</v>
      </c>
      <c r="E37"/>
      <c r="F37"/>
      <c r="G37"/>
    </row>
    <row r="38" spans="2:7" x14ac:dyDescent="0.4">
      <c r="B38" s="635">
        <v>42461</v>
      </c>
      <c r="C38" s="636">
        <v>1381030</v>
      </c>
      <c r="E38"/>
      <c r="F38"/>
      <c r="G38"/>
    </row>
    <row r="39" spans="2:7" x14ac:dyDescent="0.4">
      <c r="B39" s="635">
        <v>42491</v>
      </c>
      <c r="C39" s="636">
        <v>1362720</v>
      </c>
      <c r="E39"/>
      <c r="F39"/>
      <c r="G39"/>
    </row>
    <row r="40" spans="2:7" x14ac:dyDescent="0.4">
      <c r="B40" s="635">
        <v>42522</v>
      </c>
      <c r="C40" s="636">
        <v>1347630</v>
      </c>
      <c r="E40"/>
      <c r="F40"/>
      <c r="G40"/>
    </row>
    <row r="41" spans="2:7" x14ac:dyDescent="0.4">
      <c r="B41" s="635">
        <v>42552</v>
      </c>
      <c r="C41" s="636">
        <v>1333710</v>
      </c>
      <c r="E41"/>
      <c r="F41"/>
      <c r="G41"/>
    </row>
    <row r="42" spans="2:7" x14ac:dyDescent="0.4">
      <c r="B42" s="635">
        <v>42583</v>
      </c>
      <c r="C42" s="636">
        <v>1322940</v>
      </c>
      <c r="E42"/>
      <c r="F42"/>
      <c r="G42"/>
    </row>
    <row r="43" spans="2:7" x14ac:dyDescent="0.4">
      <c r="B43" s="635">
        <v>42614</v>
      </c>
      <c r="C43" s="636">
        <v>1312280</v>
      </c>
      <c r="E43"/>
      <c r="F43"/>
      <c r="G43"/>
    </row>
    <row r="44" spans="2:7" x14ac:dyDescent="0.4">
      <c r="B44" s="635">
        <v>42644</v>
      </c>
      <c r="C44" s="636">
        <v>1302580</v>
      </c>
      <c r="E44"/>
      <c r="F44"/>
      <c r="G44"/>
    </row>
    <row r="45" spans="2:7" x14ac:dyDescent="0.4">
      <c r="B45" s="635">
        <v>42675</v>
      </c>
      <c r="C45" s="636">
        <v>1291300</v>
      </c>
      <c r="E45"/>
      <c r="F45"/>
      <c r="G45"/>
    </row>
    <row r="46" spans="2:7" x14ac:dyDescent="0.4">
      <c r="B46" s="635">
        <v>42705</v>
      </c>
      <c r="C46" s="636">
        <v>1268110</v>
      </c>
      <c r="E46"/>
      <c r="F46"/>
      <c r="G46"/>
    </row>
    <row r="47" spans="2:7" x14ac:dyDescent="0.4">
      <c r="B47" s="635">
        <v>42736</v>
      </c>
      <c r="C47" s="636">
        <v>1292170</v>
      </c>
      <c r="E47"/>
      <c r="F47"/>
      <c r="G47"/>
    </row>
    <row r="48" spans="2:7" x14ac:dyDescent="0.4">
      <c r="B48" s="635">
        <v>42767</v>
      </c>
      <c r="C48" s="636">
        <v>1336430</v>
      </c>
      <c r="E48"/>
      <c r="F48"/>
      <c r="G48"/>
    </row>
    <row r="49" spans="2:7" x14ac:dyDescent="0.4">
      <c r="B49" s="635">
        <v>42795</v>
      </c>
      <c r="C49" s="636">
        <v>1388320</v>
      </c>
      <c r="E49"/>
      <c r="F49"/>
      <c r="G49"/>
    </row>
    <row r="50" spans="2:7" x14ac:dyDescent="0.4">
      <c r="B50" s="635">
        <v>42826</v>
      </c>
      <c r="C50" s="636">
        <v>1371420</v>
      </c>
      <c r="E50"/>
      <c r="F50"/>
      <c r="G50"/>
    </row>
    <row r="51" spans="2:7" x14ac:dyDescent="0.4">
      <c r="B51" s="635">
        <v>42856</v>
      </c>
      <c r="C51" s="636">
        <v>1349540</v>
      </c>
      <c r="E51"/>
      <c r="F51"/>
      <c r="G51"/>
    </row>
    <row r="52" spans="2:7" x14ac:dyDescent="0.4">
      <c r="B52" s="635">
        <v>42887</v>
      </c>
      <c r="C52" s="636">
        <v>1339590</v>
      </c>
      <c r="E52"/>
      <c r="F52"/>
      <c r="G52"/>
    </row>
    <row r="53" spans="2:7" x14ac:dyDescent="0.4">
      <c r="B53" s="635">
        <v>42917</v>
      </c>
      <c r="C53" s="636">
        <v>1330280</v>
      </c>
      <c r="E53"/>
      <c r="F53"/>
      <c r="G53"/>
    </row>
    <row r="54" spans="2:7" x14ac:dyDescent="0.4">
      <c r="B54" s="635">
        <v>42948</v>
      </c>
      <c r="C54" s="636">
        <v>1320200</v>
      </c>
      <c r="E54"/>
      <c r="F54"/>
      <c r="G54"/>
    </row>
    <row r="55" spans="2:7" x14ac:dyDescent="0.4">
      <c r="B55" s="635">
        <v>42979</v>
      </c>
      <c r="C55" s="636">
        <v>1310750</v>
      </c>
      <c r="E55"/>
      <c r="F55"/>
      <c r="G55"/>
    </row>
    <row r="56" spans="2:7" x14ac:dyDescent="0.4">
      <c r="B56" s="635">
        <v>43009</v>
      </c>
      <c r="C56" s="636">
        <v>1295210</v>
      </c>
      <c r="E56"/>
      <c r="F56"/>
      <c r="G56"/>
    </row>
    <row r="57" spans="2:7" x14ac:dyDescent="0.4">
      <c r="B57" s="635">
        <v>43040</v>
      </c>
      <c r="C57" s="636">
        <v>1276120</v>
      </c>
      <c r="E57"/>
      <c r="F57"/>
      <c r="G57"/>
    </row>
    <row r="58" spans="2:7" x14ac:dyDescent="0.4">
      <c r="B58" s="635">
        <v>43070</v>
      </c>
      <c r="C58" s="636">
        <v>1241560</v>
      </c>
      <c r="E58"/>
      <c r="F58"/>
      <c r="G58"/>
    </row>
    <row r="59" spans="2:7" x14ac:dyDescent="0.4">
      <c r="B59" s="635">
        <v>43101</v>
      </c>
      <c r="C59" s="636">
        <v>1333520</v>
      </c>
      <c r="E59"/>
      <c r="F59"/>
      <c r="G59"/>
    </row>
    <row r="60" spans="2:7" x14ac:dyDescent="0.4">
      <c r="B60" s="635">
        <v>43132</v>
      </c>
      <c r="C60" s="636">
        <v>1376140</v>
      </c>
      <c r="E60"/>
      <c r="F60"/>
      <c r="G60"/>
    </row>
    <row r="61" spans="2:7" x14ac:dyDescent="0.4">
      <c r="B61" s="635">
        <v>43160</v>
      </c>
      <c r="C61" s="638">
        <v>1416360</v>
      </c>
      <c r="E61"/>
      <c r="F61"/>
      <c r="G61"/>
    </row>
    <row r="62" spans="2:7" x14ac:dyDescent="0.4">
      <c r="B62" s="635">
        <v>43191</v>
      </c>
      <c r="C62" s="638">
        <v>1407130</v>
      </c>
      <c r="E62"/>
      <c r="F62"/>
      <c r="G62"/>
    </row>
    <row r="63" spans="2:7" x14ac:dyDescent="0.4">
      <c r="B63" s="635">
        <v>43221</v>
      </c>
      <c r="C63" s="638">
        <v>1393610</v>
      </c>
      <c r="E63"/>
      <c r="F63"/>
      <c r="G63"/>
    </row>
    <row r="64" spans="2:7" x14ac:dyDescent="0.4">
      <c r="B64" s="635">
        <v>43252</v>
      </c>
      <c r="C64" s="638">
        <v>1382000</v>
      </c>
      <c r="E64"/>
      <c r="F64"/>
      <c r="G64"/>
    </row>
    <row r="65" spans="2:7" x14ac:dyDescent="0.4">
      <c r="B65" s="635">
        <v>43282</v>
      </c>
      <c r="C65" s="638">
        <v>1360210</v>
      </c>
      <c r="E65"/>
      <c r="F65"/>
      <c r="G65"/>
    </row>
    <row r="66" spans="2:7" x14ac:dyDescent="0.4">
      <c r="B66" s="635">
        <v>43313</v>
      </c>
      <c r="C66" s="638">
        <v>1350950</v>
      </c>
      <c r="E66"/>
      <c r="F66"/>
      <c r="G66"/>
    </row>
    <row r="67" spans="2:7" x14ac:dyDescent="0.4">
      <c r="B67" s="635">
        <v>43344</v>
      </c>
      <c r="C67" s="638">
        <v>1339080</v>
      </c>
      <c r="E67"/>
      <c r="F67"/>
      <c r="G67"/>
    </row>
    <row r="68" spans="2:7" x14ac:dyDescent="0.4">
      <c r="B68" s="635">
        <v>43374</v>
      </c>
      <c r="C68" s="638">
        <v>1324340</v>
      </c>
      <c r="E68"/>
      <c r="F68"/>
      <c r="G68"/>
    </row>
    <row r="69" spans="2:7" x14ac:dyDescent="0.4">
      <c r="B69" s="635">
        <v>43405</v>
      </c>
      <c r="C69" s="638">
        <v>1306300</v>
      </c>
      <c r="E69"/>
      <c r="F69"/>
      <c r="G69"/>
    </row>
    <row r="70" spans="2:7" x14ac:dyDescent="0.4">
      <c r="B70" s="635">
        <v>43435</v>
      </c>
      <c r="C70" s="638">
        <v>1287440</v>
      </c>
      <c r="E70"/>
      <c r="F70"/>
      <c r="G70"/>
    </row>
    <row r="71" spans="2:7" x14ac:dyDescent="0.4">
      <c r="B71" s="635">
        <v>43466</v>
      </c>
      <c r="C71" s="638">
        <v>1347510</v>
      </c>
      <c r="E71"/>
      <c r="F71"/>
      <c r="G71"/>
    </row>
    <row r="72" spans="2:7" x14ac:dyDescent="0.4">
      <c r="B72" s="635">
        <v>43497</v>
      </c>
      <c r="C72" s="638">
        <v>1397560</v>
      </c>
      <c r="E72"/>
      <c r="F72"/>
      <c r="G72"/>
    </row>
    <row r="73" spans="2:7" x14ac:dyDescent="0.4">
      <c r="B73" s="635">
        <v>43525</v>
      </c>
      <c r="C73" s="638">
        <v>1383440</v>
      </c>
      <c r="E73" s="637"/>
      <c r="F73" s="528"/>
    </row>
    <row r="74" spans="2:7" x14ac:dyDescent="0.4">
      <c r="B74" s="635">
        <v>43556</v>
      </c>
      <c r="C74" s="638">
        <v>1368270</v>
      </c>
    </row>
    <row r="75" spans="2:7" x14ac:dyDescent="0.4">
      <c r="B75" s="635">
        <v>43586</v>
      </c>
      <c r="C75" s="638">
        <v>1355590</v>
      </c>
    </row>
    <row r="76" spans="2:7" x14ac:dyDescent="0.4">
      <c r="B76" s="635">
        <v>43617</v>
      </c>
      <c r="C76" s="638">
        <v>1339260</v>
      </c>
    </row>
    <row r="77" spans="2:7" x14ac:dyDescent="0.4">
      <c r="B77" s="635">
        <v>43647</v>
      </c>
      <c r="C77" s="638">
        <v>1328720</v>
      </c>
    </row>
    <row r="78" spans="2:7" x14ac:dyDescent="0.4">
      <c r="B78" s="635">
        <v>43678</v>
      </c>
      <c r="C78" s="638">
        <v>1315470</v>
      </c>
    </row>
    <row r="79" spans="2:7" x14ac:dyDescent="0.4">
      <c r="B79" s="635">
        <v>43709</v>
      </c>
      <c r="C79" s="638">
        <v>1297570</v>
      </c>
    </row>
    <row r="80" spans="2:7" x14ac:dyDescent="0.4">
      <c r="B80" s="635">
        <v>43739</v>
      </c>
      <c r="C80" s="638">
        <v>1282080</v>
      </c>
    </row>
    <row r="81" spans="2:3" x14ac:dyDescent="0.4">
      <c r="B81" s="635">
        <v>43770</v>
      </c>
      <c r="C81" s="638">
        <v>1259820</v>
      </c>
    </row>
    <row r="82" spans="2:3" x14ac:dyDescent="0.4">
      <c r="B82" s="635">
        <v>43800</v>
      </c>
      <c r="C82" s="638">
        <v>1235030</v>
      </c>
    </row>
    <row r="83" spans="2:3" x14ac:dyDescent="0.4">
      <c r="B83" s="635">
        <v>43831</v>
      </c>
      <c r="C83" s="638">
        <v>1338160</v>
      </c>
    </row>
    <row r="84" spans="2:3" x14ac:dyDescent="0.4">
      <c r="B84" s="635">
        <v>43862</v>
      </c>
      <c r="C84" s="638">
        <v>1491120</v>
      </c>
    </row>
    <row r="85" spans="2:3" x14ac:dyDescent="0.4">
      <c r="B85" s="635">
        <v>43891</v>
      </c>
      <c r="C85" s="638">
        <v>1478890</v>
      </c>
    </row>
    <row r="86" spans="2:3" x14ac:dyDescent="0.4">
      <c r="B86" s="635">
        <v>43922</v>
      </c>
      <c r="C86" s="638">
        <v>1505020</v>
      </c>
    </row>
    <row r="87" spans="2:3" x14ac:dyDescent="0.4">
      <c r="B87" s="635">
        <v>43952</v>
      </c>
      <c r="C87" s="638">
        <v>1523010</v>
      </c>
    </row>
    <row r="88" spans="2:3" s="710" customFormat="1" x14ac:dyDescent="0.4">
      <c r="B88" s="635">
        <v>43983</v>
      </c>
      <c r="C88" s="636">
        <v>1529140</v>
      </c>
    </row>
    <row r="89" spans="2:3" s="710" customFormat="1" x14ac:dyDescent="0.4">
      <c r="B89" s="635">
        <v>44013</v>
      </c>
      <c r="C89" s="636">
        <v>1539730</v>
      </c>
    </row>
    <row r="90" spans="2:3" s="710" customFormat="1" x14ac:dyDescent="0.4">
      <c r="B90" s="635">
        <v>44044</v>
      </c>
      <c r="C90" s="636">
        <v>1552210</v>
      </c>
    </row>
    <row r="91" spans="2:3" s="710" customFormat="1" x14ac:dyDescent="0.4">
      <c r="B91" s="635">
        <v>44075</v>
      </c>
      <c r="C91" s="636">
        <v>1551370</v>
      </c>
    </row>
    <row r="92" spans="2:3" s="710" customFormat="1" x14ac:dyDescent="0.4">
      <c r="B92" s="635">
        <v>44105</v>
      </c>
      <c r="C92" s="636">
        <v>1522970</v>
      </c>
    </row>
    <row r="93" spans="2:3" s="710" customFormat="1" x14ac:dyDescent="0.4">
      <c r="B93" s="635">
        <v>44136</v>
      </c>
      <c r="C93" s="636">
        <v>1497830</v>
      </c>
    </row>
    <row r="94" spans="2:3" s="710" customFormat="1" x14ac:dyDescent="0.4">
      <c r="B94" s="635">
        <v>44166</v>
      </c>
      <c r="C94" s="636">
        <v>1475480</v>
      </c>
    </row>
    <row r="95" spans="2:3" s="710" customFormat="1" x14ac:dyDescent="0.4">
      <c r="B95" s="635">
        <v>44197</v>
      </c>
      <c r="C95" s="636">
        <v>1503810</v>
      </c>
    </row>
    <row r="96" spans="2:3" s="710" customFormat="1" x14ac:dyDescent="0.4">
      <c r="B96" s="635">
        <v>44228</v>
      </c>
      <c r="C96" s="636">
        <v>1560520</v>
      </c>
    </row>
    <row r="97" spans="2:4" s="710" customFormat="1" ht="15" thickBot="1" x14ac:dyDescent="0.45">
      <c r="B97" s="672">
        <v>44256</v>
      </c>
      <c r="C97" s="673">
        <v>1555820</v>
      </c>
    </row>
    <row r="98" spans="2:4" ht="15" thickTop="1" x14ac:dyDescent="0.4">
      <c r="B98" s="671" t="str">
        <f>Statewide!B400</f>
        <v>Published date: 6/23/2021</v>
      </c>
      <c r="C98"/>
      <c r="D98"/>
    </row>
    <row r="99" spans="2:4" x14ac:dyDescent="0.4">
      <c r="B99"/>
      <c r="C99"/>
      <c r="D99"/>
    </row>
    <row r="100" spans="2:4" x14ac:dyDescent="0.4">
      <c r="B100"/>
      <c r="C100"/>
      <c r="D100"/>
    </row>
    <row r="101" spans="2:4" x14ac:dyDescent="0.4">
      <c r="B101"/>
      <c r="C101"/>
      <c r="D101"/>
    </row>
    <row r="102" spans="2:4" x14ac:dyDescent="0.4">
      <c r="B102"/>
      <c r="C102"/>
      <c r="D102"/>
    </row>
    <row r="103" spans="2:4" x14ac:dyDescent="0.4">
      <c r="B103"/>
      <c r="C103"/>
      <c r="D103"/>
    </row>
    <row r="104" spans="2:4" x14ac:dyDescent="0.4">
      <c r="B104"/>
      <c r="C104"/>
      <c r="D104"/>
    </row>
    <row r="105" spans="2:4" x14ac:dyDescent="0.4">
      <c r="B105"/>
      <c r="C105"/>
      <c r="D105"/>
    </row>
    <row r="106" spans="2:4" x14ac:dyDescent="0.4">
      <c r="B106"/>
      <c r="C106"/>
      <c r="D106"/>
    </row>
    <row r="107" spans="2:4" x14ac:dyDescent="0.4">
      <c r="B107"/>
      <c r="C107"/>
      <c r="D107"/>
    </row>
    <row r="108" spans="2:4" x14ac:dyDescent="0.4">
      <c r="B108"/>
      <c r="C108"/>
      <c r="D108"/>
    </row>
  </sheetData>
  <mergeCells count="2">
    <mergeCell ref="B1:D1"/>
    <mergeCell ref="B5:H5"/>
  </mergeCells>
  <pageMargins left="0.7" right="0.7" top="0.75" bottom="0.75" header="0.3" footer="0.3"/>
  <pageSetup scale="80" orientation="portrait" r:id="rId1"/>
  <headerFooter>
    <oddHeader>&amp;R&amp;G</oddHeader>
    <oddFooter>&amp;LCovered California
Monthly Enrollment Profile&amp;RPage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E9D3-BB2E-4046-A4CB-1E26D6DF2B14}">
  <dimension ref="A1:AJ334"/>
  <sheetViews>
    <sheetView showGridLines="0" view="pageBreakPreview" zoomScaleNormal="100" zoomScaleSheetLayoutView="100" workbookViewId="0"/>
  </sheetViews>
  <sheetFormatPr defaultColWidth="9.15234375" defaultRowHeight="14.6" x14ac:dyDescent="0.4"/>
  <cols>
    <col min="1" max="1" width="0.84375" style="733" customWidth="1"/>
    <col min="2" max="2" width="21.69140625" style="734" customWidth="1"/>
    <col min="3" max="11" width="10.69140625" style="734" customWidth="1"/>
    <col min="12" max="28" width="10.69140625" style="733" customWidth="1"/>
    <col min="29" max="29" width="0.84375" style="733" customWidth="1"/>
    <col min="30" max="30" width="19.69140625" style="733" customWidth="1"/>
    <col min="31" max="31" width="14.23046875" style="733" customWidth="1"/>
    <col min="32" max="32" width="10.53515625" style="710" customWidth="1"/>
    <col min="33" max="33" width="12.23046875" style="710" customWidth="1"/>
    <col min="34" max="34" width="3.84375" style="710" customWidth="1"/>
    <col min="35" max="36" width="8.69140625" style="710" customWidth="1"/>
    <col min="37" max="44" width="8.69140625" style="733" customWidth="1"/>
    <col min="45" max="16384" width="9.15234375" style="733"/>
  </cols>
  <sheetData>
    <row r="1" spans="1:36" s="735" customFormat="1" ht="20.05" customHeight="1" x14ac:dyDescent="0.4">
      <c r="B1" s="707" t="s">
        <v>619</v>
      </c>
      <c r="C1" s="707"/>
      <c r="D1" s="707"/>
      <c r="E1" s="707"/>
      <c r="F1" s="707"/>
      <c r="G1" s="707"/>
      <c r="H1" s="707"/>
      <c r="I1" s="707"/>
      <c r="J1" s="707"/>
      <c r="K1" s="707"/>
      <c r="L1" s="707"/>
      <c r="M1" s="707"/>
      <c r="N1" s="707"/>
      <c r="O1" s="707"/>
      <c r="P1" s="741"/>
      <c r="Q1" s="741"/>
      <c r="R1" s="741"/>
      <c r="S1" s="741"/>
      <c r="T1" s="741"/>
      <c r="U1" s="741"/>
      <c r="V1" s="741"/>
      <c r="W1" s="742"/>
      <c r="X1" s="742"/>
      <c r="Y1" s="742"/>
      <c r="Z1" s="742"/>
      <c r="AA1" s="743"/>
      <c r="AB1" s="743"/>
      <c r="AC1" s="742"/>
      <c r="AD1" s="742"/>
      <c r="AE1" s="742"/>
      <c r="AF1" s="710"/>
      <c r="AG1" s="710"/>
      <c r="AH1" s="710"/>
      <c r="AI1" s="710"/>
      <c r="AJ1" s="710"/>
    </row>
    <row r="2" spans="1:36" s="735" customFormat="1" ht="20.05" customHeight="1" x14ac:dyDescent="0.4">
      <c r="B2" s="714" t="s">
        <v>13</v>
      </c>
      <c r="C2" s="714"/>
      <c r="D2" s="714"/>
      <c r="E2" s="714"/>
      <c r="F2" s="714"/>
      <c r="G2" s="715" t="s">
        <v>14</v>
      </c>
      <c r="H2" s="715"/>
      <c r="I2" s="715"/>
      <c r="K2" s="714" t="s">
        <v>15</v>
      </c>
      <c r="P2" s="710"/>
      <c r="Q2" s="710"/>
      <c r="R2" s="710"/>
      <c r="S2" s="710"/>
      <c r="T2" s="710"/>
      <c r="U2" s="710"/>
      <c r="V2" s="710"/>
      <c r="W2" s="710"/>
      <c r="X2" s="710"/>
      <c r="Y2" s="710"/>
      <c r="Z2" s="710"/>
      <c r="AA2" s="710"/>
      <c r="AB2" s="710"/>
      <c r="AC2" s="710"/>
      <c r="AD2" s="710"/>
      <c r="AE2" s="710"/>
    </row>
    <row r="3" spans="1:36" s="735" customFormat="1" ht="20.05" customHeight="1" x14ac:dyDescent="0.4">
      <c r="B3" s="704" t="s">
        <v>701</v>
      </c>
      <c r="C3" s="704"/>
      <c r="D3" s="704"/>
      <c r="E3" s="704"/>
      <c r="F3" s="704"/>
      <c r="G3" s="744" t="s">
        <v>689</v>
      </c>
      <c r="H3" s="744"/>
      <c r="I3" s="744"/>
      <c r="K3" s="745">
        <v>44347</v>
      </c>
      <c r="V3" s="710"/>
      <c r="W3" s="710"/>
      <c r="X3" s="710"/>
      <c r="Y3" s="710"/>
      <c r="Z3" s="710"/>
      <c r="AA3" s="710"/>
      <c r="AB3" s="746"/>
      <c r="AC3" s="747"/>
      <c r="AD3" s="747"/>
      <c r="AE3" s="747"/>
      <c r="AF3" s="710"/>
      <c r="AG3" s="710"/>
      <c r="AH3" s="710"/>
      <c r="AI3" s="710"/>
      <c r="AJ3" s="710"/>
    </row>
    <row r="4" spans="1:36" s="735" customFormat="1" ht="11.25" customHeight="1" x14ac:dyDescent="0.4">
      <c r="B4" s="748"/>
      <c r="C4" s="748"/>
      <c r="D4" s="748"/>
      <c r="E4" s="748"/>
      <c r="F4" s="748"/>
      <c r="G4" s="748"/>
      <c r="H4" s="748"/>
      <c r="I4" s="748"/>
      <c r="J4" s="748"/>
      <c r="K4" s="748"/>
      <c r="L4" s="710"/>
      <c r="M4" s="710"/>
      <c r="N4" s="710"/>
      <c r="O4" s="710"/>
      <c r="P4" s="710"/>
      <c r="Q4" s="710"/>
      <c r="R4" s="710"/>
      <c r="S4" s="710"/>
      <c r="T4" s="710"/>
      <c r="U4" s="710"/>
      <c r="V4" s="710"/>
      <c r="W4" s="710"/>
      <c r="X4" s="710"/>
      <c r="Y4" s="710"/>
      <c r="Z4" s="710"/>
      <c r="AA4" s="710"/>
      <c r="AB4" s="716"/>
      <c r="AF4" s="710"/>
      <c r="AG4" s="710"/>
      <c r="AH4" s="710"/>
      <c r="AI4" s="710"/>
      <c r="AJ4" s="710"/>
    </row>
    <row r="5" spans="1:36" s="735" customFormat="1" ht="40" customHeight="1" x14ac:dyDescent="0.4">
      <c r="B5" s="898" t="s">
        <v>703</v>
      </c>
      <c r="C5" s="899"/>
      <c r="D5" s="899"/>
      <c r="E5" s="899"/>
      <c r="F5" s="899"/>
      <c r="G5" s="899"/>
      <c r="H5" s="899"/>
      <c r="I5" s="899"/>
      <c r="J5" s="899"/>
      <c r="K5" s="900"/>
      <c r="L5" s="710"/>
      <c r="M5" s="710"/>
      <c r="N5" s="710"/>
      <c r="O5" s="710"/>
      <c r="P5" s="710"/>
      <c r="Q5" s="710"/>
      <c r="R5" s="710"/>
      <c r="S5" s="710"/>
      <c r="T5" s="710"/>
      <c r="U5" s="749"/>
      <c r="V5" s="749"/>
      <c r="W5" s="749"/>
      <c r="X5" s="749"/>
      <c r="Y5" s="749"/>
      <c r="Z5" s="749"/>
      <c r="AA5" s="749"/>
      <c r="AB5" s="749"/>
      <c r="AF5" s="710"/>
      <c r="AG5" s="710"/>
      <c r="AH5" s="710"/>
      <c r="AI5" s="710"/>
      <c r="AJ5" s="710"/>
    </row>
    <row r="6" spans="1:36" s="735" customFormat="1" ht="6" customHeight="1" x14ac:dyDescent="0.4">
      <c r="B6" s="750"/>
      <c r="C6" s="750"/>
      <c r="D6" s="750"/>
      <c r="E6" s="750"/>
      <c r="F6" s="750"/>
      <c r="G6" s="750"/>
      <c r="H6" s="750"/>
      <c r="I6" s="750"/>
      <c r="J6" s="750"/>
      <c r="K6" s="750"/>
      <c r="L6" s="710"/>
      <c r="M6" s="710"/>
      <c r="N6" s="710"/>
      <c r="O6" s="710"/>
      <c r="P6" s="710"/>
      <c r="Q6" s="710"/>
      <c r="R6" s="710"/>
      <c r="S6" s="710"/>
      <c r="T6" s="710"/>
      <c r="U6" s="749"/>
      <c r="V6" s="749"/>
      <c r="W6" s="749"/>
      <c r="X6" s="749"/>
      <c r="Y6" s="749"/>
      <c r="Z6" s="749"/>
      <c r="AA6" s="749"/>
      <c r="AB6" s="749"/>
      <c r="AF6" s="710"/>
      <c r="AG6" s="710"/>
      <c r="AH6" s="710"/>
      <c r="AI6" s="710"/>
      <c r="AJ6" s="710"/>
    </row>
    <row r="7" spans="1:36" ht="18.75" customHeight="1" x14ac:dyDescent="0.4">
      <c r="B7" s="703" t="s">
        <v>688</v>
      </c>
      <c r="C7" s="703"/>
      <c r="D7" s="703"/>
      <c r="E7" s="703"/>
      <c r="F7" s="703"/>
      <c r="G7" s="703"/>
      <c r="H7" s="703"/>
      <c r="I7" s="703"/>
      <c r="J7" s="703"/>
      <c r="K7" s="703"/>
      <c r="L7" s="710"/>
      <c r="M7" s="710"/>
      <c r="N7" s="710"/>
      <c r="O7" s="710"/>
      <c r="P7" s="710"/>
      <c r="Q7" s="710"/>
      <c r="R7" s="710"/>
      <c r="S7" s="710"/>
      <c r="T7" s="710"/>
      <c r="U7" s="717"/>
      <c r="V7" s="717"/>
      <c r="W7" s="717"/>
      <c r="X7" s="717"/>
      <c r="Y7" s="717"/>
      <c r="Z7" s="717"/>
      <c r="AA7" s="717"/>
      <c r="AB7" s="717"/>
      <c r="AC7" s="751"/>
      <c r="AD7" s="751"/>
      <c r="AE7" s="751"/>
    </row>
    <row r="8" spans="1:36" ht="6" customHeight="1" x14ac:dyDescent="0.4">
      <c r="B8" s="652" t="s">
        <v>494</v>
      </c>
      <c r="C8" s="652"/>
      <c r="D8" s="652"/>
      <c r="E8" s="652"/>
      <c r="F8" s="652"/>
      <c r="G8" s="652"/>
      <c r="H8" s="652"/>
      <c r="I8" s="652"/>
      <c r="J8" s="652"/>
      <c r="K8" s="652"/>
      <c r="L8" s="307"/>
      <c r="M8" s="307"/>
      <c r="N8" s="307"/>
      <c r="O8" s="307"/>
      <c r="P8" s="307"/>
      <c r="Q8" s="307"/>
      <c r="R8" s="307"/>
      <c r="S8" s="307"/>
      <c r="T8" s="307"/>
      <c r="U8" s="307"/>
      <c r="V8" s="307"/>
      <c r="W8" s="307"/>
      <c r="X8" s="307"/>
      <c r="Y8" s="307"/>
      <c r="Z8" s="307"/>
      <c r="AA8" s="307"/>
      <c r="AB8" s="307"/>
      <c r="AC8" s="752"/>
      <c r="AD8" s="752"/>
      <c r="AE8" s="752"/>
    </row>
    <row r="9" spans="1:36" ht="17.600000000000001" x14ac:dyDescent="0.4">
      <c r="B9" s="651"/>
      <c r="C9" s="651"/>
      <c r="D9" s="651"/>
      <c r="E9" s="651"/>
      <c r="F9" s="651"/>
      <c r="G9" s="651"/>
      <c r="H9" s="651"/>
      <c r="I9" s="651"/>
      <c r="J9" s="651"/>
      <c r="K9" s="651"/>
      <c r="L9" s="310"/>
      <c r="M9" s="310"/>
      <c r="N9" s="310"/>
      <c r="O9" s="310"/>
      <c r="P9" s="310"/>
      <c r="Q9" s="310"/>
      <c r="R9" s="310"/>
      <c r="S9" s="310"/>
      <c r="T9" s="310"/>
      <c r="U9" s="310"/>
      <c r="V9" s="310"/>
      <c r="W9" s="310"/>
      <c r="X9" s="310"/>
      <c r="Y9" s="310"/>
      <c r="Z9" s="310"/>
      <c r="AA9" s="310"/>
      <c r="AB9" s="310"/>
      <c r="AC9" s="752"/>
      <c r="AD9" s="752"/>
      <c r="AE9" s="752"/>
    </row>
    <row r="10" spans="1:36" ht="17.600000000000001" x14ac:dyDescent="0.35">
      <c r="A10" s="752"/>
      <c r="B10" s="752" t="s">
        <v>500</v>
      </c>
      <c r="C10" s="752"/>
      <c r="D10" s="752"/>
      <c r="E10" s="752"/>
      <c r="F10" s="752"/>
      <c r="G10" s="752"/>
      <c r="H10" s="752"/>
      <c r="I10" s="752"/>
      <c r="J10" s="752"/>
      <c r="K10" s="733"/>
      <c r="AF10" s="733"/>
      <c r="AG10" s="733"/>
      <c r="AH10" s="733"/>
      <c r="AI10" s="733"/>
      <c r="AJ10" s="733"/>
    </row>
    <row r="11" spans="1:36" x14ac:dyDescent="0.4">
      <c r="B11" s="753" t="s">
        <v>16</v>
      </c>
      <c r="C11" s="753" t="s">
        <v>177</v>
      </c>
      <c r="D11" s="753" t="s">
        <v>658</v>
      </c>
      <c r="E11" s="753" t="s">
        <v>659</v>
      </c>
      <c r="F11" s="753" t="s">
        <v>686</v>
      </c>
      <c r="G11" s="753" t="s">
        <v>660</v>
      </c>
      <c r="H11" s="753" t="s">
        <v>666</v>
      </c>
      <c r="I11" s="753" t="s">
        <v>667</v>
      </c>
      <c r="J11" s="753" t="s">
        <v>661</v>
      </c>
      <c r="K11" s="753" t="s">
        <v>675</v>
      </c>
      <c r="L11" s="753" t="s">
        <v>498</v>
      </c>
      <c r="M11" s="753" t="s">
        <v>662</v>
      </c>
      <c r="N11" s="753" t="s">
        <v>663</v>
      </c>
      <c r="O11" s="753" t="s">
        <v>687</v>
      </c>
      <c r="P11" s="753" t="s">
        <v>664</v>
      </c>
      <c r="Q11" s="753" t="s">
        <v>668</v>
      </c>
      <c r="R11" s="753" t="s">
        <v>672</v>
      </c>
      <c r="S11" s="753" t="s">
        <v>665</v>
      </c>
      <c r="T11" s="753" t="s">
        <v>676</v>
      </c>
      <c r="U11" s="753" t="s">
        <v>177</v>
      </c>
      <c r="V11" s="753" t="s">
        <v>658</v>
      </c>
      <c r="W11" s="753" t="s">
        <v>498</v>
      </c>
      <c r="X11" s="753" t="s">
        <v>662</v>
      </c>
      <c r="Y11" s="753" t="s">
        <v>177</v>
      </c>
      <c r="Z11" s="753" t="s">
        <v>658</v>
      </c>
      <c r="AA11" s="753" t="s">
        <v>498</v>
      </c>
      <c r="AB11" s="753" t="s">
        <v>662</v>
      </c>
      <c r="AC11" s="754"/>
      <c r="AD11" s="754" t="s">
        <v>494</v>
      </c>
      <c r="AE11" s="754"/>
      <c r="AF11" s="755"/>
    </row>
    <row r="12" spans="1:36" x14ac:dyDescent="0.4">
      <c r="B12" s="546" t="s">
        <v>501</v>
      </c>
      <c r="C12" s="563"/>
      <c r="D12" s="563"/>
      <c r="E12" s="563"/>
      <c r="F12" s="563"/>
      <c r="G12" s="563"/>
      <c r="H12" s="563"/>
      <c r="I12" s="563"/>
      <c r="J12" s="563"/>
      <c r="K12" s="563"/>
      <c r="L12" s="548"/>
      <c r="M12" s="548"/>
      <c r="N12" s="548"/>
      <c r="O12" s="548"/>
      <c r="P12" s="548"/>
      <c r="Q12" s="548"/>
      <c r="R12" s="548"/>
      <c r="S12" s="548"/>
      <c r="T12" s="548"/>
      <c r="U12" s="548"/>
      <c r="V12" s="548"/>
      <c r="W12" s="548"/>
      <c r="X12" s="548"/>
      <c r="Y12" s="548"/>
      <c r="Z12" s="548"/>
      <c r="AA12" s="548"/>
      <c r="AB12" s="549"/>
      <c r="AC12" s="756"/>
      <c r="AD12" s="756"/>
      <c r="AE12" s="756"/>
    </row>
    <row r="13" spans="1:36" x14ac:dyDescent="0.4">
      <c r="B13" s="712"/>
      <c r="C13" s="885" t="s">
        <v>561</v>
      </c>
      <c r="D13" s="901"/>
      <c r="E13" s="901"/>
      <c r="F13" s="901"/>
      <c r="G13" s="901"/>
      <c r="H13" s="901"/>
      <c r="I13" s="901"/>
      <c r="J13" s="901"/>
      <c r="K13" s="901"/>
      <c r="L13" s="901"/>
      <c r="M13" s="901"/>
      <c r="N13" s="901"/>
      <c r="O13" s="901"/>
      <c r="P13" s="901"/>
      <c r="Q13" s="901"/>
      <c r="R13" s="901"/>
      <c r="S13" s="901"/>
      <c r="T13" s="757"/>
      <c r="U13" s="887" t="s">
        <v>502</v>
      </c>
      <c r="V13" s="902"/>
      <c r="W13" s="902"/>
      <c r="X13" s="888"/>
      <c r="Y13" s="885" t="s">
        <v>503</v>
      </c>
      <c r="Z13" s="901"/>
      <c r="AA13" s="901"/>
      <c r="AB13" s="886"/>
      <c r="AC13" s="756"/>
      <c r="AD13" s="756"/>
      <c r="AE13" s="756"/>
    </row>
    <row r="14" spans="1:36" ht="45" customHeight="1" x14ac:dyDescent="0.4">
      <c r="B14" s="713" t="s">
        <v>17</v>
      </c>
      <c r="C14" s="758" t="s">
        <v>177</v>
      </c>
      <c r="D14" s="758" t="s">
        <v>678</v>
      </c>
      <c r="E14" s="758" t="s">
        <v>680</v>
      </c>
      <c r="F14" s="758" t="s">
        <v>684</v>
      </c>
      <c r="G14" s="758" t="s">
        <v>660</v>
      </c>
      <c r="H14" s="758" t="s">
        <v>666</v>
      </c>
      <c r="I14" s="758" t="s">
        <v>667</v>
      </c>
      <c r="J14" s="758" t="s">
        <v>681</v>
      </c>
      <c r="K14" s="759" t="s">
        <v>675</v>
      </c>
      <c r="L14" s="760" t="s">
        <v>629</v>
      </c>
      <c r="M14" s="758" t="s">
        <v>662</v>
      </c>
      <c r="N14" s="758" t="s">
        <v>663</v>
      </c>
      <c r="O14" s="758" t="s">
        <v>687</v>
      </c>
      <c r="P14" s="758" t="s">
        <v>679</v>
      </c>
      <c r="Q14" s="761" t="s">
        <v>668</v>
      </c>
      <c r="R14" s="760" t="s">
        <v>672</v>
      </c>
      <c r="S14" s="761" t="s">
        <v>665</v>
      </c>
      <c r="T14" s="759" t="s">
        <v>676</v>
      </c>
      <c r="U14" s="760" t="s">
        <v>177</v>
      </c>
      <c r="V14" s="758" t="s">
        <v>678</v>
      </c>
      <c r="W14" s="758" t="s">
        <v>18</v>
      </c>
      <c r="X14" s="758" t="s">
        <v>662</v>
      </c>
      <c r="Y14" s="762" t="s">
        <v>177</v>
      </c>
      <c r="Z14" s="762" t="s">
        <v>678</v>
      </c>
      <c r="AA14" s="762" t="s">
        <v>18</v>
      </c>
      <c r="AB14" s="763" t="s">
        <v>662</v>
      </c>
      <c r="AC14" s="756"/>
      <c r="AD14" s="756"/>
      <c r="AE14" s="756"/>
    </row>
    <row r="15" spans="1:36" ht="6" customHeight="1" x14ac:dyDescent="0.4">
      <c r="B15" s="720" t="s">
        <v>20</v>
      </c>
      <c r="C15" s="721"/>
      <c r="D15" s="721" t="s">
        <v>628</v>
      </c>
      <c r="E15" s="721"/>
      <c r="F15" s="721"/>
      <c r="G15" s="721"/>
      <c r="H15" s="721"/>
      <c r="I15" s="721"/>
      <c r="J15" s="721"/>
      <c r="K15" s="722"/>
      <c r="L15" s="764" t="s">
        <v>179</v>
      </c>
      <c r="M15" s="721"/>
      <c r="N15" s="721" t="s">
        <v>505</v>
      </c>
      <c r="O15" s="721"/>
      <c r="P15" s="721"/>
      <c r="Q15" s="721"/>
      <c r="R15" s="721"/>
      <c r="S15" s="721"/>
      <c r="T15" s="722"/>
      <c r="U15" s="721"/>
      <c r="V15" s="721"/>
      <c r="W15" s="721" t="s">
        <v>506</v>
      </c>
      <c r="X15" s="722"/>
      <c r="Y15" s="721"/>
      <c r="Z15" s="721"/>
      <c r="AA15" s="765" t="s">
        <v>21</v>
      </c>
      <c r="AB15" s="766" t="s">
        <v>22</v>
      </c>
      <c r="AC15" s="756"/>
      <c r="AD15" s="756"/>
      <c r="AE15" s="756"/>
    </row>
    <row r="16" spans="1:36" ht="14.25" customHeight="1" x14ac:dyDescent="0.4">
      <c r="B16" s="711" t="s">
        <v>2</v>
      </c>
      <c r="C16" s="718">
        <v>59440</v>
      </c>
      <c r="D16" s="705">
        <v>940.7552297313207</v>
      </c>
      <c r="E16" s="705">
        <v>129.68492336959022</v>
      </c>
      <c r="F16" s="705">
        <v>77.31</v>
      </c>
      <c r="G16" s="705">
        <v>806.23337947826087</v>
      </c>
      <c r="H16" s="718">
        <v>24430</v>
      </c>
      <c r="I16" s="718">
        <v>1920</v>
      </c>
      <c r="J16" s="705">
        <v>75.749544468546645</v>
      </c>
      <c r="K16" s="623">
        <v>699.76113256784868</v>
      </c>
      <c r="L16" s="718">
        <v>84200</v>
      </c>
      <c r="M16" s="705">
        <v>664.37733117179755</v>
      </c>
      <c r="N16" s="705">
        <v>91.581273968336859</v>
      </c>
      <c r="O16" s="705">
        <v>59.910771739130439</v>
      </c>
      <c r="P16" s="705">
        <v>574.51812794954617</v>
      </c>
      <c r="Q16" s="718">
        <v>37710</v>
      </c>
      <c r="R16" s="718">
        <v>3430</v>
      </c>
      <c r="S16" s="705">
        <v>49.160752471624058</v>
      </c>
      <c r="T16" s="663">
        <v>391.07778327018457</v>
      </c>
      <c r="U16" s="718">
        <v>10090</v>
      </c>
      <c r="V16" s="705">
        <v>414.65683751361712</v>
      </c>
      <c r="W16" s="377">
        <v>12060</v>
      </c>
      <c r="X16" s="663">
        <v>346.95020565551459</v>
      </c>
      <c r="Y16" s="739">
        <v>69530</v>
      </c>
      <c r="Z16" s="664">
        <v>864.42760434945501</v>
      </c>
      <c r="AA16" s="739">
        <v>96260</v>
      </c>
      <c r="AB16" s="474">
        <v>624.61031467843782</v>
      </c>
      <c r="AC16" s="756"/>
      <c r="AD16" s="767"/>
      <c r="AE16" s="767"/>
      <c r="AF16" s="642"/>
      <c r="AG16" s="642"/>
    </row>
    <row r="17" spans="2:36" ht="14.25" customHeight="1" x14ac:dyDescent="0.4">
      <c r="B17" s="711" t="s">
        <v>3</v>
      </c>
      <c r="C17" s="718">
        <v>257720</v>
      </c>
      <c r="D17" s="705">
        <v>955.50810481834139</v>
      </c>
      <c r="E17" s="705">
        <v>264.86056591841964</v>
      </c>
      <c r="F17" s="705">
        <v>183.20000000000002</v>
      </c>
      <c r="G17" s="705">
        <v>685.30922586601014</v>
      </c>
      <c r="H17" s="718">
        <v>102620</v>
      </c>
      <c r="I17" s="718">
        <v>7390</v>
      </c>
      <c r="J17" s="705">
        <v>63.456943624226476</v>
      </c>
      <c r="K17" s="663">
        <v>575.15527191558283</v>
      </c>
      <c r="L17" s="718">
        <v>373900</v>
      </c>
      <c r="M17" s="705">
        <v>658.99167457435442</v>
      </c>
      <c r="N17" s="705">
        <v>182.67288815461839</v>
      </c>
      <c r="O17" s="705">
        <v>141.0587364307425</v>
      </c>
      <c r="P17" s="705">
        <v>476.52465063136691</v>
      </c>
      <c r="Q17" s="718">
        <v>172150</v>
      </c>
      <c r="R17" s="718">
        <v>13690</v>
      </c>
      <c r="S17" s="705">
        <v>37.897688950722348</v>
      </c>
      <c r="T17" s="663">
        <v>311.39313265872619</v>
      </c>
      <c r="U17" s="718">
        <v>37800</v>
      </c>
      <c r="V17" s="705">
        <v>852.46766188763252</v>
      </c>
      <c r="W17" s="377">
        <v>55150</v>
      </c>
      <c r="X17" s="663">
        <v>584.69591858568174</v>
      </c>
      <c r="Y17" s="739">
        <v>295530</v>
      </c>
      <c r="Z17" s="664">
        <v>942.32706184901429</v>
      </c>
      <c r="AA17" s="739">
        <v>429050</v>
      </c>
      <c r="AB17" s="474">
        <v>649.44166864783631</v>
      </c>
      <c r="AC17" s="756"/>
      <c r="AD17" s="767"/>
      <c r="AE17" s="767"/>
      <c r="AF17" s="642"/>
      <c r="AG17" s="642"/>
    </row>
    <row r="18" spans="2:36" ht="14.25" customHeight="1" x14ac:dyDescent="0.4">
      <c r="B18" s="711" t="s">
        <v>4</v>
      </c>
      <c r="C18" s="718">
        <v>3460</v>
      </c>
      <c r="D18" s="705">
        <v>1152.26037283237</v>
      </c>
      <c r="E18" s="705">
        <v>160.19054625722563</v>
      </c>
      <c r="F18" s="705">
        <v>114.97</v>
      </c>
      <c r="G18" s="705">
        <v>989.81985798816572</v>
      </c>
      <c r="H18" s="718">
        <v>1410</v>
      </c>
      <c r="I18" s="718">
        <v>80</v>
      </c>
      <c r="J18" s="705">
        <v>61.506704384724181</v>
      </c>
      <c r="K18" s="663">
        <v>718.48089743589742</v>
      </c>
      <c r="L18" s="718">
        <v>4890</v>
      </c>
      <c r="M18" s="705">
        <v>815.29392024540209</v>
      </c>
      <c r="N18" s="705">
        <v>113.31674862471809</v>
      </c>
      <c r="O18" s="705">
        <v>88.630089917712837</v>
      </c>
      <c r="P18" s="705">
        <v>705.04493963973789</v>
      </c>
      <c r="Q18" s="718">
        <v>1990</v>
      </c>
      <c r="R18" s="718">
        <v>140</v>
      </c>
      <c r="S18" s="705">
        <v>43.746304262788364</v>
      </c>
      <c r="T18" s="663">
        <v>399.47278214285711</v>
      </c>
      <c r="U18" s="718">
        <v>200</v>
      </c>
      <c r="V18" s="705">
        <v>842.44809045226179</v>
      </c>
      <c r="W18" s="377">
        <v>280</v>
      </c>
      <c r="X18" s="663">
        <v>608.33415162454946</v>
      </c>
      <c r="Y18" s="739">
        <v>3660</v>
      </c>
      <c r="Z18" s="664">
        <v>1135.4107843673125</v>
      </c>
      <c r="AA18" s="739">
        <v>5170</v>
      </c>
      <c r="AB18" s="474">
        <v>804.19892200503318</v>
      </c>
      <c r="AC18" s="756"/>
      <c r="AD18" s="767"/>
      <c r="AE18" s="767"/>
      <c r="AF18" s="642"/>
      <c r="AG18" s="642"/>
    </row>
    <row r="19" spans="2:36" ht="14.25" customHeight="1" x14ac:dyDescent="0.4">
      <c r="B19" s="711" t="s">
        <v>5</v>
      </c>
      <c r="C19" s="718">
        <v>112060</v>
      </c>
      <c r="D19" s="705">
        <v>775.51114396118044</v>
      </c>
      <c r="E19" s="705">
        <v>194.54775464686503</v>
      </c>
      <c r="F19" s="705">
        <v>144.22</v>
      </c>
      <c r="G19" s="705">
        <v>577.99454903772971</v>
      </c>
      <c r="H19" s="718">
        <v>40380</v>
      </c>
      <c r="I19" s="718">
        <v>1680</v>
      </c>
      <c r="J19" s="705">
        <v>32.485700453183426</v>
      </c>
      <c r="K19" s="663">
        <v>269.27639236732307</v>
      </c>
      <c r="L19" s="718">
        <v>162650</v>
      </c>
      <c r="M19" s="705">
        <v>534.62275841082874</v>
      </c>
      <c r="N19" s="705">
        <v>134.13261849231313</v>
      </c>
      <c r="O19" s="705">
        <v>105.10496951879631</v>
      </c>
      <c r="P19" s="705">
        <v>399.40026202798543</v>
      </c>
      <c r="Q19" s="718">
        <v>65170</v>
      </c>
      <c r="R19" s="718">
        <v>2820</v>
      </c>
      <c r="S19" s="705">
        <v>20.162959875397057</v>
      </c>
      <c r="T19" s="663">
        <v>160.44156340772221</v>
      </c>
      <c r="U19" s="718">
        <v>12050</v>
      </c>
      <c r="V19" s="705">
        <v>556.53399867263886</v>
      </c>
      <c r="W19" s="377">
        <v>16120</v>
      </c>
      <c r="X19" s="663">
        <v>416.58796774193274</v>
      </c>
      <c r="Y19" s="739">
        <v>124110</v>
      </c>
      <c r="Z19" s="664">
        <v>754.24365564975938</v>
      </c>
      <c r="AA19" s="739">
        <v>178770</v>
      </c>
      <c r="AB19" s="474">
        <v>523.97923817464721</v>
      </c>
      <c r="AC19" s="756"/>
      <c r="AD19" s="767"/>
      <c r="AE19" s="767"/>
      <c r="AF19" s="642"/>
      <c r="AG19" s="642"/>
    </row>
    <row r="20" spans="2:36" ht="14.25" customHeight="1" x14ac:dyDescent="0.4">
      <c r="B20" s="711" t="s">
        <v>6</v>
      </c>
      <c r="C20" s="718">
        <v>357120</v>
      </c>
      <c r="D20" s="705">
        <v>819.92131538050262</v>
      </c>
      <c r="E20" s="705">
        <v>175.27706360027855</v>
      </c>
      <c r="F20" s="705">
        <v>119.06</v>
      </c>
      <c r="G20" s="705">
        <v>639.78020074629023</v>
      </c>
      <c r="H20" s="718">
        <v>166680</v>
      </c>
      <c r="I20" s="718">
        <v>11220</v>
      </c>
      <c r="J20" s="705">
        <v>54.221917158130296</v>
      </c>
      <c r="K20" s="663">
        <v>493.74862972202448</v>
      </c>
      <c r="L20" s="718">
        <v>500630</v>
      </c>
      <c r="M20" s="705">
        <v>585.09592601251768</v>
      </c>
      <c r="N20" s="705">
        <v>125.08861592211473</v>
      </c>
      <c r="O20" s="705">
        <v>96.027370975570307</v>
      </c>
      <c r="P20" s="705">
        <v>460.36852051139493</v>
      </c>
      <c r="Q20" s="718">
        <v>257900</v>
      </c>
      <c r="R20" s="718">
        <v>19750</v>
      </c>
      <c r="S20" s="705">
        <v>35.082122672865381</v>
      </c>
      <c r="T20" s="663">
        <v>281.13496687427249</v>
      </c>
      <c r="U20" s="718">
        <v>55990</v>
      </c>
      <c r="V20" s="705">
        <v>560.17663213731703</v>
      </c>
      <c r="W20" s="377">
        <v>72610</v>
      </c>
      <c r="X20" s="663">
        <v>432.18859303127186</v>
      </c>
      <c r="Y20" s="739">
        <v>413110</v>
      </c>
      <c r="Z20" s="664">
        <v>784.71690456826195</v>
      </c>
      <c r="AA20" s="739">
        <v>573240</v>
      </c>
      <c r="AB20" s="474">
        <v>565.72760159455549</v>
      </c>
      <c r="AC20" s="756"/>
      <c r="AD20" s="767"/>
      <c r="AE20" s="767"/>
      <c r="AF20" s="642"/>
      <c r="AG20" s="642"/>
    </row>
    <row r="21" spans="2:36" ht="14.25" customHeight="1" x14ac:dyDescent="0.4">
      <c r="B21" s="711" t="s">
        <v>7</v>
      </c>
      <c r="C21" s="718">
        <v>61390</v>
      </c>
      <c r="D21" s="705">
        <v>633.67105518636515</v>
      </c>
      <c r="E21" s="705">
        <v>131.31781599905634</v>
      </c>
      <c r="F21" s="705">
        <v>95.460000000000008</v>
      </c>
      <c r="G21" s="705">
        <v>499.18014842576235</v>
      </c>
      <c r="H21" s="718">
        <v>22140</v>
      </c>
      <c r="I21" s="718">
        <v>800</v>
      </c>
      <c r="J21" s="705">
        <v>27.35198491554512</v>
      </c>
      <c r="K21" s="663">
        <v>200.39182044887804</v>
      </c>
      <c r="L21" s="718">
        <v>85850</v>
      </c>
      <c r="M21" s="705">
        <v>453.25296908491964</v>
      </c>
      <c r="N21" s="705">
        <v>93.963568781124991</v>
      </c>
      <c r="O21" s="705">
        <v>71.85794901054858</v>
      </c>
      <c r="P21" s="705">
        <v>357.39192579210726</v>
      </c>
      <c r="Q21" s="718">
        <v>33450</v>
      </c>
      <c r="R21" s="718">
        <v>1220</v>
      </c>
      <c r="S21" s="705">
        <v>18.098110395240372</v>
      </c>
      <c r="T21" s="663">
        <v>131.84747516447348</v>
      </c>
      <c r="U21" s="718">
        <v>6100</v>
      </c>
      <c r="V21" s="705">
        <v>442.79197377049553</v>
      </c>
      <c r="W21" s="377">
        <v>7820</v>
      </c>
      <c r="X21" s="663">
        <v>345.36540920716624</v>
      </c>
      <c r="Y21" s="739">
        <v>67490</v>
      </c>
      <c r="Z21" s="664">
        <v>616.4191972382132</v>
      </c>
      <c r="AA21" s="739">
        <v>93670</v>
      </c>
      <c r="AB21" s="474">
        <v>444.24582984586834</v>
      </c>
      <c r="AC21" s="756"/>
      <c r="AD21" s="767"/>
      <c r="AE21" s="767"/>
      <c r="AF21" s="642"/>
      <c r="AG21" s="642"/>
    </row>
    <row r="22" spans="2:36" ht="14.25" customHeight="1" x14ac:dyDescent="0.4">
      <c r="B22" s="711" t="s">
        <v>8</v>
      </c>
      <c r="C22" s="718">
        <v>37410</v>
      </c>
      <c r="D22" s="705">
        <v>733.55016305362881</v>
      </c>
      <c r="E22" s="705">
        <v>108.84354014014627</v>
      </c>
      <c r="F22" s="705">
        <v>73.430000000000007</v>
      </c>
      <c r="G22" s="705">
        <v>620.89990541051839</v>
      </c>
      <c r="H22" s="718">
        <v>10960</v>
      </c>
      <c r="I22" s="718">
        <v>400</v>
      </c>
      <c r="J22" s="705">
        <v>36.167640295647409</v>
      </c>
      <c r="K22" s="663">
        <v>461.83346534653481</v>
      </c>
      <c r="L22" s="718">
        <v>52600</v>
      </c>
      <c r="M22" s="705">
        <v>521.95188387606879</v>
      </c>
      <c r="N22" s="705">
        <v>77.436834652507173</v>
      </c>
      <c r="O22" s="705">
        <v>54.710859228279553</v>
      </c>
      <c r="P22" s="705">
        <v>442.87123458804876</v>
      </c>
      <c r="Q22" s="718">
        <v>16500</v>
      </c>
      <c r="R22" s="718">
        <v>690</v>
      </c>
      <c r="S22" s="705">
        <v>24.031571675354588</v>
      </c>
      <c r="T22" s="663">
        <v>268.83478069164244</v>
      </c>
      <c r="U22" s="718">
        <v>2330</v>
      </c>
      <c r="V22" s="705">
        <v>459.78695483871024</v>
      </c>
      <c r="W22" s="377">
        <v>2840</v>
      </c>
      <c r="X22" s="663">
        <v>378.34679591117538</v>
      </c>
      <c r="Y22" s="739">
        <v>39740</v>
      </c>
      <c r="Z22" s="664">
        <v>717.53195641229865</v>
      </c>
      <c r="AA22" s="739">
        <v>55440</v>
      </c>
      <c r="AB22" s="474">
        <v>514.60273107722776</v>
      </c>
      <c r="AC22" s="756"/>
      <c r="AD22" s="767"/>
      <c r="AE22" s="767"/>
      <c r="AF22" s="642"/>
      <c r="AG22" s="642"/>
    </row>
    <row r="23" spans="2:36" ht="14.25" customHeight="1" x14ac:dyDescent="0.4">
      <c r="B23" s="711" t="s">
        <v>9</v>
      </c>
      <c r="C23" s="718">
        <v>43160</v>
      </c>
      <c r="D23" s="705">
        <v>627.13753493221668</v>
      </c>
      <c r="E23" s="705">
        <v>145.61832579932735</v>
      </c>
      <c r="F23" s="705">
        <v>102.41</v>
      </c>
      <c r="G23" s="705">
        <v>477.44822526325771</v>
      </c>
      <c r="H23" s="718">
        <v>18670</v>
      </c>
      <c r="I23" s="718">
        <v>970</v>
      </c>
      <c r="J23" s="705">
        <v>34.749062767780636</v>
      </c>
      <c r="K23" s="663">
        <v>276.06575975359391</v>
      </c>
      <c r="L23" s="718">
        <v>59560</v>
      </c>
      <c r="M23" s="705">
        <v>454.58680099403165</v>
      </c>
      <c r="N23" s="705">
        <v>105.57804270663848</v>
      </c>
      <c r="O23" s="705">
        <v>83.88</v>
      </c>
      <c r="P23" s="705">
        <v>347.75825927276117</v>
      </c>
      <c r="Q23" s="718">
        <v>29240</v>
      </c>
      <c r="R23" s="718">
        <v>1630</v>
      </c>
      <c r="S23" s="705">
        <v>22.215390668171249</v>
      </c>
      <c r="T23" s="663">
        <v>165.10346060049037</v>
      </c>
      <c r="U23" s="718">
        <v>8250</v>
      </c>
      <c r="V23" s="705">
        <v>396.87286129971034</v>
      </c>
      <c r="W23" s="377">
        <v>10270</v>
      </c>
      <c r="X23" s="663">
        <v>319.00936526479887</v>
      </c>
      <c r="Y23" s="739">
        <v>51400</v>
      </c>
      <c r="Z23" s="664">
        <v>590.18982705288931</v>
      </c>
      <c r="AA23" s="739">
        <v>69830</v>
      </c>
      <c r="AB23" s="474">
        <v>434.64277539096855</v>
      </c>
      <c r="AC23" s="756"/>
      <c r="AD23" s="767"/>
      <c r="AE23" s="767"/>
      <c r="AF23" s="642"/>
      <c r="AG23" s="642"/>
    </row>
    <row r="24" spans="2:36" ht="14.25" customHeight="1" x14ac:dyDescent="0.4">
      <c r="B24" s="711" t="s">
        <v>10</v>
      </c>
      <c r="C24" s="718">
        <v>12660</v>
      </c>
      <c r="D24" s="705">
        <v>764.66136356454626</v>
      </c>
      <c r="E24" s="705">
        <v>267.29373597882733</v>
      </c>
      <c r="F24" s="705">
        <v>189.66</v>
      </c>
      <c r="G24" s="705">
        <v>492.89124378919928</v>
      </c>
      <c r="H24" s="718">
        <v>6070</v>
      </c>
      <c r="I24" s="718">
        <v>380</v>
      </c>
      <c r="J24" s="705">
        <v>40.279062448508817</v>
      </c>
      <c r="K24" s="663">
        <v>292.83633952254621</v>
      </c>
      <c r="L24" s="718">
        <v>17990</v>
      </c>
      <c r="M24" s="705">
        <v>538.15775190353486</v>
      </c>
      <c r="N24" s="705">
        <v>188.08588317288053</v>
      </c>
      <c r="O24" s="705">
        <v>153.16506169449542</v>
      </c>
      <c r="P24" s="705">
        <v>350.18235600828245</v>
      </c>
      <c r="Q24" s="718">
        <v>9960</v>
      </c>
      <c r="R24" s="718">
        <v>700</v>
      </c>
      <c r="S24" s="705">
        <v>24.542390556001607</v>
      </c>
      <c r="T24" s="663">
        <v>158.67175796269714</v>
      </c>
      <c r="U24" s="718">
        <v>3410</v>
      </c>
      <c r="V24" s="705">
        <v>596.62144825564189</v>
      </c>
      <c r="W24" s="377">
        <v>4800</v>
      </c>
      <c r="X24" s="663">
        <v>423.94863002290117</v>
      </c>
      <c r="Y24" s="739">
        <v>16070</v>
      </c>
      <c r="Z24" s="664">
        <v>728.99118177858577</v>
      </c>
      <c r="AA24" s="739">
        <v>22800</v>
      </c>
      <c r="AB24" s="474">
        <v>514.09447710127085</v>
      </c>
      <c r="AC24" s="756"/>
      <c r="AD24" s="767"/>
      <c r="AE24" s="767"/>
      <c r="AF24" s="642"/>
      <c r="AG24" s="642"/>
    </row>
    <row r="25" spans="2:36" ht="14.25" customHeight="1" x14ac:dyDescent="0.4">
      <c r="B25" s="711" t="s">
        <v>11</v>
      </c>
      <c r="C25" s="718">
        <v>14980</v>
      </c>
      <c r="D25" s="705">
        <v>765.10136724747849</v>
      </c>
      <c r="E25" s="705">
        <v>72.106169971293255</v>
      </c>
      <c r="F25" s="705">
        <v>19.97</v>
      </c>
      <c r="G25" s="705">
        <v>689.42837512953372</v>
      </c>
      <c r="H25" s="718">
        <v>6230</v>
      </c>
      <c r="I25" s="718">
        <v>500</v>
      </c>
      <c r="J25" s="705">
        <v>64.308522617901829</v>
      </c>
      <c r="K25" s="663">
        <v>559.02332669322698</v>
      </c>
      <c r="L25" s="718">
        <v>20280</v>
      </c>
      <c r="M25" s="705">
        <v>565.48900177551286</v>
      </c>
      <c r="N25" s="705">
        <v>53.349108960662122</v>
      </c>
      <c r="O25" s="705">
        <v>13.675000000000001</v>
      </c>
      <c r="P25" s="705">
        <v>514.1450921106906</v>
      </c>
      <c r="Q25" s="718">
        <v>8620</v>
      </c>
      <c r="R25" s="718">
        <v>860</v>
      </c>
      <c r="S25" s="705">
        <v>46.605613035403366</v>
      </c>
      <c r="T25" s="663">
        <v>328.40638959064336</v>
      </c>
      <c r="U25" s="718">
        <v>1670</v>
      </c>
      <c r="V25" s="705">
        <v>452.9138609112718</v>
      </c>
      <c r="W25" s="377">
        <v>2070</v>
      </c>
      <c r="X25" s="663">
        <v>365.99923039690231</v>
      </c>
      <c r="Y25" s="739">
        <v>16650</v>
      </c>
      <c r="Z25" s="664">
        <v>733.82073046194944</v>
      </c>
      <c r="AA25" s="739">
        <v>22340</v>
      </c>
      <c r="AB25" s="474">
        <v>547.04186778266967</v>
      </c>
      <c r="AC25" s="756"/>
      <c r="AD25" s="767"/>
      <c r="AE25" s="767"/>
      <c r="AF25" s="642"/>
      <c r="AG25" s="642"/>
    </row>
    <row r="26" spans="2:36" ht="14.25" customHeight="1" thickBot="1" x14ac:dyDescent="0.45">
      <c r="B26" s="723" t="s">
        <v>12</v>
      </c>
      <c r="C26" s="718">
        <v>5740</v>
      </c>
      <c r="D26" s="705">
        <v>957.65576876197827</v>
      </c>
      <c r="E26" s="705">
        <v>179.46146788751571</v>
      </c>
      <c r="F26" s="705">
        <v>111.76</v>
      </c>
      <c r="G26" s="705">
        <v>778.82105399408283</v>
      </c>
      <c r="H26" s="718">
        <v>3100</v>
      </c>
      <c r="I26" s="718">
        <v>330</v>
      </c>
      <c r="J26" s="705">
        <v>83.082211817888279</v>
      </c>
      <c r="K26" s="663">
        <v>579.21894578313299</v>
      </c>
      <c r="L26" s="718">
        <v>8180</v>
      </c>
      <c r="M26" s="705">
        <v>672.85036059162269</v>
      </c>
      <c r="N26" s="705">
        <v>126.0727011096134</v>
      </c>
      <c r="O26" s="705">
        <v>83.32133715501142</v>
      </c>
      <c r="P26" s="705">
        <v>553.90426520750623</v>
      </c>
      <c r="Q26" s="718">
        <v>4780</v>
      </c>
      <c r="R26" s="718">
        <v>570</v>
      </c>
      <c r="S26" s="705">
        <v>53.958705898347624</v>
      </c>
      <c r="T26" s="663">
        <v>341.4184599999997</v>
      </c>
      <c r="U26" s="718">
        <v>760</v>
      </c>
      <c r="V26" s="705">
        <v>774.36304461942086</v>
      </c>
      <c r="W26" s="377">
        <v>1100</v>
      </c>
      <c r="X26" s="663">
        <v>537.49794895168475</v>
      </c>
      <c r="Y26" s="739">
        <v>6510</v>
      </c>
      <c r="Z26" s="664">
        <v>936.18473789392829</v>
      </c>
      <c r="AA26" s="739">
        <v>9280</v>
      </c>
      <c r="AB26" s="474">
        <v>656.84673959905592</v>
      </c>
      <c r="AC26" s="756"/>
      <c r="AD26" s="767"/>
      <c r="AE26" s="767"/>
      <c r="AF26" s="642"/>
      <c r="AG26" s="642"/>
    </row>
    <row r="27" spans="2:36" ht="15" thickBot="1" x14ac:dyDescent="0.45">
      <c r="B27" s="724" t="s">
        <v>1</v>
      </c>
      <c r="C27" s="725">
        <v>965140</v>
      </c>
      <c r="D27" s="706">
        <v>835.03274299634131</v>
      </c>
      <c r="E27" s="706">
        <v>191.50716920276611</v>
      </c>
      <c r="F27" s="706">
        <v>127.78</v>
      </c>
      <c r="G27" s="706">
        <v>638.64714447271103</v>
      </c>
      <c r="H27" s="725">
        <v>402700</v>
      </c>
      <c r="I27" s="725">
        <v>25680</v>
      </c>
      <c r="J27" s="706">
        <v>53.023591700915091</v>
      </c>
      <c r="K27" s="592">
        <v>500.08783589064581</v>
      </c>
      <c r="L27" s="725">
        <v>1370710</v>
      </c>
      <c r="M27" s="706">
        <v>588.2217162248553</v>
      </c>
      <c r="N27" s="706">
        <v>134.91515653702598</v>
      </c>
      <c r="O27" s="706">
        <v>99.152562114983226</v>
      </c>
      <c r="P27" s="706">
        <v>452.93901886692811</v>
      </c>
      <c r="Q27" s="725">
        <v>637470</v>
      </c>
      <c r="R27" s="725">
        <v>45490</v>
      </c>
      <c r="S27" s="706">
        <v>33.542354520768853</v>
      </c>
      <c r="T27" s="592">
        <v>282.82535752599523</v>
      </c>
      <c r="U27" s="383">
        <v>138650</v>
      </c>
      <c r="V27" s="706">
        <v>613.59499599708715</v>
      </c>
      <c r="W27" s="383">
        <v>185110</v>
      </c>
      <c r="X27" s="592">
        <v>459.8753141088327</v>
      </c>
      <c r="Y27" s="725">
        <v>1103790</v>
      </c>
      <c r="Z27" s="706">
        <v>807.21748318289951</v>
      </c>
      <c r="AA27" s="725">
        <v>1555820</v>
      </c>
      <c r="AB27" s="592">
        <v>572.95112899089634</v>
      </c>
      <c r="AC27" s="756"/>
      <c r="AD27" s="767"/>
      <c r="AE27" s="767"/>
      <c r="AF27" s="642"/>
      <c r="AG27" s="642"/>
    </row>
    <row r="28" spans="2:36" ht="14.15" x14ac:dyDescent="0.35">
      <c r="B28" s="738" t="s">
        <v>657</v>
      </c>
      <c r="C28" s="768"/>
      <c r="D28" s="768"/>
      <c r="E28" s="768"/>
      <c r="F28" s="768"/>
      <c r="G28" s="768"/>
      <c r="H28" s="768"/>
      <c r="I28" s="751"/>
      <c r="J28" s="751"/>
      <c r="K28" s="733"/>
      <c r="AF28" s="733"/>
      <c r="AG28" s="733"/>
      <c r="AH28" s="733"/>
      <c r="AI28" s="733"/>
      <c r="AJ28" s="733"/>
    </row>
    <row r="29" spans="2:36" ht="6" customHeight="1" x14ac:dyDescent="0.35">
      <c r="B29" s="769"/>
      <c r="C29" s="768"/>
      <c r="D29" s="768"/>
      <c r="E29" s="768"/>
      <c r="F29" s="768"/>
      <c r="G29" s="768"/>
      <c r="H29" s="768"/>
      <c r="I29" s="751"/>
      <c r="J29" s="751"/>
      <c r="K29" s="733"/>
      <c r="AF29" s="733"/>
      <c r="AG29" s="733"/>
      <c r="AH29" s="733"/>
      <c r="AI29" s="733"/>
      <c r="AJ29" s="733"/>
    </row>
    <row r="30" spans="2:36" ht="14.25" customHeight="1" x14ac:dyDescent="0.4">
      <c r="B30" s="546" t="s">
        <v>605</v>
      </c>
      <c r="C30" s="563"/>
      <c r="D30" s="563"/>
      <c r="E30" s="563"/>
      <c r="F30" s="563"/>
      <c r="G30" s="563"/>
      <c r="H30" s="563"/>
      <c r="I30" s="563"/>
      <c r="J30" s="563"/>
      <c r="K30" s="563"/>
      <c r="L30" s="548"/>
      <c r="M30" s="548"/>
      <c r="N30" s="548"/>
      <c r="O30" s="548"/>
      <c r="P30" s="548"/>
      <c r="Q30" s="548"/>
      <c r="R30" s="548"/>
      <c r="S30" s="548"/>
      <c r="T30" s="548"/>
      <c r="U30" s="548"/>
      <c r="V30" s="548"/>
      <c r="W30" s="548"/>
      <c r="X30" s="548"/>
      <c r="Y30" s="548"/>
      <c r="Z30" s="548"/>
      <c r="AA30" s="548"/>
      <c r="AB30" s="549"/>
      <c r="AC30" s="756"/>
      <c r="AD30" s="767"/>
      <c r="AE30" s="767"/>
      <c r="AF30" s="642"/>
      <c r="AG30" s="642"/>
    </row>
    <row r="31" spans="2:36" ht="14.25" customHeight="1" x14ac:dyDescent="0.4">
      <c r="B31" s="712"/>
      <c r="C31" s="885" t="s">
        <v>561</v>
      </c>
      <c r="D31" s="901"/>
      <c r="E31" s="901"/>
      <c r="F31" s="901"/>
      <c r="G31" s="901"/>
      <c r="H31" s="901"/>
      <c r="I31" s="901"/>
      <c r="J31" s="901"/>
      <c r="K31" s="901"/>
      <c r="L31" s="901"/>
      <c r="M31" s="901"/>
      <c r="N31" s="901"/>
      <c r="O31" s="901"/>
      <c r="P31" s="901"/>
      <c r="Q31" s="901"/>
      <c r="R31" s="901"/>
      <c r="S31" s="901"/>
      <c r="T31" s="757"/>
      <c r="U31" s="887" t="s">
        <v>502</v>
      </c>
      <c r="V31" s="902"/>
      <c r="W31" s="902"/>
      <c r="X31" s="888"/>
      <c r="Y31" s="885" t="s">
        <v>503</v>
      </c>
      <c r="Z31" s="901"/>
      <c r="AA31" s="901"/>
      <c r="AB31" s="886"/>
      <c r="AC31" s="756"/>
      <c r="AD31" s="767"/>
      <c r="AE31" s="767"/>
      <c r="AF31" s="642"/>
      <c r="AG31" s="642"/>
    </row>
    <row r="32" spans="2:36" ht="45" customHeight="1" x14ac:dyDescent="0.4">
      <c r="B32" s="713" t="s">
        <v>492</v>
      </c>
      <c r="C32" s="758" t="s">
        <v>177</v>
      </c>
      <c r="D32" s="758" t="s">
        <v>678</v>
      </c>
      <c r="E32" s="758" t="s">
        <v>680</v>
      </c>
      <c r="F32" s="758" t="s">
        <v>684</v>
      </c>
      <c r="G32" s="758" t="s">
        <v>660</v>
      </c>
      <c r="H32" s="758" t="s">
        <v>666</v>
      </c>
      <c r="I32" s="758" t="s">
        <v>667</v>
      </c>
      <c r="J32" s="758" t="s">
        <v>681</v>
      </c>
      <c r="K32" s="759" t="s">
        <v>675</v>
      </c>
      <c r="L32" s="760" t="s">
        <v>629</v>
      </c>
      <c r="M32" s="758" t="s">
        <v>662</v>
      </c>
      <c r="N32" s="758" t="s">
        <v>663</v>
      </c>
      <c r="O32" s="758" t="s">
        <v>687</v>
      </c>
      <c r="P32" s="758" t="s">
        <v>679</v>
      </c>
      <c r="Q32" s="761" t="s">
        <v>668</v>
      </c>
      <c r="R32" s="760" t="s">
        <v>672</v>
      </c>
      <c r="S32" s="761" t="s">
        <v>665</v>
      </c>
      <c r="T32" s="759" t="s">
        <v>676</v>
      </c>
      <c r="U32" s="760" t="s">
        <v>177</v>
      </c>
      <c r="V32" s="758" t="s">
        <v>678</v>
      </c>
      <c r="W32" s="758" t="s">
        <v>18</v>
      </c>
      <c r="X32" s="758" t="s">
        <v>662</v>
      </c>
      <c r="Y32" s="762" t="s">
        <v>177</v>
      </c>
      <c r="Z32" s="762" t="s">
        <v>678</v>
      </c>
      <c r="AA32" s="762" t="s">
        <v>18</v>
      </c>
      <c r="AB32" s="763" t="s">
        <v>662</v>
      </c>
      <c r="AC32" s="756"/>
      <c r="AD32" s="767"/>
      <c r="AE32" s="767"/>
      <c r="AF32" s="642"/>
      <c r="AG32" s="642"/>
    </row>
    <row r="33" spans="2:33" ht="6" customHeight="1" x14ac:dyDescent="0.4">
      <c r="B33" s="720" t="s">
        <v>23</v>
      </c>
      <c r="C33" s="718"/>
      <c r="D33" s="705"/>
      <c r="E33" s="705"/>
      <c r="F33" s="705"/>
      <c r="G33" s="705"/>
      <c r="H33" s="718"/>
      <c r="I33" s="718"/>
      <c r="J33" s="705"/>
      <c r="K33" s="663"/>
      <c r="L33" s="718"/>
      <c r="M33" s="705"/>
      <c r="N33" s="705"/>
      <c r="O33" s="705"/>
      <c r="P33" s="705"/>
      <c r="Q33" s="718"/>
      <c r="R33" s="718"/>
      <c r="S33" s="705"/>
      <c r="T33" s="663"/>
      <c r="U33" s="718"/>
      <c r="V33" s="705"/>
      <c r="W33" s="377"/>
      <c r="X33" s="663"/>
      <c r="Y33" s="739"/>
      <c r="Z33" s="664"/>
      <c r="AA33" s="739"/>
      <c r="AB33" s="474"/>
      <c r="AC33" s="756"/>
      <c r="AD33" s="767"/>
      <c r="AE33" s="767"/>
      <c r="AF33" s="642"/>
      <c r="AG33" s="642"/>
    </row>
    <row r="34" spans="2:33" ht="14.25" customHeight="1" x14ac:dyDescent="0.4">
      <c r="B34" s="711" t="s">
        <v>24</v>
      </c>
      <c r="C34" s="772">
        <v>0</v>
      </c>
      <c r="D34" s="773">
        <v>0</v>
      </c>
      <c r="E34" s="773">
        <v>0</v>
      </c>
      <c r="F34" s="773">
        <v>0</v>
      </c>
      <c r="G34" s="773">
        <v>0</v>
      </c>
      <c r="H34" s="772">
        <v>0</v>
      </c>
      <c r="I34" s="772">
        <v>0</v>
      </c>
      <c r="J34" s="773">
        <v>0</v>
      </c>
      <c r="K34" s="774">
        <v>0</v>
      </c>
      <c r="L34" s="772">
        <v>0</v>
      </c>
      <c r="M34" s="773">
        <v>0</v>
      </c>
      <c r="N34" s="773">
        <v>0</v>
      </c>
      <c r="O34" s="773">
        <v>0</v>
      </c>
      <c r="P34" s="773">
        <v>0</v>
      </c>
      <c r="Q34" s="772">
        <v>0</v>
      </c>
      <c r="R34" s="772">
        <v>0</v>
      </c>
      <c r="S34" s="773">
        <v>0</v>
      </c>
      <c r="T34" s="774">
        <v>0</v>
      </c>
      <c r="U34" s="718">
        <v>19110</v>
      </c>
      <c r="V34" s="705">
        <v>214.10533587945488</v>
      </c>
      <c r="W34" s="377">
        <v>20580</v>
      </c>
      <c r="X34" s="663">
        <v>198.82704644834865</v>
      </c>
      <c r="Y34" s="739">
        <v>19110</v>
      </c>
      <c r="Z34" s="664">
        <v>214.10533587945488</v>
      </c>
      <c r="AA34" s="739">
        <v>20580</v>
      </c>
      <c r="AB34" s="474">
        <v>198.82704644834865</v>
      </c>
      <c r="AC34" s="756"/>
      <c r="AD34" s="767"/>
      <c r="AE34" s="767"/>
      <c r="AF34" s="642"/>
      <c r="AG34" s="642"/>
    </row>
    <row r="35" spans="2:33" ht="14.25" customHeight="1" x14ac:dyDescent="0.4">
      <c r="B35" s="711" t="s">
        <v>25</v>
      </c>
      <c r="C35" s="718">
        <v>276430</v>
      </c>
      <c r="D35" s="705">
        <v>684.00730386178236</v>
      </c>
      <c r="E35" s="705">
        <v>134.83891569114357</v>
      </c>
      <c r="F35" s="705">
        <v>81.23</v>
      </c>
      <c r="G35" s="705">
        <v>539.33707315773847</v>
      </c>
      <c r="H35" s="718">
        <v>158140</v>
      </c>
      <c r="I35" s="718">
        <v>13390</v>
      </c>
      <c r="J35" s="705">
        <v>63.648174166540194</v>
      </c>
      <c r="K35" s="663">
        <v>505.70421158727447</v>
      </c>
      <c r="L35" s="718">
        <v>392690</v>
      </c>
      <c r="M35" s="705">
        <v>481.73101872730462</v>
      </c>
      <c r="N35" s="705">
        <v>94.973348670615536</v>
      </c>
      <c r="O35" s="705">
        <v>65.608527200197216</v>
      </c>
      <c r="P35" s="705">
        <v>384.66996269620859</v>
      </c>
      <c r="Q35" s="718">
        <v>243610</v>
      </c>
      <c r="R35" s="718">
        <v>23710</v>
      </c>
      <c r="S35" s="705">
        <v>41.360539074500529</v>
      </c>
      <c r="T35" s="663">
        <v>286.04175069169258</v>
      </c>
      <c r="U35" s="718">
        <v>55540</v>
      </c>
      <c r="V35" s="705">
        <v>599.96155515142675</v>
      </c>
      <c r="W35" s="377">
        <v>77030</v>
      </c>
      <c r="X35" s="663">
        <v>432.9746634209767</v>
      </c>
      <c r="Y35" s="739">
        <v>331960</v>
      </c>
      <c r="Z35" s="664">
        <v>669.94630070215339</v>
      </c>
      <c r="AA35" s="739">
        <v>469710</v>
      </c>
      <c r="AB35" s="474">
        <v>473.73576575798376</v>
      </c>
      <c r="AC35" s="756"/>
      <c r="AD35" s="767"/>
      <c r="AE35" s="767"/>
      <c r="AF35" s="642"/>
      <c r="AG35" s="642"/>
    </row>
    <row r="36" spans="2:33" ht="14.25" customHeight="1" x14ac:dyDescent="0.4">
      <c r="B36" s="711" t="s">
        <v>26</v>
      </c>
      <c r="C36" s="718">
        <v>586530</v>
      </c>
      <c r="D36" s="705">
        <v>871.41288410022219</v>
      </c>
      <c r="E36" s="705">
        <v>181.58903758245145</v>
      </c>
      <c r="F36" s="705">
        <v>127.07000000000001</v>
      </c>
      <c r="G36" s="705">
        <v>685.64233798969599</v>
      </c>
      <c r="H36" s="718">
        <v>177050</v>
      </c>
      <c r="I36" s="718">
        <v>8050</v>
      </c>
      <c r="J36" s="705">
        <v>45.272399941258207</v>
      </c>
      <c r="K36" s="663">
        <v>530.50234555624468</v>
      </c>
      <c r="L36" s="718">
        <v>823660</v>
      </c>
      <c r="M36" s="705">
        <v>620.80769280640027</v>
      </c>
      <c r="N36" s="705">
        <v>129.38610605246842</v>
      </c>
      <c r="O36" s="705">
        <v>98.281947589069901</v>
      </c>
      <c r="P36" s="705">
        <v>490.31955086712821</v>
      </c>
      <c r="Q36" s="718">
        <v>283740</v>
      </c>
      <c r="R36" s="718">
        <v>14410</v>
      </c>
      <c r="S36" s="705">
        <v>28.304933454924807</v>
      </c>
      <c r="T36" s="663">
        <v>297.05560920258216</v>
      </c>
      <c r="U36" s="718">
        <v>31420</v>
      </c>
      <c r="V36" s="705">
        <v>680.26134723107759</v>
      </c>
      <c r="W36" s="377">
        <v>42520</v>
      </c>
      <c r="X36" s="663">
        <v>503.20376631624151</v>
      </c>
      <c r="Y36" s="739">
        <v>617950</v>
      </c>
      <c r="Z36" s="664">
        <v>861.69372861682746</v>
      </c>
      <c r="AA36" s="739">
        <v>866180</v>
      </c>
      <c r="AB36" s="474">
        <v>615.03477054475627</v>
      </c>
      <c r="AC36" s="756"/>
      <c r="AD36" s="767"/>
      <c r="AE36" s="767"/>
      <c r="AF36" s="642"/>
      <c r="AG36" s="642"/>
    </row>
    <row r="37" spans="2:33" ht="14.25" customHeight="1" x14ac:dyDescent="0.4">
      <c r="B37" s="711" t="s">
        <v>30</v>
      </c>
      <c r="C37" s="718">
        <v>72130</v>
      </c>
      <c r="D37" s="705">
        <v>1033.804937126517</v>
      </c>
      <c r="E37" s="705">
        <v>394.95937389898586</v>
      </c>
      <c r="F37" s="705">
        <v>316.03000000000003</v>
      </c>
      <c r="G37" s="705">
        <v>631.9066744941149</v>
      </c>
      <c r="H37" s="718">
        <v>50740</v>
      </c>
      <c r="I37" s="718">
        <v>3070</v>
      </c>
      <c r="J37" s="705">
        <v>48.979420215596242</v>
      </c>
      <c r="K37" s="663">
        <v>442.56605271721412</v>
      </c>
      <c r="L37" s="718">
        <v>111950</v>
      </c>
      <c r="M37" s="705">
        <v>666.3955781941354</v>
      </c>
      <c r="N37" s="705">
        <v>254.59100928147686</v>
      </c>
      <c r="O37" s="705">
        <v>224.2008918171432</v>
      </c>
      <c r="P37" s="705">
        <v>410.14897740148717</v>
      </c>
      <c r="Q37" s="718">
        <v>84680</v>
      </c>
      <c r="R37" s="718">
        <v>5500</v>
      </c>
      <c r="S37" s="705">
        <v>29.377412012848978</v>
      </c>
      <c r="T37" s="663">
        <v>247.56589423845841</v>
      </c>
      <c r="U37" s="718">
        <v>21910</v>
      </c>
      <c r="V37" s="705">
        <v>791.24616090170787</v>
      </c>
      <c r="W37" s="377">
        <v>31180</v>
      </c>
      <c r="X37" s="663">
        <v>556.17101911236523</v>
      </c>
      <c r="Y37" s="739">
        <v>94040</v>
      </c>
      <c r="Z37" s="664">
        <v>977.28363280623182</v>
      </c>
      <c r="AA37" s="739">
        <v>143140</v>
      </c>
      <c r="AB37" s="474">
        <v>642.38175462482513</v>
      </c>
      <c r="AC37" s="756"/>
      <c r="AD37" s="767"/>
      <c r="AE37" s="767"/>
      <c r="AF37" s="642"/>
      <c r="AG37" s="642"/>
    </row>
    <row r="38" spans="2:33" ht="14.25" customHeight="1" thickBot="1" x14ac:dyDescent="0.45">
      <c r="B38" s="711" t="s">
        <v>31</v>
      </c>
      <c r="C38" s="718">
        <v>30050</v>
      </c>
      <c r="D38" s="705">
        <v>1037.0830614621768</v>
      </c>
      <c r="E38" s="705">
        <v>418.0230721037268</v>
      </c>
      <c r="F38" s="705">
        <v>340.12</v>
      </c>
      <c r="G38" s="705">
        <v>617.20179409013758</v>
      </c>
      <c r="H38" s="718">
        <v>16770</v>
      </c>
      <c r="I38" s="718">
        <v>1170</v>
      </c>
      <c r="J38" s="705">
        <v>46.90563804412642</v>
      </c>
      <c r="K38" s="663">
        <v>377.32108919382523</v>
      </c>
      <c r="L38" s="718">
        <v>42410</v>
      </c>
      <c r="M38" s="705">
        <v>735.01907099570462</v>
      </c>
      <c r="N38" s="705">
        <v>296.21085828051037</v>
      </c>
      <c r="O38" s="705">
        <v>260.14906210930695</v>
      </c>
      <c r="P38" s="705">
        <v>439.8578969556209</v>
      </c>
      <c r="Q38" s="718">
        <v>25450</v>
      </c>
      <c r="R38" s="718">
        <v>1870</v>
      </c>
      <c r="S38" s="705">
        <v>30.954257370220461</v>
      </c>
      <c r="T38" s="663">
        <v>236.08723581370441</v>
      </c>
      <c r="U38" s="718">
        <v>10660</v>
      </c>
      <c r="V38" s="705">
        <v>839.17082059458926</v>
      </c>
      <c r="W38" s="377">
        <v>13800</v>
      </c>
      <c r="X38" s="663">
        <v>648.24936961091203</v>
      </c>
      <c r="Y38" s="739">
        <v>40710</v>
      </c>
      <c r="Z38" s="664">
        <v>985.24982905141746</v>
      </c>
      <c r="AA38" s="739">
        <v>56210</v>
      </c>
      <c r="AB38" s="474">
        <v>713.71563669671696</v>
      </c>
      <c r="AC38" s="756"/>
      <c r="AD38" s="767"/>
      <c r="AE38" s="767"/>
      <c r="AF38" s="642"/>
      <c r="AG38" s="642"/>
    </row>
    <row r="39" spans="2:33" ht="15" thickBot="1" x14ac:dyDescent="0.45">
      <c r="B39" s="724" t="s">
        <v>1</v>
      </c>
      <c r="C39" s="725">
        <v>965140</v>
      </c>
      <c r="D39" s="706">
        <v>835.03274299634131</v>
      </c>
      <c r="E39" s="706">
        <v>191.50716920276611</v>
      </c>
      <c r="F39" s="706">
        <v>127.78</v>
      </c>
      <c r="G39" s="706">
        <v>638.64714447271103</v>
      </c>
      <c r="H39" s="725">
        <v>402700</v>
      </c>
      <c r="I39" s="725">
        <v>25680</v>
      </c>
      <c r="J39" s="706">
        <v>53.023591700915091</v>
      </c>
      <c r="K39" s="592">
        <v>500.08783589064581</v>
      </c>
      <c r="L39" s="725">
        <v>1370710</v>
      </c>
      <c r="M39" s="706">
        <v>588.2217162248553</v>
      </c>
      <c r="N39" s="706">
        <v>134.91515653702598</v>
      </c>
      <c r="O39" s="706">
        <v>99.152562114983226</v>
      </c>
      <c r="P39" s="706">
        <v>452.93901886692811</v>
      </c>
      <c r="Q39" s="725">
        <v>637470</v>
      </c>
      <c r="R39" s="725">
        <v>45490</v>
      </c>
      <c r="S39" s="706">
        <v>33.542354520768853</v>
      </c>
      <c r="T39" s="592">
        <v>282.82535752599523</v>
      </c>
      <c r="U39" s="383">
        <v>138650</v>
      </c>
      <c r="V39" s="706">
        <v>613.59499599708715</v>
      </c>
      <c r="W39" s="383">
        <v>185110</v>
      </c>
      <c r="X39" s="592">
        <v>459.8753141088327</v>
      </c>
      <c r="Y39" s="725">
        <v>1103790</v>
      </c>
      <c r="Z39" s="706">
        <v>807.21748318289951</v>
      </c>
      <c r="AA39" s="725">
        <v>1555820</v>
      </c>
      <c r="AB39" s="592">
        <v>572.95112899089634</v>
      </c>
      <c r="AC39" s="756"/>
      <c r="AD39" s="767"/>
      <c r="AE39" s="767"/>
      <c r="AF39" s="642"/>
      <c r="AG39" s="642"/>
    </row>
    <row r="40" spans="2:33" ht="14.25" customHeight="1" x14ac:dyDescent="0.4">
      <c r="B40" s="769"/>
      <c r="C40" s="718"/>
      <c r="D40" s="705"/>
      <c r="E40" s="705"/>
      <c r="F40" s="705"/>
      <c r="G40" s="705"/>
      <c r="H40" s="718"/>
      <c r="I40" s="718"/>
      <c r="J40" s="705"/>
      <c r="K40" s="663"/>
      <c r="L40" s="718"/>
      <c r="M40" s="705"/>
      <c r="N40" s="705"/>
      <c r="O40" s="705"/>
      <c r="P40" s="705"/>
      <c r="Q40" s="718"/>
      <c r="R40" s="718"/>
      <c r="S40" s="705"/>
      <c r="T40" s="663"/>
      <c r="U40" s="718"/>
      <c r="V40" s="705"/>
      <c r="W40" s="377"/>
      <c r="X40" s="663"/>
      <c r="Y40" s="739"/>
      <c r="Z40" s="664"/>
      <c r="AA40" s="739"/>
      <c r="AB40" s="474"/>
      <c r="AC40" s="756"/>
      <c r="AD40" s="767"/>
      <c r="AE40" s="767"/>
      <c r="AF40" s="642"/>
      <c r="AG40" s="642"/>
    </row>
    <row r="41" spans="2:33" ht="14.25" customHeight="1" x14ac:dyDescent="0.4">
      <c r="B41" s="546" t="s">
        <v>618</v>
      </c>
      <c r="C41" s="563"/>
      <c r="D41" s="563"/>
      <c r="E41" s="563"/>
      <c r="F41" s="563"/>
      <c r="G41" s="563"/>
      <c r="H41" s="563"/>
      <c r="I41" s="563"/>
      <c r="J41" s="563"/>
      <c r="K41" s="563"/>
      <c r="L41" s="548"/>
      <c r="M41" s="548"/>
      <c r="N41" s="548"/>
      <c r="O41" s="548"/>
      <c r="P41" s="548"/>
      <c r="Q41" s="548"/>
      <c r="R41" s="548"/>
      <c r="S41" s="548"/>
      <c r="T41" s="548"/>
      <c r="U41" s="548"/>
      <c r="V41" s="548"/>
      <c r="W41" s="548"/>
      <c r="X41" s="548"/>
      <c r="Y41" s="548"/>
      <c r="Z41" s="548"/>
      <c r="AA41" s="548"/>
      <c r="AB41" s="549"/>
      <c r="AC41" s="756"/>
      <c r="AD41" s="767"/>
      <c r="AE41" s="767"/>
      <c r="AF41" s="642"/>
      <c r="AG41" s="642"/>
    </row>
    <row r="42" spans="2:33" ht="14.25" customHeight="1" x14ac:dyDescent="0.4">
      <c r="B42" s="712"/>
      <c r="C42" s="885" t="s">
        <v>561</v>
      </c>
      <c r="D42" s="901"/>
      <c r="E42" s="901"/>
      <c r="F42" s="901"/>
      <c r="G42" s="901"/>
      <c r="H42" s="901"/>
      <c r="I42" s="901"/>
      <c r="J42" s="901"/>
      <c r="K42" s="901"/>
      <c r="L42" s="901"/>
      <c r="M42" s="901"/>
      <c r="N42" s="901"/>
      <c r="O42" s="901"/>
      <c r="P42" s="901"/>
      <c r="Q42" s="901"/>
      <c r="R42" s="901"/>
      <c r="S42" s="901"/>
      <c r="T42" s="757"/>
      <c r="U42" s="887" t="s">
        <v>502</v>
      </c>
      <c r="V42" s="902"/>
      <c r="W42" s="902"/>
      <c r="X42" s="888"/>
      <c r="Y42" s="885" t="s">
        <v>503</v>
      </c>
      <c r="Z42" s="901"/>
      <c r="AA42" s="901"/>
      <c r="AB42" s="886"/>
      <c r="AC42" s="756"/>
      <c r="AD42" s="767"/>
      <c r="AE42" s="767"/>
      <c r="AF42" s="642"/>
      <c r="AG42" s="642"/>
    </row>
    <row r="43" spans="2:33" ht="45" customHeight="1" x14ac:dyDescent="0.4">
      <c r="B43" s="713" t="s">
        <v>508</v>
      </c>
      <c r="C43" s="758" t="s">
        <v>177</v>
      </c>
      <c r="D43" s="758" t="s">
        <v>678</v>
      </c>
      <c r="E43" s="758" t="s">
        <v>680</v>
      </c>
      <c r="F43" s="758" t="s">
        <v>684</v>
      </c>
      <c r="G43" s="758" t="s">
        <v>660</v>
      </c>
      <c r="H43" s="758" t="s">
        <v>666</v>
      </c>
      <c r="I43" s="758" t="s">
        <v>667</v>
      </c>
      <c r="J43" s="758" t="s">
        <v>681</v>
      </c>
      <c r="K43" s="759" t="s">
        <v>675</v>
      </c>
      <c r="L43" s="760" t="s">
        <v>629</v>
      </c>
      <c r="M43" s="758" t="s">
        <v>662</v>
      </c>
      <c r="N43" s="758" t="s">
        <v>663</v>
      </c>
      <c r="O43" s="758" t="s">
        <v>687</v>
      </c>
      <c r="P43" s="758" t="s">
        <v>679</v>
      </c>
      <c r="Q43" s="761" t="s">
        <v>668</v>
      </c>
      <c r="R43" s="760" t="s">
        <v>672</v>
      </c>
      <c r="S43" s="761" t="s">
        <v>665</v>
      </c>
      <c r="T43" s="759" t="s">
        <v>676</v>
      </c>
      <c r="U43" s="760" t="s">
        <v>177</v>
      </c>
      <c r="V43" s="758" t="s">
        <v>678</v>
      </c>
      <c r="W43" s="758" t="s">
        <v>18</v>
      </c>
      <c r="X43" s="758" t="s">
        <v>662</v>
      </c>
      <c r="Y43" s="762" t="s">
        <v>177</v>
      </c>
      <c r="Z43" s="762" t="s">
        <v>678</v>
      </c>
      <c r="AA43" s="762" t="s">
        <v>18</v>
      </c>
      <c r="AB43" s="763" t="s">
        <v>662</v>
      </c>
      <c r="AC43" s="756"/>
      <c r="AD43" s="767"/>
      <c r="AE43" s="767"/>
      <c r="AF43" s="642"/>
      <c r="AG43" s="642"/>
    </row>
    <row r="44" spans="2:33" ht="6" customHeight="1" x14ac:dyDescent="0.4">
      <c r="B44" s="720" t="s">
        <v>23</v>
      </c>
      <c r="C44" s="718"/>
      <c r="D44" s="705"/>
      <c r="E44" s="705"/>
      <c r="F44" s="705"/>
      <c r="G44" s="705"/>
      <c r="H44" s="718"/>
      <c r="I44" s="718"/>
      <c r="J44" s="705"/>
      <c r="K44" s="663"/>
      <c r="L44" s="718"/>
      <c r="M44" s="705"/>
      <c r="N44" s="705"/>
      <c r="O44" s="705"/>
      <c r="P44" s="705"/>
      <c r="Q44" s="718"/>
      <c r="R44" s="718"/>
      <c r="S44" s="705"/>
      <c r="T44" s="663"/>
      <c r="U44" s="718"/>
      <c r="V44" s="705"/>
      <c r="W44" s="377"/>
      <c r="X44" s="663"/>
      <c r="Y44" s="739"/>
      <c r="Z44" s="664"/>
      <c r="AA44" s="739"/>
      <c r="AB44" s="474"/>
      <c r="AC44" s="756"/>
      <c r="AD44" s="767"/>
      <c r="AE44" s="767"/>
      <c r="AF44" s="642"/>
      <c r="AG44" s="642"/>
    </row>
    <row r="45" spans="2:33" ht="14.25" customHeight="1" x14ac:dyDescent="0.4">
      <c r="B45" s="711" t="s">
        <v>24</v>
      </c>
      <c r="C45" s="772">
        <v>0</v>
      </c>
      <c r="D45" s="773">
        <v>0</v>
      </c>
      <c r="E45" s="773">
        <v>0</v>
      </c>
      <c r="F45" s="773">
        <v>0</v>
      </c>
      <c r="G45" s="773">
        <v>0</v>
      </c>
      <c r="H45" s="772">
        <v>0</v>
      </c>
      <c r="I45" s="772">
        <v>0</v>
      </c>
      <c r="J45" s="773">
        <v>0</v>
      </c>
      <c r="K45" s="774">
        <v>0</v>
      </c>
      <c r="L45" s="772">
        <v>0</v>
      </c>
      <c r="M45" s="773">
        <v>0</v>
      </c>
      <c r="N45" s="773">
        <v>0</v>
      </c>
      <c r="O45" s="773">
        <v>0</v>
      </c>
      <c r="P45" s="773">
        <v>0</v>
      </c>
      <c r="Q45" s="772">
        <v>0</v>
      </c>
      <c r="R45" s="772">
        <v>0</v>
      </c>
      <c r="S45" s="773">
        <v>0</v>
      </c>
      <c r="T45" s="774">
        <v>0</v>
      </c>
      <c r="U45" s="718">
        <v>19110</v>
      </c>
      <c r="V45" s="705">
        <v>214.10533587945488</v>
      </c>
      <c r="W45" s="377">
        <v>20580</v>
      </c>
      <c r="X45" s="663">
        <v>198.82704644834865</v>
      </c>
      <c r="Y45" s="739">
        <v>19110</v>
      </c>
      <c r="Z45" s="664">
        <v>214.10533587945488</v>
      </c>
      <c r="AA45" s="739">
        <v>20580</v>
      </c>
      <c r="AB45" s="474">
        <v>198.82704644834865</v>
      </c>
      <c r="AC45" s="756"/>
      <c r="AD45" s="767"/>
      <c r="AE45" s="767"/>
      <c r="AF45" s="642"/>
      <c r="AG45" s="642"/>
    </row>
    <row r="46" spans="2:33" ht="14.25" customHeight="1" x14ac:dyDescent="0.4">
      <c r="B46" s="711" t="s">
        <v>617</v>
      </c>
      <c r="C46" s="718">
        <v>64160</v>
      </c>
      <c r="D46" s="705">
        <v>712.64333473605848</v>
      </c>
      <c r="E46" s="705">
        <v>143.48575255803368</v>
      </c>
      <c r="F46" s="705">
        <v>85.39</v>
      </c>
      <c r="G46" s="705">
        <v>557.41923530489532</v>
      </c>
      <c r="H46" s="718">
        <v>38360</v>
      </c>
      <c r="I46" s="718">
        <v>4060</v>
      </c>
      <c r="J46" s="705">
        <v>79.560802398331589</v>
      </c>
      <c r="K46" s="663">
        <v>560.08326757089901</v>
      </c>
      <c r="L46" s="718">
        <v>91450</v>
      </c>
      <c r="M46" s="705">
        <v>500.21022296089865</v>
      </c>
      <c r="N46" s="705">
        <v>100.69565993196211</v>
      </c>
      <c r="O46" s="705">
        <v>67.63</v>
      </c>
      <c r="P46" s="705">
        <v>398.71136863766287</v>
      </c>
      <c r="Q46" s="718">
        <v>58920</v>
      </c>
      <c r="R46" s="718">
        <v>7370</v>
      </c>
      <c r="S46" s="705">
        <v>51.861608070949671</v>
      </c>
      <c r="T46" s="663">
        <v>308.65825706337404</v>
      </c>
      <c r="U46" s="718">
        <v>15830</v>
      </c>
      <c r="V46" s="705">
        <v>683.08565382186043</v>
      </c>
      <c r="W46" s="377">
        <v>23050</v>
      </c>
      <c r="X46" s="663">
        <v>469.23365107602194</v>
      </c>
      <c r="Y46" s="739">
        <v>79990</v>
      </c>
      <c r="Z46" s="664">
        <v>706.7939505694319</v>
      </c>
      <c r="AA46" s="739">
        <v>114500</v>
      </c>
      <c r="AB46" s="474">
        <v>493.97481453983175</v>
      </c>
      <c r="AC46" s="756"/>
      <c r="AD46" s="767"/>
      <c r="AE46" s="767"/>
      <c r="AF46" s="642"/>
      <c r="AG46" s="642"/>
    </row>
    <row r="47" spans="2:33" ht="14.25" customHeight="1" x14ac:dyDescent="0.4">
      <c r="B47" s="711" t="s">
        <v>25</v>
      </c>
      <c r="C47" s="718">
        <v>212260</v>
      </c>
      <c r="D47" s="705">
        <v>675.35149610860503</v>
      </c>
      <c r="E47" s="705">
        <v>132.22523791150599</v>
      </c>
      <c r="F47" s="705">
        <v>80.02</v>
      </c>
      <c r="G47" s="705">
        <v>533.98309801987523</v>
      </c>
      <c r="H47" s="718">
        <v>119780</v>
      </c>
      <c r="I47" s="718">
        <v>9340</v>
      </c>
      <c r="J47" s="705">
        <v>58.551924342105266</v>
      </c>
      <c r="K47" s="663">
        <v>482.09278937787479</v>
      </c>
      <c r="L47" s="718">
        <v>301240</v>
      </c>
      <c r="M47" s="705">
        <v>476.12097438872115</v>
      </c>
      <c r="N47" s="705">
        <v>93.236129930553759</v>
      </c>
      <c r="O47" s="705">
        <v>65.010000000000005</v>
      </c>
      <c r="P47" s="705">
        <v>380.52776471510902</v>
      </c>
      <c r="Q47" s="718">
        <v>184690</v>
      </c>
      <c r="R47" s="718">
        <v>16340</v>
      </c>
      <c r="S47" s="705">
        <v>38.010833724430682</v>
      </c>
      <c r="T47" s="663">
        <v>275.84280108928448</v>
      </c>
      <c r="U47" s="718">
        <v>39710</v>
      </c>
      <c r="V47" s="705">
        <v>566.82328372116228</v>
      </c>
      <c r="W47" s="377">
        <v>53980</v>
      </c>
      <c r="X47" s="663">
        <v>417.49219593530734</v>
      </c>
      <c r="Y47" s="739">
        <v>251970</v>
      </c>
      <c r="Z47" s="664">
        <v>658.24865032620198</v>
      </c>
      <c r="AA47" s="739">
        <v>355210</v>
      </c>
      <c r="AB47" s="474">
        <v>467.21191282943505</v>
      </c>
      <c r="AC47" s="756"/>
      <c r="AD47" s="767"/>
      <c r="AE47" s="767"/>
      <c r="AF47" s="642"/>
      <c r="AG47" s="642"/>
    </row>
    <row r="48" spans="2:33" ht="14.25" customHeight="1" x14ac:dyDescent="0.4">
      <c r="B48" s="711" t="s">
        <v>26</v>
      </c>
      <c r="C48" s="718">
        <v>91750</v>
      </c>
      <c r="D48" s="705">
        <v>1151.7659356540521</v>
      </c>
      <c r="E48" s="705">
        <v>430.06471794845646</v>
      </c>
      <c r="F48" s="705">
        <v>364.58</v>
      </c>
      <c r="G48" s="705">
        <v>710.71829735409312</v>
      </c>
      <c r="H48" s="718">
        <v>89830</v>
      </c>
      <c r="I48" s="718">
        <v>7930</v>
      </c>
      <c r="J48" s="705">
        <v>74.527818372072318</v>
      </c>
      <c r="K48" s="663">
        <v>537.20270859591494</v>
      </c>
      <c r="L48" s="718">
        <v>167120</v>
      </c>
      <c r="M48" s="705">
        <v>632.81713031711024</v>
      </c>
      <c r="N48" s="705">
        <v>236.33224251987392</v>
      </c>
      <c r="O48" s="705">
        <v>207.88</v>
      </c>
      <c r="P48" s="705">
        <v>389.93135067892433</v>
      </c>
      <c r="Q48" s="718">
        <v>163480</v>
      </c>
      <c r="R48" s="718">
        <v>14280</v>
      </c>
      <c r="S48" s="705">
        <v>41.045012698956434</v>
      </c>
      <c r="T48" s="663">
        <v>299.33817876750737</v>
      </c>
      <c r="U48" s="718">
        <v>31010</v>
      </c>
      <c r="V48" s="705">
        <v>683.04264067590304</v>
      </c>
      <c r="W48" s="377">
        <v>42070</v>
      </c>
      <c r="X48" s="663">
        <v>503.96399757564745</v>
      </c>
      <c r="Y48" s="739">
        <v>122770</v>
      </c>
      <c r="Z48" s="664">
        <v>1033.3642894147622</v>
      </c>
      <c r="AA48" s="739">
        <v>209200</v>
      </c>
      <c r="AB48" s="474">
        <v>606.90249593675799</v>
      </c>
      <c r="AC48" s="756"/>
      <c r="AD48" s="767"/>
      <c r="AE48" s="767"/>
      <c r="AF48" s="642"/>
      <c r="AG48" s="642"/>
    </row>
    <row r="49" spans="1:36" ht="14.25" customHeight="1" x14ac:dyDescent="0.4">
      <c r="B49" s="711" t="s">
        <v>27</v>
      </c>
      <c r="C49" s="718">
        <v>84760</v>
      </c>
      <c r="D49" s="705">
        <v>927.15453225102908</v>
      </c>
      <c r="E49" s="705">
        <v>215.24495203683412</v>
      </c>
      <c r="F49" s="705">
        <v>192.43</v>
      </c>
      <c r="G49" s="705">
        <v>700.8082645780172</v>
      </c>
      <c r="H49" s="718">
        <v>81010</v>
      </c>
      <c r="I49" s="718">
        <v>110</v>
      </c>
      <c r="J49" s="705">
        <v>12.558047476792416</v>
      </c>
      <c r="K49" s="663">
        <v>47.865412844036705</v>
      </c>
      <c r="L49" s="718">
        <v>118390</v>
      </c>
      <c r="M49" s="705">
        <v>664.12101214609424</v>
      </c>
      <c r="N49" s="705">
        <v>154.19155022092261</v>
      </c>
      <c r="O49" s="705">
        <v>144.09</v>
      </c>
      <c r="P49" s="705">
        <v>501.86597339721487</v>
      </c>
      <c r="Q49" s="718">
        <v>112210</v>
      </c>
      <c r="R49" s="718">
        <v>130</v>
      </c>
      <c r="S49" s="705">
        <v>9.0713547629869264</v>
      </c>
      <c r="T49" s="663">
        <v>41.40738253968253</v>
      </c>
      <c r="U49" s="718">
        <v>220</v>
      </c>
      <c r="V49" s="705">
        <v>374.46251162790713</v>
      </c>
      <c r="W49" s="377">
        <v>220</v>
      </c>
      <c r="X49" s="663">
        <v>361.22022321428591</v>
      </c>
      <c r="Y49" s="739">
        <v>84970</v>
      </c>
      <c r="Z49" s="664">
        <v>925.75608588712112</v>
      </c>
      <c r="AA49" s="739">
        <v>118620</v>
      </c>
      <c r="AB49" s="474">
        <v>663.54900013489237</v>
      </c>
      <c r="AC49" s="756"/>
      <c r="AD49" s="767"/>
      <c r="AE49" s="767"/>
      <c r="AF49" s="642"/>
      <c r="AG49" s="642"/>
    </row>
    <row r="50" spans="1:36" ht="14.25" customHeight="1" x14ac:dyDescent="0.4">
      <c r="B50" s="711" t="s">
        <v>28</v>
      </c>
      <c r="C50" s="718">
        <v>245160</v>
      </c>
      <c r="D50" s="705">
        <v>814.2231251274801</v>
      </c>
      <c r="E50" s="705">
        <v>134.30972788873535</v>
      </c>
      <c r="F50" s="705">
        <v>114.2</v>
      </c>
      <c r="G50" s="705">
        <v>679.90082709925844</v>
      </c>
      <c r="H50" s="718">
        <v>30</v>
      </c>
      <c r="I50" s="718">
        <v>0</v>
      </c>
      <c r="J50" s="705">
        <v>99.408709677419353</v>
      </c>
      <c r="K50" s="774">
        <v>0</v>
      </c>
      <c r="L50" s="718">
        <v>323040</v>
      </c>
      <c r="M50" s="705">
        <v>618.10546314267879</v>
      </c>
      <c r="N50" s="705">
        <v>101.9618945695093</v>
      </c>
      <c r="O50" s="705">
        <v>88.77</v>
      </c>
      <c r="P50" s="705">
        <v>516.13434740434911</v>
      </c>
      <c r="Q50" s="718">
        <v>60</v>
      </c>
      <c r="R50" s="718">
        <v>0</v>
      </c>
      <c r="S50" s="705">
        <v>54.160616363636365</v>
      </c>
      <c r="T50" s="774">
        <v>0</v>
      </c>
      <c r="U50" s="718">
        <v>130</v>
      </c>
      <c r="V50" s="705">
        <v>530.63876923076907</v>
      </c>
      <c r="W50" s="377">
        <v>140</v>
      </c>
      <c r="X50" s="663">
        <v>476.70180555555555</v>
      </c>
      <c r="Y50" s="739">
        <v>245290</v>
      </c>
      <c r="Z50" s="664">
        <v>814.07282847103306</v>
      </c>
      <c r="AA50" s="739">
        <v>323190</v>
      </c>
      <c r="AB50" s="474">
        <v>618.04245897885869</v>
      </c>
      <c r="AC50" s="756"/>
      <c r="AD50" s="767"/>
      <c r="AE50" s="767"/>
      <c r="AF50" s="642"/>
      <c r="AG50" s="642"/>
    </row>
    <row r="51" spans="1:36" ht="14.25" customHeight="1" x14ac:dyDescent="0.4">
      <c r="B51" s="711" t="s">
        <v>29</v>
      </c>
      <c r="C51" s="718">
        <v>164860</v>
      </c>
      <c r="D51" s="705">
        <v>771.77025845546314</v>
      </c>
      <c r="E51" s="705">
        <v>96.304737117691403</v>
      </c>
      <c r="F51" s="705">
        <v>69.600000000000009</v>
      </c>
      <c r="G51" s="705">
        <v>673.65443431476024</v>
      </c>
      <c r="H51" s="718">
        <v>6180</v>
      </c>
      <c r="I51" s="718">
        <v>10</v>
      </c>
      <c r="J51" s="705">
        <v>48.571718218623481</v>
      </c>
      <c r="K51" s="663">
        <v>253.875</v>
      </c>
      <c r="L51" s="718">
        <v>215110</v>
      </c>
      <c r="M51" s="705">
        <v>591.69601548081607</v>
      </c>
      <c r="N51" s="705">
        <v>73.828467872311208</v>
      </c>
      <c r="O51" s="705">
        <v>54.92</v>
      </c>
      <c r="P51" s="705">
        <v>516.47853107574656</v>
      </c>
      <c r="Q51" s="718">
        <v>8000</v>
      </c>
      <c r="R51" s="718">
        <v>10</v>
      </c>
      <c r="S51" s="705">
        <v>37.565207904940586</v>
      </c>
      <c r="T51" s="663">
        <v>169.25</v>
      </c>
      <c r="U51" s="718">
        <v>60</v>
      </c>
      <c r="V51" s="705">
        <v>663.80812500000025</v>
      </c>
      <c r="W51" s="377">
        <v>80</v>
      </c>
      <c r="X51" s="663">
        <v>549.81128205128209</v>
      </c>
      <c r="Y51" s="739">
        <v>164930</v>
      </c>
      <c r="Z51" s="664">
        <v>771.72836395276408</v>
      </c>
      <c r="AA51" s="739">
        <v>215180</v>
      </c>
      <c r="AB51" s="474">
        <v>591.68083301190632</v>
      </c>
      <c r="AC51" s="756"/>
      <c r="AD51" s="767"/>
      <c r="AE51" s="767"/>
      <c r="AF51" s="642"/>
      <c r="AG51" s="642"/>
    </row>
    <row r="52" spans="1:36" ht="14.25" customHeight="1" x14ac:dyDescent="0.4">
      <c r="B52" s="711" t="s">
        <v>30</v>
      </c>
      <c r="C52" s="718">
        <v>72130</v>
      </c>
      <c r="D52" s="705">
        <v>1033.804937126517</v>
      </c>
      <c r="E52" s="705">
        <v>394.95937389898586</v>
      </c>
      <c r="F52" s="705">
        <v>316.03000000000003</v>
      </c>
      <c r="G52" s="705">
        <v>631.9066744941149</v>
      </c>
      <c r="H52" s="718">
        <v>50740</v>
      </c>
      <c r="I52" s="718">
        <v>3070</v>
      </c>
      <c r="J52" s="705">
        <v>48.979420215596242</v>
      </c>
      <c r="K52" s="663">
        <v>442.56605271721412</v>
      </c>
      <c r="L52" s="718">
        <v>111950</v>
      </c>
      <c r="M52" s="705">
        <v>666.3955781941354</v>
      </c>
      <c r="N52" s="705">
        <v>254.59100928147686</v>
      </c>
      <c r="O52" s="705">
        <v>224.2008918171432</v>
      </c>
      <c r="P52" s="705">
        <v>410.14897740148717</v>
      </c>
      <c r="Q52" s="718">
        <v>84680</v>
      </c>
      <c r="R52" s="718">
        <v>5500</v>
      </c>
      <c r="S52" s="705">
        <v>29.377412012848978</v>
      </c>
      <c r="T52" s="663">
        <v>247.56589423845841</v>
      </c>
      <c r="U52" s="718">
        <v>21910</v>
      </c>
      <c r="V52" s="705">
        <v>791.24616090170787</v>
      </c>
      <c r="W52" s="377">
        <v>31180</v>
      </c>
      <c r="X52" s="663">
        <v>556.17101911236523</v>
      </c>
      <c r="Y52" s="739">
        <v>94040</v>
      </c>
      <c r="Z52" s="664">
        <v>977.28363280623182</v>
      </c>
      <c r="AA52" s="739">
        <v>143140</v>
      </c>
      <c r="AB52" s="474">
        <v>642.38175462482513</v>
      </c>
      <c r="AC52" s="756"/>
      <c r="AD52" s="767"/>
      <c r="AE52" s="767"/>
      <c r="AF52" s="642"/>
      <c r="AG52" s="642"/>
    </row>
    <row r="53" spans="1:36" ht="14.25" customHeight="1" thickBot="1" x14ac:dyDescent="0.45">
      <c r="B53" s="711" t="s">
        <v>31</v>
      </c>
      <c r="C53" s="718">
        <v>30050</v>
      </c>
      <c r="D53" s="705">
        <v>1037.0830614621768</v>
      </c>
      <c r="E53" s="705">
        <v>418.0230721037268</v>
      </c>
      <c r="F53" s="705">
        <v>340.12</v>
      </c>
      <c r="G53" s="705">
        <v>617.20179409013758</v>
      </c>
      <c r="H53" s="718">
        <v>16770</v>
      </c>
      <c r="I53" s="718">
        <v>1170</v>
      </c>
      <c r="J53" s="705">
        <v>46.90563804412642</v>
      </c>
      <c r="K53" s="663">
        <v>377.32108919382523</v>
      </c>
      <c r="L53" s="718">
        <v>42410</v>
      </c>
      <c r="M53" s="705">
        <v>735.01907099570462</v>
      </c>
      <c r="N53" s="705">
        <v>296.21085828051037</v>
      </c>
      <c r="O53" s="705">
        <v>260.14906210930695</v>
      </c>
      <c r="P53" s="705">
        <v>439.8578969556209</v>
      </c>
      <c r="Q53" s="718">
        <v>25450</v>
      </c>
      <c r="R53" s="718">
        <v>1870</v>
      </c>
      <c r="S53" s="705">
        <v>30.954257370220461</v>
      </c>
      <c r="T53" s="663">
        <v>236.08723581370441</v>
      </c>
      <c r="U53" s="718">
        <v>10660</v>
      </c>
      <c r="V53" s="705">
        <v>839.17082059458926</v>
      </c>
      <c r="W53" s="377">
        <v>13800</v>
      </c>
      <c r="X53" s="663">
        <v>648.24936961091203</v>
      </c>
      <c r="Y53" s="739">
        <v>40710</v>
      </c>
      <c r="Z53" s="664">
        <v>985.24982905141746</v>
      </c>
      <c r="AA53" s="739">
        <v>56210</v>
      </c>
      <c r="AB53" s="474">
        <v>713.71563669671696</v>
      </c>
      <c r="AC53" s="756"/>
      <c r="AD53" s="767"/>
      <c r="AE53" s="767"/>
      <c r="AF53" s="642"/>
      <c r="AG53" s="642"/>
    </row>
    <row r="54" spans="1:36" ht="15" thickBot="1" x14ac:dyDescent="0.45">
      <c r="B54" s="724" t="s">
        <v>1</v>
      </c>
      <c r="C54" s="725">
        <v>965140</v>
      </c>
      <c r="D54" s="706">
        <v>835.03274299634131</v>
      </c>
      <c r="E54" s="706">
        <v>191.50716920276611</v>
      </c>
      <c r="F54" s="706">
        <v>127.78</v>
      </c>
      <c r="G54" s="706">
        <v>638.64714447271103</v>
      </c>
      <c r="H54" s="725">
        <v>402700</v>
      </c>
      <c r="I54" s="725">
        <v>25680</v>
      </c>
      <c r="J54" s="706">
        <v>53.023591700915091</v>
      </c>
      <c r="K54" s="592">
        <v>500.08783589064581</v>
      </c>
      <c r="L54" s="725">
        <v>1370710</v>
      </c>
      <c r="M54" s="706">
        <v>588.2217162248553</v>
      </c>
      <c r="N54" s="706">
        <v>134.91515653702598</v>
      </c>
      <c r="O54" s="706">
        <v>99.152562114983226</v>
      </c>
      <c r="P54" s="706">
        <v>452.93901886692811</v>
      </c>
      <c r="Q54" s="725">
        <v>637470</v>
      </c>
      <c r="R54" s="725">
        <v>45490</v>
      </c>
      <c r="S54" s="706">
        <v>33.542354520768853</v>
      </c>
      <c r="T54" s="592">
        <v>282.82535752599523</v>
      </c>
      <c r="U54" s="383">
        <v>138650</v>
      </c>
      <c r="V54" s="706">
        <v>613.59499599708715</v>
      </c>
      <c r="W54" s="383">
        <v>185110</v>
      </c>
      <c r="X54" s="592">
        <v>459.8753141088327</v>
      </c>
      <c r="Y54" s="725">
        <v>1103790</v>
      </c>
      <c r="Z54" s="706">
        <v>807.21748318289951</v>
      </c>
      <c r="AA54" s="725">
        <v>1555820</v>
      </c>
      <c r="AB54" s="592">
        <v>572.95112899089634</v>
      </c>
      <c r="AC54" s="756"/>
      <c r="AD54" s="767"/>
      <c r="AE54" s="767"/>
      <c r="AF54" s="642"/>
      <c r="AG54" s="642"/>
    </row>
    <row r="55" spans="1:36" s="736" customFormat="1" ht="6" customHeight="1" x14ac:dyDescent="0.4">
      <c r="B55" s="738"/>
      <c r="C55" s="719"/>
      <c r="D55" s="719"/>
      <c r="E55" s="719"/>
      <c r="F55" s="719"/>
      <c r="G55" s="719"/>
      <c r="H55" s="719"/>
      <c r="I55" s="770"/>
      <c r="J55" s="770"/>
      <c r="K55" s="710"/>
      <c r="L55" s="710"/>
      <c r="M55" s="710"/>
      <c r="N55" s="710"/>
      <c r="O55" s="710"/>
      <c r="P55" s="710"/>
      <c r="Q55" s="710"/>
      <c r="R55" s="710"/>
      <c r="S55" s="710"/>
    </row>
    <row r="56" spans="1:36" s="736" customFormat="1" x14ac:dyDescent="0.4">
      <c r="B56" s="738"/>
      <c r="C56" s="719"/>
      <c r="D56" s="719"/>
      <c r="E56" s="719"/>
      <c r="F56" s="719"/>
      <c r="G56" s="719"/>
      <c r="H56" s="719"/>
      <c r="I56" s="770"/>
      <c r="J56" s="770"/>
      <c r="K56" s="710"/>
      <c r="L56" s="710"/>
      <c r="M56" s="710"/>
      <c r="N56" s="710"/>
      <c r="O56" s="710"/>
      <c r="P56" s="710"/>
      <c r="Q56" s="710"/>
      <c r="R56" s="710"/>
      <c r="S56" s="710"/>
    </row>
    <row r="57" spans="1:36" ht="17.600000000000001" x14ac:dyDescent="0.35">
      <c r="A57" s="752"/>
      <c r="B57" s="752" t="s">
        <v>510</v>
      </c>
      <c r="C57" s="752"/>
      <c r="D57" s="752"/>
      <c r="E57" s="752"/>
      <c r="F57" s="752"/>
      <c r="G57" s="752"/>
      <c r="H57" s="752"/>
      <c r="I57" s="752"/>
      <c r="J57" s="752"/>
      <c r="K57" s="733"/>
      <c r="AF57" s="733"/>
      <c r="AG57" s="733"/>
      <c r="AH57" s="733"/>
      <c r="AI57" s="733"/>
      <c r="AJ57" s="733"/>
    </row>
    <row r="58" spans="1:36" x14ac:dyDescent="0.4">
      <c r="B58" s="753" t="s">
        <v>16</v>
      </c>
      <c r="C58" s="753"/>
      <c r="D58" s="753"/>
      <c r="E58" s="753"/>
      <c r="F58" s="753"/>
      <c r="G58" s="753"/>
      <c r="H58" s="753"/>
      <c r="I58" s="753"/>
      <c r="J58" s="753"/>
      <c r="K58" s="753"/>
      <c r="L58" s="753"/>
      <c r="M58" s="753"/>
      <c r="N58" s="753"/>
      <c r="O58" s="753"/>
      <c r="P58" s="753"/>
      <c r="Q58" s="753"/>
      <c r="R58" s="753"/>
      <c r="S58" s="753"/>
      <c r="T58" s="753"/>
      <c r="U58" s="753"/>
      <c r="V58" s="753"/>
      <c r="W58" s="753"/>
      <c r="X58" s="753"/>
      <c r="Y58" s="753"/>
      <c r="Z58" s="753"/>
      <c r="AA58" s="753"/>
      <c r="AB58" s="753"/>
      <c r="AC58" s="754"/>
      <c r="AD58" s="754"/>
      <c r="AE58" s="754"/>
      <c r="AF58" s="755"/>
    </row>
    <row r="59" spans="1:36" ht="14.25" customHeight="1" x14ac:dyDescent="0.4">
      <c r="B59" s="546" t="s">
        <v>606</v>
      </c>
      <c r="C59" s="563"/>
      <c r="D59" s="563"/>
      <c r="E59" s="563"/>
      <c r="F59" s="563"/>
      <c r="G59" s="563"/>
      <c r="H59" s="563"/>
      <c r="I59" s="563"/>
      <c r="J59" s="563"/>
      <c r="K59" s="563"/>
      <c r="L59" s="548"/>
      <c r="M59" s="548"/>
      <c r="N59" s="548"/>
      <c r="O59" s="548"/>
      <c r="P59" s="548"/>
      <c r="Q59" s="548"/>
      <c r="R59" s="548"/>
      <c r="S59" s="548"/>
      <c r="T59" s="548"/>
      <c r="U59" s="548"/>
      <c r="V59" s="548"/>
      <c r="W59" s="548"/>
      <c r="X59" s="548"/>
      <c r="Y59" s="548"/>
      <c r="Z59" s="548"/>
      <c r="AA59" s="548"/>
      <c r="AB59" s="549"/>
      <c r="AC59" s="756"/>
      <c r="AD59" s="767"/>
      <c r="AE59" s="767"/>
      <c r="AF59" s="642"/>
      <c r="AG59" s="642"/>
    </row>
    <row r="60" spans="1:36" ht="14.25" customHeight="1" x14ac:dyDescent="0.4">
      <c r="B60" s="712"/>
      <c r="C60" s="885" t="s">
        <v>561</v>
      </c>
      <c r="D60" s="901"/>
      <c r="E60" s="901"/>
      <c r="F60" s="901"/>
      <c r="G60" s="901"/>
      <c r="H60" s="901"/>
      <c r="I60" s="901"/>
      <c r="J60" s="901"/>
      <c r="K60" s="901"/>
      <c r="L60" s="901"/>
      <c r="M60" s="901"/>
      <c r="N60" s="901"/>
      <c r="O60" s="901"/>
      <c r="P60" s="901"/>
      <c r="Q60" s="901"/>
      <c r="R60" s="901"/>
      <c r="S60" s="901"/>
      <c r="T60" s="757"/>
      <c r="U60" s="887" t="s">
        <v>502</v>
      </c>
      <c r="V60" s="902"/>
      <c r="W60" s="902"/>
      <c r="X60" s="888"/>
      <c r="Y60" s="885" t="s">
        <v>503</v>
      </c>
      <c r="Z60" s="901"/>
      <c r="AA60" s="901"/>
      <c r="AB60" s="886"/>
      <c r="AC60" s="756"/>
      <c r="AD60" s="767"/>
      <c r="AE60" s="767"/>
      <c r="AF60" s="642"/>
      <c r="AG60" s="642"/>
    </row>
    <row r="61" spans="1:36" ht="45" customHeight="1" x14ac:dyDescent="0.4">
      <c r="B61" s="713" t="s">
        <v>511</v>
      </c>
      <c r="C61" s="758" t="s">
        <v>177</v>
      </c>
      <c r="D61" s="758" t="s">
        <v>678</v>
      </c>
      <c r="E61" s="758" t="s">
        <v>680</v>
      </c>
      <c r="F61" s="758" t="s">
        <v>684</v>
      </c>
      <c r="G61" s="758" t="s">
        <v>660</v>
      </c>
      <c r="H61" s="758" t="s">
        <v>666</v>
      </c>
      <c r="I61" s="758" t="s">
        <v>667</v>
      </c>
      <c r="J61" s="758" t="s">
        <v>681</v>
      </c>
      <c r="K61" s="759" t="s">
        <v>675</v>
      </c>
      <c r="L61" s="760" t="s">
        <v>629</v>
      </c>
      <c r="M61" s="758" t="s">
        <v>662</v>
      </c>
      <c r="N61" s="758" t="s">
        <v>663</v>
      </c>
      <c r="O61" s="758" t="s">
        <v>687</v>
      </c>
      <c r="P61" s="758" t="s">
        <v>679</v>
      </c>
      <c r="Q61" s="761" t="s">
        <v>668</v>
      </c>
      <c r="R61" s="760" t="s">
        <v>672</v>
      </c>
      <c r="S61" s="761" t="s">
        <v>665</v>
      </c>
      <c r="T61" s="759" t="s">
        <v>676</v>
      </c>
      <c r="U61" s="760" t="s">
        <v>177</v>
      </c>
      <c r="V61" s="758" t="s">
        <v>678</v>
      </c>
      <c r="W61" s="758" t="s">
        <v>18</v>
      </c>
      <c r="X61" s="758" t="s">
        <v>662</v>
      </c>
      <c r="Y61" s="762" t="s">
        <v>177</v>
      </c>
      <c r="Z61" s="762" t="s">
        <v>678</v>
      </c>
      <c r="AA61" s="762" t="s">
        <v>18</v>
      </c>
      <c r="AB61" s="763" t="s">
        <v>662</v>
      </c>
      <c r="AC61" s="756"/>
      <c r="AD61" s="767"/>
      <c r="AE61" s="767"/>
      <c r="AF61" s="642"/>
      <c r="AG61" s="642"/>
    </row>
    <row r="62" spans="1:36" ht="6" customHeight="1" x14ac:dyDescent="0.4">
      <c r="B62" s="720" t="s">
        <v>33</v>
      </c>
      <c r="C62" s="718"/>
      <c r="D62" s="705"/>
      <c r="E62" s="705"/>
      <c r="F62" s="705"/>
      <c r="G62" s="705"/>
      <c r="H62" s="718"/>
      <c r="I62" s="718"/>
      <c r="J62" s="705"/>
      <c r="K62" s="663"/>
      <c r="L62" s="718"/>
      <c r="M62" s="705"/>
      <c r="N62" s="705"/>
      <c r="O62" s="705"/>
      <c r="P62" s="705"/>
      <c r="Q62" s="718"/>
      <c r="R62" s="718"/>
      <c r="S62" s="705"/>
      <c r="T62" s="663"/>
      <c r="U62" s="718"/>
      <c r="V62" s="705"/>
      <c r="W62" s="377"/>
      <c r="X62" s="663"/>
      <c r="Y62" s="739"/>
      <c r="Z62" s="664"/>
      <c r="AA62" s="739"/>
      <c r="AB62" s="474"/>
      <c r="AC62" s="756"/>
      <c r="AD62" s="767"/>
      <c r="AE62" s="767"/>
      <c r="AF62" s="642"/>
      <c r="AG62" s="642"/>
    </row>
    <row r="63" spans="1:36" ht="14.25" customHeight="1" x14ac:dyDescent="0.4">
      <c r="B63" s="711" t="s">
        <v>34</v>
      </c>
      <c r="C63" s="718">
        <v>35460</v>
      </c>
      <c r="D63" s="705">
        <v>932.80422242901409</v>
      </c>
      <c r="E63" s="705">
        <v>169.29961622124443</v>
      </c>
      <c r="F63" s="705">
        <v>119.03</v>
      </c>
      <c r="G63" s="705">
        <v>758.80998480155995</v>
      </c>
      <c r="H63" s="718">
        <v>15080</v>
      </c>
      <c r="I63" s="718">
        <v>580</v>
      </c>
      <c r="J63" s="705">
        <v>40.778651193633955</v>
      </c>
      <c r="K63" s="663">
        <v>518.25139175257732</v>
      </c>
      <c r="L63" s="718">
        <v>52310</v>
      </c>
      <c r="M63" s="705">
        <v>632.54406316314351</v>
      </c>
      <c r="N63" s="705">
        <v>114.81551824125381</v>
      </c>
      <c r="O63" s="705">
        <v>82.548230804921374</v>
      </c>
      <c r="P63" s="705">
        <v>515.78809435523647</v>
      </c>
      <c r="Q63" s="718">
        <v>23340</v>
      </c>
      <c r="R63" s="718">
        <v>980</v>
      </c>
      <c r="S63" s="705">
        <v>26.408105279396644</v>
      </c>
      <c r="T63" s="663">
        <v>307.37229664634111</v>
      </c>
      <c r="U63" s="718">
        <v>1870</v>
      </c>
      <c r="V63" s="705">
        <v>561.80311632870905</v>
      </c>
      <c r="W63" s="377">
        <v>2290</v>
      </c>
      <c r="X63" s="663">
        <v>459.87451570680696</v>
      </c>
      <c r="Y63" s="739">
        <v>37340</v>
      </c>
      <c r="Z63" s="664">
        <v>914.18312076492691</v>
      </c>
      <c r="AA63" s="739">
        <v>54600</v>
      </c>
      <c r="AB63" s="474">
        <v>625.29586985587798</v>
      </c>
      <c r="AC63" s="756"/>
      <c r="AD63" s="767"/>
      <c r="AE63" s="767"/>
      <c r="AF63" s="642"/>
      <c r="AG63" s="642"/>
    </row>
    <row r="64" spans="1:36" ht="14.25" customHeight="1" x14ac:dyDescent="0.4">
      <c r="B64" s="711" t="s">
        <v>35</v>
      </c>
      <c r="C64" s="718">
        <v>512520</v>
      </c>
      <c r="D64" s="705">
        <v>845.31132666956603</v>
      </c>
      <c r="E64" s="705">
        <v>189.52959266389823</v>
      </c>
      <c r="F64" s="705">
        <v>123.56</v>
      </c>
      <c r="G64" s="705">
        <v>650.07700494668268</v>
      </c>
      <c r="H64" s="718">
        <v>196970</v>
      </c>
      <c r="I64" s="718">
        <v>12450</v>
      </c>
      <c r="J64" s="705">
        <v>56.407021262552924</v>
      </c>
      <c r="K64" s="663">
        <v>550.85145014862849</v>
      </c>
      <c r="L64" s="718">
        <v>740820</v>
      </c>
      <c r="M64" s="705">
        <v>585.12508253019666</v>
      </c>
      <c r="N64" s="705">
        <v>131.21517734679853</v>
      </c>
      <c r="O64" s="705">
        <v>94.536681622273193</v>
      </c>
      <c r="P64" s="705">
        <v>452.86868202510379</v>
      </c>
      <c r="Q64" s="718">
        <v>322620</v>
      </c>
      <c r="R64" s="718">
        <v>22620</v>
      </c>
      <c r="S64" s="705">
        <v>34.488208508692807</v>
      </c>
      <c r="T64" s="663">
        <v>303.63836784988104</v>
      </c>
      <c r="U64" s="718">
        <v>47580</v>
      </c>
      <c r="V64" s="705">
        <v>625.64221026525365</v>
      </c>
      <c r="W64" s="377">
        <v>64380</v>
      </c>
      <c r="X64" s="663">
        <v>462.90170990090701</v>
      </c>
      <c r="Y64" s="739">
        <v>560100</v>
      </c>
      <c r="Z64" s="664">
        <v>826.65148039101246</v>
      </c>
      <c r="AA64" s="739">
        <v>805200</v>
      </c>
      <c r="AB64" s="474">
        <v>575.35295656472397</v>
      </c>
      <c r="AC64" s="756"/>
      <c r="AD64" s="767"/>
      <c r="AE64" s="767"/>
      <c r="AF64" s="642"/>
      <c r="AG64" s="642"/>
    </row>
    <row r="65" spans="1:36" ht="14.25" customHeight="1" x14ac:dyDescent="0.4">
      <c r="B65" s="711" t="s">
        <v>36</v>
      </c>
      <c r="C65" s="718">
        <v>2970</v>
      </c>
      <c r="D65" s="705">
        <v>883.28922428330407</v>
      </c>
      <c r="E65" s="705">
        <v>192.15199999662724</v>
      </c>
      <c r="F65" s="705">
        <v>133.82</v>
      </c>
      <c r="G65" s="705">
        <v>683.72772648983812</v>
      </c>
      <c r="H65" s="718">
        <v>1400</v>
      </c>
      <c r="I65" s="718">
        <v>60</v>
      </c>
      <c r="J65" s="705">
        <v>46.136401433691752</v>
      </c>
      <c r="K65" s="663">
        <v>560.28451612903211</v>
      </c>
      <c r="L65" s="718">
        <v>4100</v>
      </c>
      <c r="M65" s="705">
        <v>639.60802294361429</v>
      </c>
      <c r="N65" s="705">
        <v>138.98364164253405</v>
      </c>
      <c r="O65" s="705">
        <v>108.03851275938258</v>
      </c>
      <c r="P65" s="705">
        <v>498.91385961495189</v>
      </c>
      <c r="Q65" s="718">
        <v>2110</v>
      </c>
      <c r="R65" s="718">
        <v>120</v>
      </c>
      <c r="S65" s="705">
        <v>30.527785775248933</v>
      </c>
      <c r="T65" s="663">
        <v>302.06643304347813</v>
      </c>
      <c r="U65" s="718">
        <v>230</v>
      </c>
      <c r="V65" s="705">
        <v>577.4768240343351</v>
      </c>
      <c r="W65" s="377">
        <v>290</v>
      </c>
      <c r="X65" s="663">
        <v>468.82264808362379</v>
      </c>
      <c r="Y65" s="739">
        <v>3200</v>
      </c>
      <c r="Z65" s="664">
        <v>861.00833333333151</v>
      </c>
      <c r="AA65" s="739">
        <v>4380</v>
      </c>
      <c r="AB65" s="474">
        <v>628.42750228101897</v>
      </c>
      <c r="AC65" s="756"/>
      <c r="AD65" s="767"/>
      <c r="AE65" s="767"/>
      <c r="AF65" s="642"/>
      <c r="AG65" s="642"/>
    </row>
    <row r="66" spans="1:36" ht="14.25" customHeight="1" x14ac:dyDescent="0.4">
      <c r="B66" s="711" t="s">
        <v>37</v>
      </c>
      <c r="C66" s="718">
        <v>260</v>
      </c>
      <c r="D66" s="705">
        <v>948.24863636363671</v>
      </c>
      <c r="E66" s="705">
        <v>131.80356060606056</v>
      </c>
      <c r="F66" s="705">
        <v>84.14</v>
      </c>
      <c r="G66" s="705">
        <v>811.58534351145033</v>
      </c>
      <c r="H66" s="718">
        <v>90</v>
      </c>
      <c r="I66" s="718">
        <v>10</v>
      </c>
      <c r="J66" s="705">
        <v>31.935604395604393</v>
      </c>
      <c r="K66" s="663">
        <v>486.48</v>
      </c>
      <c r="L66" s="718">
        <v>370</v>
      </c>
      <c r="M66" s="705">
        <v>681.0531016042786</v>
      </c>
      <c r="N66" s="705">
        <v>97.681731662304102</v>
      </c>
      <c r="O66" s="705">
        <v>69.237763410582858</v>
      </c>
      <c r="P66" s="705">
        <v>581.63800929539434</v>
      </c>
      <c r="Q66" s="718">
        <v>150</v>
      </c>
      <c r="R66" s="718">
        <v>10</v>
      </c>
      <c r="S66" s="705">
        <v>19.965293959731543</v>
      </c>
      <c r="T66" s="663">
        <v>243.23997500000002</v>
      </c>
      <c r="U66" s="718">
        <v>10</v>
      </c>
      <c r="V66" s="705">
        <v>961.81363636363631</v>
      </c>
      <c r="W66" s="377">
        <v>20</v>
      </c>
      <c r="X66" s="663">
        <v>661.24687499999993</v>
      </c>
      <c r="Y66" s="739">
        <v>280</v>
      </c>
      <c r="Z66" s="664">
        <v>948.79123636363659</v>
      </c>
      <c r="AA66" s="739">
        <v>390</v>
      </c>
      <c r="AB66" s="474">
        <v>680.24053846153902</v>
      </c>
      <c r="AC66" s="756"/>
      <c r="AD66" s="767"/>
      <c r="AE66" s="767"/>
      <c r="AF66" s="642"/>
      <c r="AG66" s="642"/>
    </row>
    <row r="67" spans="1:36" ht="14.25" customHeight="1" x14ac:dyDescent="0.4">
      <c r="B67" s="711" t="s">
        <v>38</v>
      </c>
      <c r="C67" s="718">
        <v>51700</v>
      </c>
      <c r="D67" s="705">
        <v>897.28523173043607</v>
      </c>
      <c r="E67" s="705">
        <v>195.18116367888732</v>
      </c>
      <c r="F67" s="705">
        <v>132.93</v>
      </c>
      <c r="G67" s="705">
        <v>697.62154932386613</v>
      </c>
      <c r="H67" s="718">
        <v>23170</v>
      </c>
      <c r="I67" s="718">
        <v>1540</v>
      </c>
      <c r="J67" s="705">
        <v>56.981216869550209</v>
      </c>
      <c r="K67" s="663">
        <v>538.72687052700041</v>
      </c>
      <c r="L67" s="718">
        <v>73640</v>
      </c>
      <c r="M67" s="705">
        <v>633.72388289132709</v>
      </c>
      <c r="N67" s="705">
        <v>138.05657803335802</v>
      </c>
      <c r="O67" s="705">
        <v>102.66</v>
      </c>
      <c r="P67" s="705">
        <v>496.02686402179336</v>
      </c>
      <c r="Q67" s="718">
        <v>36340</v>
      </c>
      <c r="R67" s="718">
        <v>2700</v>
      </c>
      <c r="S67" s="705">
        <v>36.616708780957623</v>
      </c>
      <c r="T67" s="663">
        <v>308.94827222222261</v>
      </c>
      <c r="U67" s="718">
        <v>4350</v>
      </c>
      <c r="V67" s="705">
        <v>641.49188605559323</v>
      </c>
      <c r="W67" s="377">
        <v>6060</v>
      </c>
      <c r="X67" s="663">
        <v>468.62598118501347</v>
      </c>
      <c r="Y67" s="739">
        <v>56050</v>
      </c>
      <c r="Z67" s="664">
        <v>877.41995843071652</v>
      </c>
      <c r="AA67" s="739">
        <v>79700</v>
      </c>
      <c r="AB67" s="474">
        <v>621.17271367628689</v>
      </c>
      <c r="AC67" s="756"/>
      <c r="AD67" s="767"/>
      <c r="AE67" s="767"/>
      <c r="AF67" s="642"/>
      <c r="AG67" s="642"/>
    </row>
    <row r="68" spans="1:36" ht="14.25" customHeight="1" thickBot="1" x14ac:dyDescent="0.45">
      <c r="B68" s="711" t="s">
        <v>39</v>
      </c>
      <c r="C68" s="718">
        <v>362220</v>
      </c>
      <c r="D68" s="705">
        <v>801.55459295902108</v>
      </c>
      <c r="E68" s="705">
        <v>195.99338091797839</v>
      </c>
      <c r="F68" s="705">
        <v>132.72</v>
      </c>
      <c r="G68" s="705">
        <v>601.5002075670069</v>
      </c>
      <c r="H68" s="718">
        <v>166000</v>
      </c>
      <c r="I68" s="718">
        <v>11050</v>
      </c>
      <c r="J68" s="705">
        <v>49.638454670867546</v>
      </c>
      <c r="K68" s="663">
        <v>436.22839790007043</v>
      </c>
      <c r="L68" s="718">
        <v>499470</v>
      </c>
      <c r="M68" s="705">
        <v>580.97308083950884</v>
      </c>
      <c r="N68" s="705">
        <v>142.03935365824148</v>
      </c>
      <c r="O68" s="705">
        <v>108.46062877390413</v>
      </c>
      <c r="P68" s="705">
        <v>439.48296454752119</v>
      </c>
      <c r="Q68" s="718">
        <v>252910</v>
      </c>
      <c r="R68" s="718">
        <v>19060</v>
      </c>
      <c r="S68" s="705">
        <v>32.585457508540522</v>
      </c>
      <c r="T68" s="663">
        <v>253.05341252622668</v>
      </c>
      <c r="U68" s="718">
        <v>84600</v>
      </c>
      <c r="V68" s="705">
        <v>606.58584219853913</v>
      </c>
      <c r="W68" s="377">
        <v>112080</v>
      </c>
      <c r="X68" s="663">
        <v>457.61225323206043</v>
      </c>
      <c r="Y68" s="739">
        <v>446820</v>
      </c>
      <c r="Z68" s="664">
        <v>764.63993234471729</v>
      </c>
      <c r="AA68" s="739">
        <v>611550</v>
      </c>
      <c r="AB68" s="474">
        <v>558.36469526617293</v>
      </c>
      <c r="AC68" s="756"/>
      <c r="AD68" s="767"/>
      <c r="AE68" s="767"/>
      <c r="AF68" s="642"/>
      <c r="AG68" s="642"/>
    </row>
    <row r="69" spans="1:36" ht="15" thickBot="1" x14ac:dyDescent="0.45">
      <c r="B69" s="724" t="s">
        <v>1</v>
      </c>
      <c r="C69" s="725">
        <v>965140</v>
      </c>
      <c r="D69" s="706">
        <v>835.03274299634131</v>
      </c>
      <c r="E69" s="706">
        <v>191.50716920276611</v>
      </c>
      <c r="F69" s="706">
        <v>127.78</v>
      </c>
      <c r="G69" s="706">
        <v>638.64714447271103</v>
      </c>
      <c r="H69" s="725">
        <v>402700</v>
      </c>
      <c r="I69" s="725">
        <v>25680</v>
      </c>
      <c r="J69" s="706">
        <v>53.023591700915091</v>
      </c>
      <c r="K69" s="592">
        <v>500.08783589064581</v>
      </c>
      <c r="L69" s="725">
        <v>1370710</v>
      </c>
      <c r="M69" s="706">
        <v>588.2217162248553</v>
      </c>
      <c r="N69" s="706">
        <v>134.91515653702598</v>
      </c>
      <c r="O69" s="706">
        <v>99.152562114983226</v>
      </c>
      <c r="P69" s="706">
        <v>452.93901886692811</v>
      </c>
      <c r="Q69" s="725">
        <v>637470</v>
      </c>
      <c r="R69" s="725">
        <v>45490</v>
      </c>
      <c r="S69" s="706">
        <v>33.542354520768853</v>
      </c>
      <c r="T69" s="592">
        <v>282.82535752599523</v>
      </c>
      <c r="U69" s="383">
        <v>138650</v>
      </c>
      <c r="V69" s="706">
        <v>613.59499599708715</v>
      </c>
      <c r="W69" s="383">
        <v>185110</v>
      </c>
      <c r="X69" s="592">
        <v>459.8753141088327</v>
      </c>
      <c r="Y69" s="725">
        <v>1103790</v>
      </c>
      <c r="Z69" s="706">
        <v>807.21748318289951</v>
      </c>
      <c r="AA69" s="725">
        <v>1555820</v>
      </c>
      <c r="AB69" s="592">
        <v>572.95112899089634</v>
      </c>
      <c r="AC69" s="756"/>
      <c r="AD69" s="767"/>
      <c r="AE69" s="767"/>
      <c r="AF69" s="642"/>
      <c r="AG69" s="642"/>
    </row>
    <row r="70" spans="1:36" ht="10" customHeight="1" x14ac:dyDescent="0.4">
      <c r="B70" s="738" t="s">
        <v>40</v>
      </c>
      <c r="C70" s="738"/>
      <c r="D70" s="738"/>
      <c r="E70" s="738"/>
      <c r="F70" s="738"/>
      <c r="G70" s="738"/>
      <c r="H70" s="738"/>
      <c r="I70" s="738"/>
      <c r="J70" s="738"/>
      <c r="K70" s="738"/>
      <c r="L70" s="738"/>
      <c r="M70" s="738"/>
      <c r="N70" s="738"/>
      <c r="O70" s="738"/>
      <c r="P70" s="738"/>
      <c r="Q70" s="738"/>
      <c r="R70" s="738"/>
      <c r="S70" s="738"/>
      <c r="T70" s="738"/>
      <c r="U70" s="738"/>
      <c r="V70" s="738"/>
      <c r="W70" s="738"/>
      <c r="X70" s="738"/>
      <c r="Y70" s="738"/>
      <c r="Z70" s="738"/>
      <c r="AA70" s="738"/>
      <c r="AB70" s="738"/>
      <c r="AC70" s="756"/>
      <c r="AD70" s="767"/>
      <c r="AE70" s="767"/>
      <c r="AF70" s="642"/>
      <c r="AG70" s="642"/>
    </row>
    <row r="71" spans="1:36" ht="10" customHeight="1" x14ac:dyDescent="0.4">
      <c r="B71" s="738" t="s">
        <v>41</v>
      </c>
      <c r="C71" s="738"/>
      <c r="D71" s="738"/>
      <c r="E71" s="738"/>
      <c r="F71" s="738"/>
      <c r="G71" s="738"/>
      <c r="H71" s="738"/>
      <c r="I71" s="738"/>
      <c r="J71" s="738"/>
      <c r="K71" s="738"/>
      <c r="L71" s="738"/>
      <c r="M71" s="738"/>
      <c r="N71" s="738"/>
      <c r="O71" s="738"/>
      <c r="P71" s="738"/>
      <c r="Q71" s="738"/>
      <c r="R71" s="738"/>
      <c r="S71" s="738"/>
      <c r="T71" s="738"/>
      <c r="U71" s="738"/>
      <c r="V71" s="738"/>
      <c r="W71" s="738"/>
      <c r="X71" s="738"/>
      <c r="Y71" s="738"/>
      <c r="Z71" s="738"/>
      <c r="AA71" s="738"/>
      <c r="AB71" s="738"/>
      <c r="AC71" s="756"/>
      <c r="AD71" s="767"/>
      <c r="AE71" s="767"/>
      <c r="AF71" s="642"/>
      <c r="AG71" s="642"/>
    </row>
    <row r="72" spans="1:36" ht="14.25" customHeight="1" x14ac:dyDescent="0.4">
      <c r="B72" s="726" t="s">
        <v>16</v>
      </c>
      <c r="C72" s="726"/>
      <c r="D72" s="726"/>
      <c r="E72" s="726"/>
      <c r="F72" s="726"/>
      <c r="G72" s="726"/>
      <c r="H72" s="726"/>
      <c r="I72" s="726"/>
      <c r="J72" s="726"/>
      <c r="K72" s="726"/>
      <c r="L72" s="726"/>
      <c r="M72" s="726"/>
      <c r="N72" s="726"/>
      <c r="O72" s="726"/>
      <c r="P72" s="726"/>
      <c r="Q72" s="726"/>
      <c r="R72" s="726"/>
      <c r="S72" s="726"/>
      <c r="T72" s="726"/>
      <c r="U72" s="726"/>
      <c r="V72" s="726"/>
      <c r="W72" s="726"/>
      <c r="X72" s="726"/>
      <c r="Y72" s="726"/>
      <c r="Z72" s="726"/>
      <c r="AA72" s="726"/>
      <c r="AB72" s="726"/>
      <c r="AC72" s="756"/>
      <c r="AD72" s="767"/>
      <c r="AE72" s="767"/>
      <c r="AF72" s="642"/>
      <c r="AG72" s="642"/>
    </row>
    <row r="73" spans="1:36" ht="14.25" customHeight="1" x14ac:dyDescent="0.4">
      <c r="B73" s="682" t="s">
        <v>654</v>
      </c>
      <c r="C73" s="563"/>
      <c r="D73" s="563"/>
      <c r="E73" s="563"/>
      <c r="F73" s="563"/>
      <c r="G73" s="563"/>
      <c r="H73" s="563"/>
      <c r="I73" s="563"/>
      <c r="J73" s="563"/>
      <c r="K73" s="563"/>
      <c r="L73" s="548"/>
      <c r="M73" s="548"/>
      <c r="N73" s="548"/>
      <c r="O73" s="548"/>
      <c r="P73" s="548"/>
      <c r="Q73" s="548"/>
      <c r="R73" s="548"/>
      <c r="S73" s="548"/>
      <c r="T73" s="548"/>
      <c r="U73" s="548"/>
      <c r="V73" s="548"/>
      <c r="W73" s="548"/>
      <c r="X73" s="548"/>
      <c r="Y73" s="548"/>
      <c r="Z73" s="548"/>
      <c r="AA73" s="548"/>
      <c r="AB73" s="549"/>
      <c r="AC73" s="756"/>
      <c r="AD73" s="767"/>
      <c r="AE73" s="767"/>
      <c r="AF73" s="642"/>
      <c r="AG73" s="642"/>
    </row>
    <row r="74" spans="1:36" ht="14.25" customHeight="1" x14ac:dyDescent="0.4">
      <c r="B74" s="712"/>
      <c r="C74" s="885" t="s">
        <v>561</v>
      </c>
      <c r="D74" s="901"/>
      <c r="E74" s="901"/>
      <c r="F74" s="901"/>
      <c r="G74" s="901"/>
      <c r="H74" s="901"/>
      <c r="I74" s="901"/>
      <c r="J74" s="901"/>
      <c r="K74" s="901"/>
      <c r="L74" s="901"/>
      <c r="M74" s="901"/>
      <c r="N74" s="901"/>
      <c r="O74" s="901"/>
      <c r="P74" s="901"/>
      <c r="Q74" s="901"/>
      <c r="R74" s="901"/>
      <c r="S74" s="901"/>
      <c r="T74" s="757"/>
      <c r="U74" s="887" t="s">
        <v>502</v>
      </c>
      <c r="V74" s="902"/>
      <c r="W74" s="902"/>
      <c r="X74" s="888"/>
      <c r="Y74" s="885" t="s">
        <v>503</v>
      </c>
      <c r="Z74" s="901"/>
      <c r="AA74" s="901"/>
      <c r="AB74" s="886"/>
      <c r="AC74" s="756"/>
      <c r="AD74" s="767"/>
      <c r="AE74" s="767"/>
      <c r="AF74" s="642"/>
      <c r="AG74" s="642"/>
    </row>
    <row r="75" spans="1:36" ht="45" customHeight="1" x14ac:dyDescent="0.4">
      <c r="B75" s="713" t="s">
        <v>643</v>
      </c>
      <c r="C75" s="758" t="s">
        <v>177</v>
      </c>
      <c r="D75" s="758" t="s">
        <v>678</v>
      </c>
      <c r="E75" s="758" t="s">
        <v>680</v>
      </c>
      <c r="F75" s="758" t="s">
        <v>684</v>
      </c>
      <c r="G75" s="758" t="s">
        <v>660</v>
      </c>
      <c r="H75" s="758" t="s">
        <v>666</v>
      </c>
      <c r="I75" s="758" t="s">
        <v>667</v>
      </c>
      <c r="J75" s="758" t="s">
        <v>681</v>
      </c>
      <c r="K75" s="759" t="s">
        <v>675</v>
      </c>
      <c r="L75" s="760" t="s">
        <v>629</v>
      </c>
      <c r="M75" s="758" t="s">
        <v>662</v>
      </c>
      <c r="N75" s="758" t="s">
        <v>663</v>
      </c>
      <c r="O75" s="758" t="s">
        <v>687</v>
      </c>
      <c r="P75" s="758" t="s">
        <v>679</v>
      </c>
      <c r="Q75" s="761" t="s">
        <v>668</v>
      </c>
      <c r="R75" s="760" t="s">
        <v>672</v>
      </c>
      <c r="S75" s="761" t="s">
        <v>665</v>
      </c>
      <c r="T75" s="759" t="s">
        <v>676</v>
      </c>
      <c r="U75" s="760" t="s">
        <v>177</v>
      </c>
      <c r="V75" s="758" t="s">
        <v>678</v>
      </c>
      <c r="W75" s="758" t="s">
        <v>18</v>
      </c>
      <c r="X75" s="758" t="s">
        <v>662</v>
      </c>
      <c r="Y75" s="762" t="s">
        <v>177</v>
      </c>
      <c r="Z75" s="762" t="s">
        <v>678</v>
      </c>
      <c r="AA75" s="762" t="s">
        <v>18</v>
      </c>
      <c r="AB75" s="763" t="s">
        <v>662</v>
      </c>
      <c r="AC75" s="756"/>
      <c r="AD75" s="767"/>
      <c r="AE75" s="767"/>
      <c r="AF75" s="642"/>
      <c r="AG75" s="642"/>
    </row>
    <row r="76" spans="1:36" ht="6" customHeight="1" thickBot="1" x14ac:dyDescent="0.45">
      <c r="B76" s="720" t="s">
        <v>33</v>
      </c>
      <c r="C76" s="718"/>
      <c r="D76" s="705"/>
      <c r="E76" s="705"/>
      <c r="F76" s="705"/>
      <c r="G76" s="705"/>
      <c r="H76" s="718"/>
      <c r="I76" s="718"/>
      <c r="J76" s="705"/>
      <c r="K76" s="663"/>
      <c r="L76" s="718"/>
      <c r="M76" s="705"/>
      <c r="N76" s="705"/>
      <c r="O76" s="705"/>
      <c r="P76" s="705"/>
      <c r="Q76" s="718"/>
      <c r="R76" s="718"/>
      <c r="S76" s="705"/>
      <c r="T76" s="663"/>
      <c r="U76" s="718"/>
      <c r="V76" s="705"/>
      <c r="W76" s="377"/>
      <c r="X76" s="663"/>
      <c r="Y76" s="739"/>
      <c r="Z76" s="664"/>
      <c r="AA76" s="739"/>
      <c r="AB76" s="474"/>
      <c r="AC76" s="756"/>
      <c r="AD76" s="767"/>
      <c r="AE76" s="767"/>
      <c r="AF76" s="642"/>
      <c r="AG76" s="642"/>
    </row>
    <row r="77" spans="1:36" ht="15" thickBot="1" x14ac:dyDescent="0.45">
      <c r="B77" s="724" t="s">
        <v>1</v>
      </c>
      <c r="C77" s="725">
        <v>22210</v>
      </c>
      <c r="D77" s="706">
        <v>663.38621871060684</v>
      </c>
      <c r="E77" s="706">
        <v>156.16833333175759</v>
      </c>
      <c r="F77" s="706">
        <v>102.36500000000001</v>
      </c>
      <c r="G77" s="706">
        <v>499.31670651524212</v>
      </c>
      <c r="H77" s="725">
        <v>8590</v>
      </c>
      <c r="I77" s="725">
        <v>460</v>
      </c>
      <c r="J77" s="706">
        <v>47.371534071054164</v>
      </c>
      <c r="K77" s="592">
        <v>499.3665000000002</v>
      </c>
      <c r="L77" s="725">
        <v>29560</v>
      </c>
      <c r="M77" s="706">
        <v>514.0338491982958</v>
      </c>
      <c r="N77" s="706">
        <v>122.1513681433112</v>
      </c>
      <c r="O77" s="706">
        <v>90.841540146159161</v>
      </c>
      <c r="P77" s="706">
        <v>389.06208007184387</v>
      </c>
      <c r="Q77" s="725">
        <v>13190</v>
      </c>
      <c r="R77" s="725">
        <v>870</v>
      </c>
      <c r="S77" s="706">
        <v>32.003165704107928</v>
      </c>
      <c r="T77" s="592">
        <v>272.97597877739338</v>
      </c>
      <c r="U77" s="383">
        <v>3890</v>
      </c>
      <c r="V77" s="706">
        <v>513.93447070914704</v>
      </c>
      <c r="W77" s="383">
        <v>5230</v>
      </c>
      <c r="X77" s="592">
        <v>399.01258508604224</v>
      </c>
      <c r="Y77" s="725">
        <v>26100</v>
      </c>
      <c r="Z77" s="706">
        <v>641.1035722494637</v>
      </c>
      <c r="AA77" s="725">
        <v>34790</v>
      </c>
      <c r="AB77" s="592">
        <v>496.74363273166296</v>
      </c>
      <c r="AC77" s="756"/>
      <c r="AD77" s="767"/>
      <c r="AE77" s="767"/>
      <c r="AF77" s="642"/>
      <c r="AG77" s="642"/>
    </row>
    <row r="78" spans="1:36" x14ac:dyDescent="0.4">
      <c r="B78" s="738" t="s">
        <v>494</v>
      </c>
    </row>
    <row r="79" spans="1:36" s="736" customFormat="1" x14ac:dyDescent="0.4">
      <c r="B79" s="738"/>
      <c r="C79" s="719"/>
      <c r="D79" s="719"/>
      <c r="E79" s="719"/>
      <c r="F79" s="719"/>
      <c r="G79" s="719"/>
      <c r="H79" s="719"/>
      <c r="I79" s="770"/>
      <c r="J79" s="770"/>
      <c r="K79" s="710"/>
      <c r="L79" s="710"/>
      <c r="M79" s="710"/>
      <c r="N79" s="710"/>
      <c r="O79" s="710"/>
      <c r="P79" s="710"/>
      <c r="Q79" s="710"/>
      <c r="R79" s="710"/>
      <c r="S79" s="710"/>
    </row>
    <row r="80" spans="1:36" ht="17.600000000000001" x14ac:dyDescent="0.35">
      <c r="A80" s="752"/>
      <c r="B80" s="752" t="s">
        <v>512</v>
      </c>
      <c r="C80" s="752"/>
      <c r="D80" s="752"/>
      <c r="E80" s="752"/>
      <c r="F80" s="752"/>
      <c r="G80" s="752"/>
      <c r="H80" s="752"/>
      <c r="I80" s="752"/>
      <c r="J80" s="752"/>
      <c r="K80" s="733"/>
      <c r="AF80" s="733"/>
      <c r="AG80" s="733"/>
      <c r="AH80" s="733"/>
      <c r="AI80" s="733"/>
      <c r="AJ80" s="733"/>
    </row>
    <row r="81" spans="2:33" x14ac:dyDescent="0.4">
      <c r="B81" s="753" t="s">
        <v>16</v>
      </c>
      <c r="C81" s="753"/>
      <c r="D81" s="753"/>
      <c r="E81" s="753"/>
      <c r="F81" s="753"/>
      <c r="G81" s="753"/>
      <c r="H81" s="753"/>
      <c r="I81" s="753"/>
      <c r="J81" s="753"/>
      <c r="K81" s="753"/>
      <c r="L81" s="753"/>
      <c r="M81" s="753"/>
      <c r="N81" s="753"/>
      <c r="O81" s="753"/>
      <c r="P81" s="753"/>
      <c r="Q81" s="753"/>
      <c r="R81" s="753"/>
      <c r="S81" s="753"/>
      <c r="T81" s="753"/>
      <c r="U81" s="753"/>
      <c r="V81" s="753"/>
      <c r="W81" s="753"/>
      <c r="X81" s="753"/>
      <c r="Y81" s="753"/>
      <c r="Z81" s="753"/>
      <c r="AA81" s="753"/>
      <c r="AB81" s="753"/>
      <c r="AC81" s="754"/>
      <c r="AD81" s="754"/>
      <c r="AE81" s="754"/>
      <c r="AF81" s="755"/>
    </row>
    <row r="82" spans="2:33" x14ac:dyDescent="0.4">
      <c r="B82" s="546" t="s">
        <v>513</v>
      </c>
      <c r="C82" s="563"/>
      <c r="D82" s="563"/>
      <c r="E82" s="563"/>
      <c r="F82" s="563"/>
      <c r="G82" s="563"/>
      <c r="H82" s="563"/>
      <c r="I82" s="563"/>
      <c r="J82" s="563"/>
      <c r="K82" s="563"/>
      <c r="L82" s="548"/>
      <c r="M82" s="548"/>
      <c r="N82" s="548"/>
      <c r="O82" s="548"/>
      <c r="P82" s="548"/>
      <c r="Q82" s="548"/>
      <c r="R82" s="548"/>
      <c r="S82" s="548"/>
      <c r="T82" s="548"/>
      <c r="U82" s="548"/>
      <c r="V82" s="548"/>
      <c r="W82" s="548"/>
      <c r="X82" s="548"/>
      <c r="Y82" s="548"/>
      <c r="Z82" s="548"/>
      <c r="AA82" s="548"/>
      <c r="AB82" s="549"/>
    </row>
    <row r="83" spans="2:33" x14ac:dyDescent="0.4">
      <c r="B83" s="712"/>
      <c r="C83" s="885" t="s">
        <v>561</v>
      </c>
      <c r="D83" s="901"/>
      <c r="E83" s="901"/>
      <c r="F83" s="901"/>
      <c r="G83" s="901"/>
      <c r="H83" s="901"/>
      <c r="I83" s="901"/>
      <c r="J83" s="901"/>
      <c r="K83" s="901"/>
      <c r="L83" s="901"/>
      <c r="M83" s="901"/>
      <c r="N83" s="901"/>
      <c r="O83" s="901"/>
      <c r="P83" s="901"/>
      <c r="Q83" s="901"/>
      <c r="R83" s="901"/>
      <c r="S83" s="901"/>
      <c r="T83" s="757"/>
      <c r="U83" s="887" t="s">
        <v>502</v>
      </c>
      <c r="V83" s="902"/>
      <c r="W83" s="902"/>
      <c r="X83" s="888"/>
      <c r="Y83" s="885" t="s">
        <v>503</v>
      </c>
      <c r="Z83" s="901"/>
      <c r="AA83" s="901"/>
      <c r="AB83" s="886"/>
    </row>
    <row r="84" spans="2:33" ht="41.15" x14ac:dyDescent="0.4">
      <c r="B84" s="713" t="s">
        <v>513</v>
      </c>
      <c r="C84" s="758" t="s">
        <v>177</v>
      </c>
      <c r="D84" s="758" t="s">
        <v>678</v>
      </c>
      <c r="E84" s="758" t="s">
        <v>680</v>
      </c>
      <c r="F84" s="758" t="s">
        <v>684</v>
      </c>
      <c r="G84" s="758" t="s">
        <v>660</v>
      </c>
      <c r="H84" s="758" t="s">
        <v>666</v>
      </c>
      <c r="I84" s="758" t="s">
        <v>667</v>
      </c>
      <c r="J84" s="758" t="s">
        <v>681</v>
      </c>
      <c r="K84" s="759" t="s">
        <v>675</v>
      </c>
      <c r="L84" s="760" t="s">
        <v>629</v>
      </c>
      <c r="M84" s="758" t="s">
        <v>662</v>
      </c>
      <c r="N84" s="758" t="s">
        <v>663</v>
      </c>
      <c r="O84" s="758" t="s">
        <v>687</v>
      </c>
      <c r="P84" s="758" t="s">
        <v>679</v>
      </c>
      <c r="Q84" s="761" t="s">
        <v>668</v>
      </c>
      <c r="R84" s="760" t="s">
        <v>672</v>
      </c>
      <c r="S84" s="761" t="s">
        <v>665</v>
      </c>
      <c r="T84" s="759" t="s">
        <v>676</v>
      </c>
      <c r="U84" s="760" t="s">
        <v>177</v>
      </c>
      <c r="V84" s="758" t="s">
        <v>678</v>
      </c>
      <c r="W84" s="758" t="s">
        <v>18</v>
      </c>
      <c r="X84" s="758" t="s">
        <v>662</v>
      </c>
      <c r="Y84" s="762" t="s">
        <v>177</v>
      </c>
      <c r="Z84" s="762" t="s">
        <v>678</v>
      </c>
      <c r="AA84" s="762" t="s">
        <v>18</v>
      </c>
      <c r="AB84" s="763" t="s">
        <v>662</v>
      </c>
    </row>
    <row r="85" spans="2:33" ht="6" customHeight="1" x14ac:dyDescent="0.4">
      <c r="B85" s="720" t="s">
        <v>42</v>
      </c>
      <c r="C85" s="718"/>
      <c r="D85" s="705"/>
      <c r="E85" s="705"/>
      <c r="F85" s="705"/>
      <c r="G85" s="705"/>
      <c r="H85" s="718"/>
      <c r="I85" s="718"/>
      <c r="J85" s="705"/>
      <c r="K85" s="663"/>
      <c r="L85" s="718"/>
      <c r="M85" s="705"/>
      <c r="N85" s="705"/>
      <c r="O85" s="705"/>
      <c r="P85" s="705"/>
      <c r="Q85" s="718"/>
      <c r="R85" s="718"/>
      <c r="S85" s="705"/>
      <c r="T85" s="663"/>
      <c r="U85" s="718"/>
      <c r="V85" s="705"/>
      <c r="W85" s="377"/>
      <c r="X85" s="663"/>
      <c r="Y85" s="739"/>
      <c r="Z85" s="664"/>
      <c r="AA85" s="739"/>
      <c r="AB85" s="474"/>
    </row>
    <row r="86" spans="2:33" x14ac:dyDescent="0.4">
      <c r="B86" s="711" t="s">
        <v>43</v>
      </c>
      <c r="C86" s="718">
        <v>426460</v>
      </c>
      <c r="D86" s="705">
        <v>720.97038488952876</v>
      </c>
      <c r="E86" s="705">
        <v>172.25321209381491</v>
      </c>
      <c r="F86" s="705">
        <v>122.46000000000001</v>
      </c>
      <c r="G86" s="705">
        <v>545.67753186135621</v>
      </c>
      <c r="H86" s="718">
        <v>169850</v>
      </c>
      <c r="I86" s="718">
        <v>9810</v>
      </c>
      <c r="J86" s="705">
        <v>39.656227789225788</v>
      </c>
      <c r="K86" s="663">
        <v>351.78999694158426</v>
      </c>
      <c r="L86" s="718">
        <v>717830</v>
      </c>
      <c r="M86" s="705">
        <v>596.69896144227823</v>
      </c>
      <c r="N86" s="705">
        <v>137.29903534205883</v>
      </c>
      <c r="O86" s="705">
        <v>101.52147592568789</v>
      </c>
      <c r="P86" s="705">
        <v>459.22359431379448</v>
      </c>
      <c r="Q86" s="718">
        <v>331420</v>
      </c>
      <c r="R86" s="718">
        <v>23590</v>
      </c>
      <c r="S86" s="705">
        <v>33.502346335509799</v>
      </c>
      <c r="T86" s="663">
        <v>280.82830528613738</v>
      </c>
      <c r="U86" s="718">
        <v>60850</v>
      </c>
      <c r="V86" s="705">
        <v>568.07803056697389</v>
      </c>
      <c r="W86" s="377">
        <v>88910</v>
      </c>
      <c r="X86" s="663">
        <v>465.15786619726151</v>
      </c>
      <c r="Y86" s="739">
        <v>487310</v>
      </c>
      <c r="Z86" s="664">
        <v>701.87884201017619</v>
      </c>
      <c r="AA86" s="739">
        <v>806740</v>
      </c>
      <c r="AB86" s="474">
        <v>582.20242147709155</v>
      </c>
    </row>
    <row r="87" spans="2:33" ht="15" thickBot="1" x14ac:dyDescent="0.45">
      <c r="B87" s="711" t="s">
        <v>44</v>
      </c>
      <c r="C87" s="718">
        <v>538680</v>
      </c>
      <c r="D87" s="705">
        <v>925.33350381856133</v>
      </c>
      <c r="E87" s="705">
        <v>206.75012055530493</v>
      </c>
      <c r="F87" s="705">
        <v>132.01</v>
      </c>
      <c r="G87" s="705">
        <v>712.74245891099054</v>
      </c>
      <c r="H87" s="718">
        <v>232850</v>
      </c>
      <c r="I87" s="718">
        <v>15870</v>
      </c>
      <c r="J87" s="705">
        <v>62.774485043698604</v>
      </c>
      <c r="K87" s="663">
        <v>591.75419812212328</v>
      </c>
      <c r="L87" s="718">
        <v>652880</v>
      </c>
      <c r="M87" s="705">
        <v>578.90110923909208</v>
      </c>
      <c r="N87" s="705">
        <v>132.29411669757886</v>
      </c>
      <c r="O87" s="705">
        <v>96.582078295414178</v>
      </c>
      <c r="P87" s="705">
        <v>446.02426996527413</v>
      </c>
      <c r="Q87" s="718">
        <v>306050</v>
      </c>
      <c r="R87" s="718">
        <v>21900</v>
      </c>
      <c r="S87" s="705">
        <v>33.585680413337911</v>
      </c>
      <c r="T87" s="663">
        <v>284.97661842093157</v>
      </c>
      <c r="U87" s="718">
        <v>77800</v>
      </c>
      <c r="V87" s="705">
        <v>649.19580508743434</v>
      </c>
      <c r="W87" s="377">
        <v>96200</v>
      </c>
      <c r="X87" s="663">
        <v>454.9934395659115</v>
      </c>
      <c r="Y87" s="739">
        <v>616480</v>
      </c>
      <c r="Z87" s="664">
        <v>890.48510424553331</v>
      </c>
      <c r="AA87" s="739">
        <v>749080</v>
      </c>
      <c r="AB87" s="474">
        <v>562.98778916656693</v>
      </c>
    </row>
    <row r="88" spans="2:33" ht="15" thickBot="1" x14ac:dyDescent="0.45">
      <c r="B88" s="724" t="s">
        <v>1</v>
      </c>
      <c r="C88" s="725">
        <v>965140</v>
      </c>
      <c r="D88" s="706">
        <v>835.03274299634131</v>
      </c>
      <c r="E88" s="706">
        <v>191.50716920276611</v>
      </c>
      <c r="F88" s="706">
        <v>127.78</v>
      </c>
      <c r="G88" s="706">
        <v>638.64714447271103</v>
      </c>
      <c r="H88" s="725">
        <v>402700</v>
      </c>
      <c r="I88" s="725">
        <v>25680</v>
      </c>
      <c r="J88" s="706">
        <v>53.023591700915091</v>
      </c>
      <c r="K88" s="592">
        <v>500.08783589064581</v>
      </c>
      <c r="L88" s="725">
        <v>1370710</v>
      </c>
      <c r="M88" s="706">
        <v>588.2217162248553</v>
      </c>
      <c r="N88" s="706">
        <v>134.91515653702598</v>
      </c>
      <c r="O88" s="706">
        <v>99.152562114983226</v>
      </c>
      <c r="P88" s="706">
        <v>452.93901886692811</v>
      </c>
      <c r="Q88" s="725">
        <v>637470</v>
      </c>
      <c r="R88" s="725">
        <v>45490</v>
      </c>
      <c r="S88" s="706">
        <v>33.542354520768853</v>
      </c>
      <c r="T88" s="592">
        <v>282.82535752599523</v>
      </c>
      <c r="U88" s="383">
        <v>138650</v>
      </c>
      <c r="V88" s="706">
        <v>613.59499599708715</v>
      </c>
      <c r="W88" s="383">
        <v>185110</v>
      </c>
      <c r="X88" s="592">
        <v>459.8753141088327</v>
      </c>
      <c r="Y88" s="725">
        <v>1103790</v>
      </c>
      <c r="Z88" s="706">
        <v>807.21748318289951</v>
      </c>
      <c r="AA88" s="725">
        <v>1555820</v>
      </c>
      <c r="AB88" s="592">
        <v>572.95112899089634</v>
      </c>
      <c r="AC88" s="756"/>
      <c r="AD88" s="767"/>
      <c r="AE88" s="767"/>
      <c r="AF88" s="642"/>
      <c r="AG88" s="642"/>
    </row>
    <row r="89" spans="2:33" x14ac:dyDescent="0.4">
      <c r="B89" s="727" t="s">
        <v>16</v>
      </c>
    </row>
    <row r="90" spans="2:33" x14ac:dyDescent="0.4">
      <c r="B90" s="546" t="s">
        <v>607</v>
      </c>
      <c r="C90" s="563"/>
      <c r="D90" s="563"/>
      <c r="E90" s="563"/>
      <c r="F90" s="563"/>
      <c r="G90" s="563"/>
      <c r="H90" s="563"/>
      <c r="I90" s="563"/>
      <c r="J90" s="563"/>
      <c r="K90" s="563"/>
      <c r="L90" s="548"/>
      <c r="M90" s="548"/>
      <c r="N90" s="548"/>
      <c r="O90" s="548"/>
      <c r="P90" s="548"/>
      <c r="Q90" s="548"/>
      <c r="R90" s="548"/>
      <c r="S90" s="548"/>
      <c r="T90" s="548"/>
      <c r="U90" s="548"/>
      <c r="V90" s="548"/>
      <c r="W90" s="548"/>
      <c r="X90" s="548"/>
      <c r="Y90" s="548"/>
      <c r="Z90" s="548"/>
      <c r="AA90" s="548"/>
      <c r="AB90" s="549"/>
    </row>
    <row r="91" spans="2:33" x14ac:dyDescent="0.4">
      <c r="B91" s="712"/>
      <c r="C91" s="885" t="s">
        <v>561</v>
      </c>
      <c r="D91" s="901"/>
      <c r="E91" s="901"/>
      <c r="F91" s="901"/>
      <c r="G91" s="901"/>
      <c r="H91" s="901"/>
      <c r="I91" s="901"/>
      <c r="J91" s="901"/>
      <c r="K91" s="901"/>
      <c r="L91" s="901"/>
      <c r="M91" s="901"/>
      <c r="N91" s="901"/>
      <c r="O91" s="901"/>
      <c r="P91" s="901"/>
      <c r="Q91" s="901"/>
      <c r="R91" s="901"/>
      <c r="S91" s="901"/>
      <c r="T91" s="757"/>
      <c r="U91" s="887" t="s">
        <v>502</v>
      </c>
      <c r="V91" s="902"/>
      <c r="W91" s="902"/>
      <c r="X91" s="888"/>
      <c r="Y91" s="885" t="s">
        <v>503</v>
      </c>
      <c r="Z91" s="901"/>
      <c r="AA91" s="901"/>
      <c r="AB91" s="886"/>
    </row>
    <row r="92" spans="2:33" ht="41.15" x14ac:dyDescent="0.4">
      <c r="B92" s="713" t="s">
        <v>45</v>
      </c>
      <c r="C92" s="758" t="s">
        <v>177</v>
      </c>
      <c r="D92" s="758" t="s">
        <v>678</v>
      </c>
      <c r="E92" s="758" t="s">
        <v>680</v>
      </c>
      <c r="F92" s="758" t="s">
        <v>684</v>
      </c>
      <c r="G92" s="758" t="s">
        <v>660</v>
      </c>
      <c r="H92" s="758" t="s">
        <v>666</v>
      </c>
      <c r="I92" s="758" t="s">
        <v>667</v>
      </c>
      <c r="J92" s="758" t="s">
        <v>681</v>
      </c>
      <c r="K92" s="759" t="s">
        <v>675</v>
      </c>
      <c r="L92" s="760" t="s">
        <v>629</v>
      </c>
      <c r="M92" s="758" t="s">
        <v>662</v>
      </c>
      <c r="N92" s="758" t="s">
        <v>663</v>
      </c>
      <c r="O92" s="758" t="s">
        <v>687</v>
      </c>
      <c r="P92" s="758" t="s">
        <v>679</v>
      </c>
      <c r="Q92" s="761" t="s">
        <v>668</v>
      </c>
      <c r="R92" s="760" t="s">
        <v>672</v>
      </c>
      <c r="S92" s="761" t="s">
        <v>665</v>
      </c>
      <c r="T92" s="759" t="s">
        <v>676</v>
      </c>
      <c r="U92" s="760" t="s">
        <v>177</v>
      </c>
      <c r="V92" s="758" t="s">
        <v>678</v>
      </c>
      <c r="W92" s="758" t="s">
        <v>18</v>
      </c>
      <c r="X92" s="758" t="s">
        <v>662</v>
      </c>
      <c r="Y92" s="762" t="s">
        <v>177</v>
      </c>
      <c r="Z92" s="762" t="s">
        <v>678</v>
      </c>
      <c r="AA92" s="762" t="s">
        <v>18</v>
      </c>
      <c r="AB92" s="763" t="s">
        <v>662</v>
      </c>
    </row>
    <row r="93" spans="2:33" ht="6" customHeight="1" x14ac:dyDescent="0.4">
      <c r="B93" s="720" t="s">
        <v>46</v>
      </c>
      <c r="C93" s="718"/>
      <c r="D93" s="705"/>
      <c r="E93" s="705"/>
      <c r="F93" s="705"/>
      <c r="G93" s="705"/>
      <c r="H93" s="718"/>
      <c r="I93" s="718"/>
      <c r="J93" s="705"/>
      <c r="K93" s="663"/>
      <c r="L93" s="718"/>
      <c r="M93" s="705"/>
      <c r="N93" s="705"/>
      <c r="O93" s="705"/>
      <c r="P93" s="705"/>
      <c r="Q93" s="718"/>
      <c r="R93" s="718"/>
      <c r="S93" s="705"/>
      <c r="T93" s="663"/>
      <c r="U93" s="718"/>
      <c r="V93" s="705"/>
      <c r="W93" s="377"/>
      <c r="X93" s="663"/>
      <c r="Y93" s="739"/>
      <c r="Z93" s="664"/>
      <c r="AA93" s="739"/>
      <c r="AB93" s="474"/>
    </row>
    <row r="94" spans="2:33" x14ac:dyDescent="0.4">
      <c r="B94" s="711" t="s">
        <v>47</v>
      </c>
      <c r="C94" s="718">
        <v>3680</v>
      </c>
      <c r="D94" s="705">
        <v>465.5906498096802</v>
      </c>
      <c r="E94" s="705">
        <v>225.60319466286049</v>
      </c>
      <c r="F94" s="705">
        <v>188.11500000000001</v>
      </c>
      <c r="G94" s="705">
        <v>234.3102674591382</v>
      </c>
      <c r="H94" s="718">
        <v>3330</v>
      </c>
      <c r="I94" s="718">
        <v>310</v>
      </c>
      <c r="J94" s="705">
        <v>28.302736557524781</v>
      </c>
      <c r="K94" s="663">
        <v>105.42705882352942</v>
      </c>
      <c r="L94" s="718">
        <v>74840</v>
      </c>
      <c r="M94" s="705">
        <v>266.18097584116015</v>
      </c>
      <c r="N94" s="705">
        <v>113.24186411014885</v>
      </c>
      <c r="O94" s="705">
        <v>107.67293214961256</v>
      </c>
      <c r="P94" s="705">
        <v>149.95078231575368</v>
      </c>
      <c r="Q94" s="718">
        <v>71730</v>
      </c>
      <c r="R94" s="718">
        <v>6120</v>
      </c>
      <c r="S94" s="705">
        <v>16.038055414279142</v>
      </c>
      <c r="T94" s="663">
        <v>94.168046443172528</v>
      </c>
      <c r="U94" s="718">
        <v>8740</v>
      </c>
      <c r="V94" s="705">
        <v>303.0528164339683</v>
      </c>
      <c r="W94" s="377">
        <v>31360</v>
      </c>
      <c r="X94" s="663">
        <v>255.44787641095252</v>
      </c>
      <c r="Y94" s="739">
        <v>12420</v>
      </c>
      <c r="Z94" s="664">
        <v>351.20150773195854</v>
      </c>
      <c r="AA94" s="739">
        <v>106200</v>
      </c>
      <c r="AB94" s="474">
        <v>263.01137636536941</v>
      </c>
    </row>
    <row r="95" spans="2:33" x14ac:dyDescent="0.4">
      <c r="B95" s="711" t="s">
        <v>48</v>
      </c>
      <c r="C95" s="718">
        <v>49710</v>
      </c>
      <c r="D95" s="705">
        <v>341.6247734771145</v>
      </c>
      <c r="E95" s="705">
        <v>96.129430474088494</v>
      </c>
      <c r="F95" s="705">
        <v>76.25</v>
      </c>
      <c r="G95" s="705">
        <v>243.13928832190808</v>
      </c>
      <c r="H95" s="718">
        <v>13910</v>
      </c>
      <c r="I95" s="718">
        <v>390</v>
      </c>
      <c r="J95" s="705">
        <v>15.442877883993388</v>
      </c>
      <c r="K95" s="663">
        <v>57.373051282051293</v>
      </c>
      <c r="L95" s="718">
        <v>128800</v>
      </c>
      <c r="M95" s="705">
        <v>325.21690611510797</v>
      </c>
      <c r="N95" s="705">
        <v>78.962078920615738</v>
      </c>
      <c r="O95" s="705">
        <v>61.421052111188878</v>
      </c>
      <c r="P95" s="705">
        <v>245.64408070206744</v>
      </c>
      <c r="Q95" s="718">
        <v>53730</v>
      </c>
      <c r="R95" s="718">
        <v>3420</v>
      </c>
      <c r="S95" s="705">
        <v>17.31103439983621</v>
      </c>
      <c r="T95" s="663">
        <v>139.75133945677567</v>
      </c>
      <c r="U95" s="718">
        <v>9140</v>
      </c>
      <c r="V95" s="705">
        <v>280.67039724228221</v>
      </c>
      <c r="W95" s="377">
        <v>14340</v>
      </c>
      <c r="X95" s="663">
        <v>289.63447465662261</v>
      </c>
      <c r="Y95" s="739">
        <v>58850</v>
      </c>
      <c r="Z95" s="664">
        <v>332.1593707303993</v>
      </c>
      <c r="AA95" s="739">
        <v>143140</v>
      </c>
      <c r="AB95" s="474">
        <v>321.65142910037076</v>
      </c>
    </row>
    <row r="96" spans="2:33" x14ac:dyDescent="0.4">
      <c r="B96" s="711" t="s">
        <v>49</v>
      </c>
      <c r="C96" s="718">
        <v>192340</v>
      </c>
      <c r="D96" s="705">
        <v>423.40891794651452</v>
      </c>
      <c r="E96" s="705">
        <v>135.84503857801818</v>
      </c>
      <c r="F96" s="705">
        <v>105.49000000000001</v>
      </c>
      <c r="G96" s="705">
        <v>284.42826735964542</v>
      </c>
      <c r="H96" s="718">
        <v>68890</v>
      </c>
      <c r="I96" s="718">
        <v>2750</v>
      </c>
      <c r="J96" s="705">
        <v>20.390411955117507</v>
      </c>
      <c r="K96" s="663">
        <v>78.404856311385984</v>
      </c>
      <c r="L96" s="718">
        <v>222480</v>
      </c>
      <c r="M96" s="705">
        <v>370.82889685456632</v>
      </c>
      <c r="N96" s="705">
        <v>117.05833419868513</v>
      </c>
      <c r="O96" s="705">
        <v>96.545000000000002</v>
      </c>
      <c r="P96" s="705">
        <v>251.53127322132977</v>
      </c>
      <c r="Q96" s="718">
        <v>83660</v>
      </c>
      <c r="R96" s="718">
        <v>3370</v>
      </c>
      <c r="S96" s="705">
        <v>16.338072489510989</v>
      </c>
      <c r="T96" s="663">
        <v>60.642662774155248</v>
      </c>
      <c r="U96" s="718">
        <v>46490</v>
      </c>
      <c r="V96" s="705">
        <v>371.6014368063353</v>
      </c>
      <c r="W96" s="377">
        <v>49830</v>
      </c>
      <c r="X96" s="663">
        <v>339.80782645341486</v>
      </c>
      <c r="Y96" s="739">
        <v>238830</v>
      </c>
      <c r="Z96" s="664">
        <v>413.32378034580591</v>
      </c>
      <c r="AA96" s="739">
        <v>272310</v>
      </c>
      <c r="AB96" s="474">
        <v>365.15230058788836</v>
      </c>
    </row>
    <row r="97" spans="2:33" x14ac:dyDescent="0.4">
      <c r="B97" s="711" t="s">
        <v>50</v>
      </c>
      <c r="C97" s="718">
        <v>151160</v>
      </c>
      <c r="D97" s="705">
        <v>617.99681000269049</v>
      </c>
      <c r="E97" s="705">
        <v>199.20507429466841</v>
      </c>
      <c r="F97" s="705">
        <v>139.78</v>
      </c>
      <c r="G97" s="705">
        <v>412.23945798288156</v>
      </c>
      <c r="H97" s="718">
        <v>64460</v>
      </c>
      <c r="I97" s="718">
        <v>2840</v>
      </c>
      <c r="J97" s="705">
        <v>33.906409345475424</v>
      </c>
      <c r="K97" s="663">
        <v>220.35703377902871</v>
      </c>
      <c r="L97" s="718">
        <v>204690</v>
      </c>
      <c r="M97" s="705">
        <v>430.3161466532174</v>
      </c>
      <c r="N97" s="705">
        <v>133.56588728174637</v>
      </c>
      <c r="O97" s="705">
        <v>110.23</v>
      </c>
      <c r="P97" s="705">
        <v>294.09152595963968</v>
      </c>
      <c r="Q97" s="718">
        <v>92710</v>
      </c>
      <c r="R97" s="718">
        <v>4430</v>
      </c>
      <c r="S97" s="705">
        <v>20.160498675468116</v>
      </c>
      <c r="T97" s="663">
        <v>117.21544264406745</v>
      </c>
      <c r="U97" s="718">
        <v>30300</v>
      </c>
      <c r="V97" s="705">
        <v>603.51849362994835</v>
      </c>
      <c r="W97" s="377">
        <v>36240</v>
      </c>
      <c r="X97" s="663">
        <v>435.70409105960539</v>
      </c>
      <c r="Y97" s="739">
        <v>181460</v>
      </c>
      <c r="Z97" s="664">
        <v>615.57936888979214</v>
      </c>
      <c r="AA97" s="739">
        <v>240930</v>
      </c>
      <c r="AB97" s="474">
        <v>431.12659589835636</v>
      </c>
    </row>
    <row r="98" spans="2:33" x14ac:dyDescent="0.4">
      <c r="B98" s="711" t="s">
        <v>51</v>
      </c>
      <c r="C98" s="718">
        <v>207050</v>
      </c>
      <c r="D98" s="705">
        <v>893.93297988355903</v>
      </c>
      <c r="E98" s="705">
        <v>217.78919524608406</v>
      </c>
      <c r="F98" s="705">
        <v>146.53</v>
      </c>
      <c r="G98" s="705">
        <v>670.64293688911766</v>
      </c>
      <c r="H98" s="718">
        <v>91300</v>
      </c>
      <c r="I98" s="718">
        <v>5010</v>
      </c>
      <c r="J98" s="705">
        <v>49.813258595572698</v>
      </c>
      <c r="K98" s="663">
        <v>468.10564220183477</v>
      </c>
      <c r="L98" s="718">
        <v>290510</v>
      </c>
      <c r="M98" s="705">
        <v>594.96539611502544</v>
      </c>
      <c r="N98" s="705">
        <v>139.23501774974426</v>
      </c>
      <c r="O98" s="705">
        <v>103.30826250285827</v>
      </c>
      <c r="P98" s="705">
        <v>455.15900209958806</v>
      </c>
      <c r="Q98" s="718">
        <v>133290</v>
      </c>
      <c r="R98" s="718">
        <v>8520</v>
      </c>
      <c r="S98" s="705">
        <v>30.715688098703559</v>
      </c>
      <c r="T98" s="663">
        <v>255.75097897207291</v>
      </c>
      <c r="U98" s="718">
        <v>21500</v>
      </c>
      <c r="V98" s="705">
        <v>873.84501791114337</v>
      </c>
      <c r="W98" s="377">
        <v>27000</v>
      </c>
      <c r="X98" s="663">
        <v>601.10039847424366</v>
      </c>
      <c r="Y98" s="739">
        <v>228540</v>
      </c>
      <c r="Z98" s="664">
        <v>892.0436355998304</v>
      </c>
      <c r="AA98" s="739">
        <v>317510</v>
      </c>
      <c r="AB98" s="474">
        <v>595.48715109971397</v>
      </c>
    </row>
    <row r="99" spans="2:33" x14ac:dyDescent="0.4">
      <c r="B99" s="711" t="s">
        <v>52</v>
      </c>
      <c r="C99" s="718">
        <v>352690</v>
      </c>
      <c r="D99" s="705">
        <v>1177.4566505615489</v>
      </c>
      <c r="E99" s="705">
        <v>217.4056451061029</v>
      </c>
      <c r="F99" s="705">
        <v>141.62</v>
      </c>
      <c r="G99" s="705">
        <v>963.30407015863443</v>
      </c>
      <c r="H99" s="718">
        <v>157970</v>
      </c>
      <c r="I99" s="718">
        <v>14260</v>
      </c>
      <c r="J99" s="705">
        <v>80.696303175326648</v>
      </c>
      <c r="K99" s="663">
        <v>667.0035509889135</v>
      </c>
      <c r="L99" s="718">
        <v>437720</v>
      </c>
      <c r="M99" s="705">
        <v>889.32255344702639</v>
      </c>
      <c r="N99" s="705">
        <v>162.76817390159528</v>
      </c>
      <c r="O99" s="705">
        <v>108.50277590322727</v>
      </c>
      <c r="P99" s="705">
        <v>732.51631820598766</v>
      </c>
      <c r="Q99" s="718">
        <v>198480</v>
      </c>
      <c r="R99" s="718">
        <v>19450</v>
      </c>
      <c r="S99" s="705">
        <v>59.484648106068242</v>
      </c>
      <c r="T99" s="663">
        <v>453.08676056446603</v>
      </c>
      <c r="U99" s="718">
        <v>21310</v>
      </c>
      <c r="V99" s="705">
        <v>1131.1771460073319</v>
      </c>
      <c r="W99" s="377">
        <v>25020</v>
      </c>
      <c r="X99" s="663">
        <v>903.97928508633561</v>
      </c>
      <c r="Y99" s="739">
        <v>374000</v>
      </c>
      <c r="Z99" s="664">
        <v>1174.8192137698907</v>
      </c>
      <c r="AA99" s="739">
        <v>462750</v>
      </c>
      <c r="AB99" s="474">
        <v>890.11514820211039</v>
      </c>
    </row>
    <row r="100" spans="2:33" ht="15" thickBot="1" x14ac:dyDescent="0.45">
      <c r="B100" s="711" t="s">
        <v>53</v>
      </c>
      <c r="C100" s="718">
        <v>8520</v>
      </c>
      <c r="D100" s="705">
        <v>1409.9557104306132</v>
      </c>
      <c r="E100" s="705">
        <v>142.50647072920344</v>
      </c>
      <c r="F100" s="705">
        <v>75.7</v>
      </c>
      <c r="G100" s="705">
        <v>1267.0795119628617</v>
      </c>
      <c r="H100" s="718">
        <v>2840</v>
      </c>
      <c r="I100" s="718">
        <v>120</v>
      </c>
      <c r="J100" s="705">
        <v>55.579594785059903</v>
      </c>
      <c r="K100" s="663">
        <v>736.22957983193271</v>
      </c>
      <c r="L100" s="718">
        <v>11680</v>
      </c>
      <c r="M100" s="705">
        <v>1008.199335502676</v>
      </c>
      <c r="N100" s="705">
        <v>103.28995007735992</v>
      </c>
      <c r="O100" s="705">
        <v>53.9</v>
      </c>
      <c r="P100" s="705">
        <v>904.75835152390323</v>
      </c>
      <c r="Q100" s="718">
        <v>3880</v>
      </c>
      <c r="R100" s="718">
        <v>180</v>
      </c>
      <c r="S100" s="705">
        <v>42.661091675257737</v>
      </c>
      <c r="T100" s="663">
        <v>535.9113615819208</v>
      </c>
      <c r="U100" s="718">
        <v>1170</v>
      </c>
      <c r="V100" s="705">
        <v>1197.9432112436102</v>
      </c>
      <c r="W100" s="377">
        <v>1310</v>
      </c>
      <c r="X100" s="663">
        <v>1060.2629587155948</v>
      </c>
      <c r="Y100" s="739">
        <v>9700</v>
      </c>
      <c r="Z100" s="664">
        <v>1384.2877023821936</v>
      </c>
      <c r="AA100" s="739">
        <v>12990</v>
      </c>
      <c r="AB100" s="474">
        <v>1013.4433844140136</v>
      </c>
    </row>
    <row r="101" spans="2:33" ht="15" thickBot="1" x14ac:dyDescent="0.45">
      <c r="B101" s="724" t="s">
        <v>1</v>
      </c>
      <c r="C101" s="725">
        <v>965140</v>
      </c>
      <c r="D101" s="706">
        <v>835.03274299634131</v>
      </c>
      <c r="E101" s="706">
        <v>191.50716920276611</v>
      </c>
      <c r="F101" s="706">
        <v>127.78</v>
      </c>
      <c r="G101" s="706">
        <v>638.64714447271103</v>
      </c>
      <c r="H101" s="725">
        <v>402700</v>
      </c>
      <c r="I101" s="725">
        <v>25680</v>
      </c>
      <c r="J101" s="706">
        <v>53.023591700915091</v>
      </c>
      <c r="K101" s="592">
        <v>500.08783589064581</v>
      </c>
      <c r="L101" s="725">
        <v>1370710</v>
      </c>
      <c r="M101" s="706">
        <v>588.2217162248553</v>
      </c>
      <c r="N101" s="706">
        <v>134.91515653702598</v>
      </c>
      <c r="O101" s="706">
        <v>99.152562114983226</v>
      </c>
      <c r="P101" s="706">
        <v>452.93901886692811</v>
      </c>
      <c r="Q101" s="725">
        <v>637470</v>
      </c>
      <c r="R101" s="725">
        <v>45490</v>
      </c>
      <c r="S101" s="706">
        <v>33.542354520768853</v>
      </c>
      <c r="T101" s="592">
        <v>282.82535752599523</v>
      </c>
      <c r="U101" s="383">
        <v>138650</v>
      </c>
      <c r="V101" s="706">
        <v>613.59499599708715</v>
      </c>
      <c r="W101" s="383">
        <v>185110</v>
      </c>
      <c r="X101" s="592">
        <v>459.8753141088327</v>
      </c>
      <c r="Y101" s="725">
        <v>1103790</v>
      </c>
      <c r="Z101" s="706">
        <v>807.21748318289951</v>
      </c>
      <c r="AA101" s="725">
        <v>1555820</v>
      </c>
      <c r="AB101" s="592">
        <v>572.95112899089634</v>
      </c>
      <c r="AC101" s="756"/>
      <c r="AD101" s="767"/>
      <c r="AE101" s="767"/>
      <c r="AF101" s="642"/>
      <c r="AG101" s="642"/>
    </row>
    <row r="102" spans="2:33" x14ac:dyDescent="0.4">
      <c r="B102" s="727" t="s">
        <v>16</v>
      </c>
    </row>
    <row r="103" spans="2:33" x14ac:dyDescent="0.4">
      <c r="B103" s="546" t="s">
        <v>608</v>
      </c>
      <c r="C103" s="563"/>
      <c r="D103" s="563"/>
      <c r="E103" s="563"/>
      <c r="F103" s="563"/>
      <c r="G103" s="563"/>
      <c r="H103" s="563"/>
      <c r="I103" s="563"/>
      <c r="J103" s="563"/>
      <c r="K103" s="563"/>
      <c r="L103" s="548"/>
      <c r="M103" s="548"/>
      <c r="N103" s="548"/>
      <c r="O103" s="548"/>
      <c r="P103" s="548"/>
      <c r="Q103" s="548"/>
      <c r="R103" s="548"/>
      <c r="S103" s="548"/>
      <c r="T103" s="548"/>
      <c r="U103" s="548"/>
      <c r="V103" s="548"/>
      <c r="W103" s="548"/>
      <c r="X103" s="548"/>
      <c r="Y103" s="548"/>
      <c r="Z103" s="548"/>
      <c r="AA103" s="548"/>
      <c r="AB103" s="549"/>
    </row>
    <row r="104" spans="2:33" x14ac:dyDescent="0.4">
      <c r="B104" s="712"/>
      <c r="C104" s="885" t="s">
        <v>561</v>
      </c>
      <c r="D104" s="901"/>
      <c r="E104" s="901"/>
      <c r="F104" s="901"/>
      <c r="G104" s="901"/>
      <c r="H104" s="901"/>
      <c r="I104" s="901"/>
      <c r="J104" s="901"/>
      <c r="K104" s="901"/>
      <c r="L104" s="901"/>
      <c r="M104" s="901"/>
      <c r="N104" s="901"/>
      <c r="O104" s="901"/>
      <c r="P104" s="901"/>
      <c r="Q104" s="901"/>
      <c r="R104" s="901"/>
      <c r="S104" s="901"/>
      <c r="T104" s="757"/>
      <c r="U104" s="887" t="s">
        <v>502</v>
      </c>
      <c r="V104" s="902"/>
      <c r="W104" s="902"/>
      <c r="X104" s="888"/>
      <c r="Y104" s="885" t="s">
        <v>503</v>
      </c>
      <c r="Z104" s="901"/>
      <c r="AA104" s="901"/>
      <c r="AB104" s="886"/>
    </row>
    <row r="105" spans="2:33" ht="41.15" x14ac:dyDescent="0.4">
      <c r="B105" s="713" t="s">
        <v>45</v>
      </c>
      <c r="C105" s="758" t="s">
        <v>177</v>
      </c>
      <c r="D105" s="758" t="s">
        <v>678</v>
      </c>
      <c r="E105" s="758" t="s">
        <v>680</v>
      </c>
      <c r="F105" s="758" t="s">
        <v>684</v>
      </c>
      <c r="G105" s="758" t="s">
        <v>660</v>
      </c>
      <c r="H105" s="758" t="s">
        <v>666</v>
      </c>
      <c r="I105" s="758" t="s">
        <v>667</v>
      </c>
      <c r="J105" s="758" t="s">
        <v>681</v>
      </c>
      <c r="K105" s="759" t="s">
        <v>675</v>
      </c>
      <c r="L105" s="760" t="s">
        <v>629</v>
      </c>
      <c r="M105" s="758" t="s">
        <v>662</v>
      </c>
      <c r="N105" s="758" t="s">
        <v>663</v>
      </c>
      <c r="O105" s="758" t="s">
        <v>687</v>
      </c>
      <c r="P105" s="758" t="s">
        <v>679</v>
      </c>
      <c r="Q105" s="761" t="s">
        <v>668</v>
      </c>
      <c r="R105" s="760" t="s">
        <v>672</v>
      </c>
      <c r="S105" s="761" t="s">
        <v>665</v>
      </c>
      <c r="T105" s="759" t="s">
        <v>676</v>
      </c>
      <c r="U105" s="760" t="s">
        <v>177</v>
      </c>
      <c r="V105" s="758" t="s">
        <v>678</v>
      </c>
      <c r="W105" s="758" t="s">
        <v>18</v>
      </c>
      <c r="X105" s="758" t="s">
        <v>662</v>
      </c>
      <c r="Y105" s="762" t="s">
        <v>177</v>
      </c>
      <c r="Z105" s="762" t="s">
        <v>678</v>
      </c>
      <c r="AA105" s="762" t="s">
        <v>18</v>
      </c>
      <c r="AB105" s="763" t="s">
        <v>662</v>
      </c>
    </row>
    <row r="106" spans="2:33" ht="6" customHeight="1" x14ac:dyDescent="0.4">
      <c r="B106" s="720" t="s">
        <v>54</v>
      </c>
      <c r="C106" s="718"/>
      <c r="D106" s="705"/>
      <c r="E106" s="705"/>
      <c r="F106" s="705"/>
      <c r="G106" s="705"/>
      <c r="H106" s="718"/>
      <c r="I106" s="718"/>
      <c r="J106" s="705"/>
      <c r="K106" s="663"/>
      <c r="L106" s="718"/>
      <c r="M106" s="705"/>
      <c r="N106" s="705"/>
      <c r="O106" s="705"/>
      <c r="P106" s="705"/>
      <c r="Q106" s="718"/>
      <c r="R106" s="718"/>
      <c r="S106" s="705"/>
      <c r="T106" s="663"/>
      <c r="U106" s="718"/>
      <c r="V106" s="705"/>
      <c r="W106" s="377"/>
      <c r="X106" s="663"/>
      <c r="Y106" s="739"/>
      <c r="Z106" s="664"/>
      <c r="AA106" s="739"/>
      <c r="AB106" s="474"/>
    </row>
    <row r="107" spans="2:33" x14ac:dyDescent="0.4">
      <c r="B107" s="711" t="s">
        <v>55</v>
      </c>
      <c r="C107" s="718">
        <v>3880</v>
      </c>
      <c r="D107" s="705">
        <v>463.95676470588347</v>
      </c>
      <c r="E107" s="705">
        <v>223.58832042569674</v>
      </c>
      <c r="F107" s="705">
        <v>186.53</v>
      </c>
      <c r="G107" s="705">
        <v>234.83429458239277</v>
      </c>
      <c r="H107" s="718">
        <v>3510</v>
      </c>
      <c r="I107" s="718">
        <v>330</v>
      </c>
      <c r="J107" s="705">
        <v>28.32346153846154</v>
      </c>
      <c r="K107" s="663">
        <v>107.63304615384611</v>
      </c>
      <c r="L107" s="718">
        <v>80450</v>
      </c>
      <c r="M107" s="705">
        <v>269.43924743615446</v>
      </c>
      <c r="N107" s="705">
        <v>113.13700599340298</v>
      </c>
      <c r="O107" s="705">
        <v>107.21130131113016</v>
      </c>
      <c r="P107" s="705">
        <v>153.42473925585759</v>
      </c>
      <c r="Q107" s="718">
        <v>77020</v>
      </c>
      <c r="R107" s="718">
        <v>6680</v>
      </c>
      <c r="S107" s="705">
        <v>16.457416027888137</v>
      </c>
      <c r="T107" s="663">
        <v>97.499651152004802</v>
      </c>
      <c r="U107" s="718">
        <v>9260</v>
      </c>
      <c r="V107" s="705">
        <v>301.95310650248621</v>
      </c>
      <c r="W107" s="377">
        <v>32910</v>
      </c>
      <c r="X107" s="663">
        <v>257.12533969373936</v>
      </c>
      <c r="Y107" s="739">
        <v>13130</v>
      </c>
      <c r="Z107" s="664">
        <v>349.76231764885182</v>
      </c>
      <c r="AA107" s="739">
        <v>113360</v>
      </c>
      <c r="AB107" s="474">
        <v>265.86403521619843</v>
      </c>
    </row>
    <row r="108" spans="2:33" x14ac:dyDescent="0.4">
      <c r="B108" s="711" t="s">
        <v>56</v>
      </c>
      <c r="C108" s="718">
        <v>144960</v>
      </c>
      <c r="D108" s="705">
        <v>366.36940004966328</v>
      </c>
      <c r="E108" s="705">
        <v>111.98430319698842</v>
      </c>
      <c r="F108" s="705">
        <v>89.17</v>
      </c>
      <c r="G108" s="705">
        <v>251.75709743282417</v>
      </c>
      <c r="H108" s="718">
        <v>45140</v>
      </c>
      <c r="I108" s="718">
        <v>1420</v>
      </c>
      <c r="J108" s="705">
        <v>16.573514788966435</v>
      </c>
      <c r="K108" s="663">
        <v>52.469711064129669</v>
      </c>
      <c r="L108" s="718">
        <v>229130</v>
      </c>
      <c r="M108" s="705">
        <v>338.03146914156497</v>
      </c>
      <c r="N108" s="705">
        <v>92.555220490918458</v>
      </c>
      <c r="O108" s="705">
        <v>73.48</v>
      </c>
      <c r="P108" s="705">
        <v>243.94172349457355</v>
      </c>
      <c r="Q108" s="718">
        <v>84630</v>
      </c>
      <c r="R108" s="718">
        <v>4080</v>
      </c>
      <c r="S108" s="705">
        <v>16.123611280221208</v>
      </c>
      <c r="T108" s="663">
        <v>114.23040210629439</v>
      </c>
      <c r="U108" s="718">
        <v>32950</v>
      </c>
      <c r="V108" s="705">
        <v>301.75954658574693</v>
      </c>
      <c r="W108" s="377">
        <v>38160</v>
      </c>
      <c r="X108" s="663">
        <v>293.94849625244154</v>
      </c>
      <c r="Y108" s="739">
        <v>177910</v>
      </c>
      <c r="Z108" s="664">
        <v>354.40340185032835</v>
      </c>
      <c r="AA108" s="739">
        <v>267290</v>
      </c>
      <c r="AB108" s="474">
        <v>331.73811904891693</v>
      </c>
    </row>
    <row r="109" spans="2:33" x14ac:dyDescent="0.4">
      <c r="B109" s="711" t="s">
        <v>57</v>
      </c>
      <c r="C109" s="718">
        <v>248050</v>
      </c>
      <c r="D109" s="705">
        <v>558.92863226984286</v>
      </c>
      <c r="E109" s="705">
        <v>180.40232638448111</v>
      </c>
      <c r="F109" s="705">
        <v>129.32</v>
      </c>
      <c r="G109" s="705">
        <v>373.20732633810456</v>
      </c>
      <c r="H109" s="718">
        <v>101950</v>
      </c>
      <c r="I109" s="718">
        <v>4540</v>
      </c>
      <c r="J109" s="705">
        <v>29.936189784888228</v>
      </c>
      <c r="K109" s="663">
        <v>173.23146599163539</v>
      </c>
      <c r="L109" s="718">
        <v>321230</v>
      </c>
      <c r="M109" s="705">
        <v>414.85033374738185</v>
      </c>
      <c r="N109" s="705">
        <v>129.87277432627664</v>
      </c>
      <c r="O109" s="705">
        <v>107.24000000000001</v>
      </c>
      <c r="P109" s="705">
        <v>282.51307151652446</v>
      </c>
      <c r="Q109" s="718">
        <v>140180</v>
      </c>
      <c r="R109" s="718">
        <v>6570</v>
      </c>
      <c r="S109" s="705">
        <v>19.149494424905654</v>
      </c>
      <c r="T109" s="663">
        <v>100.37170416983724</v>
      </c>
      <c r="U109" s="718">
        <v>52460</v>
      </c>
      <c r="V109" s="705">
        <v>534.45194250637792</v>
      </c>
      <c r="W109" s="377">
        <v>60710</v>
      </c>
      <c r="X109" s="663">
        <v>415.27143494876083</v>
      </c>
      <c r="Y109" s="739">
        <v>300500</v>
      </c>
      <c r="Z109" s="664">
        <v>554.65581662806676</v>
      </c>
      <c r="AA109" s="739">
        <v>381940</v>
      </c>
      <c r="AB109" s="474">
        <v>414.91726460122419</v>
      </c>
    </row>
    <row r="110" spans="2:33" x14ac:dyDescent="0.4">
      <c r="B110" s="711" t="s">
        <v>58</v>
      </c>
      <c r="C110" s="718">
        <v>559730</v>
      </c>
      <c r="D110" s="705">
        <v>1072.5809899397154</v>
      </c>
      <c r="E110" s="705">
        <v>217.54752064762636</v>
      </c>
      <c r="F110" s="705">
        <v>143.46</v>
      </c>
      <c r="G110" s="705">
        <v>853.89310767385382</v>
      </c>
      <c r="H110" s="718">
        <v>249270</v>
      </c>
      <c r="I110" s="718">
        <v>19270</v>
      </c>
      <c r="J110" s="705">
        <v>69.384930455539291</v>
      </c>
      <c r="K110" s="663">
        <v>615.25624325446438</v>
      </c>
      <c r="L110" s="718">
        <v>728230</v>
      </c>
      <c r="M110" s="705">
        <v>771.8963474501719</v>
      </c>
      <c r="N110" s="705">
        <v>153.3802274113709</v>
      </c>
      <c r="O110" s="705">
        <v>106.30500000000001</v>
      </c>
      <c r="P110" s="705">
        <v>620.8162793348115</v>
      </c>
      <c r="Q110" s="718">
        <v>331760</v>
      </c>
      <c r="R110" s="718">
        <v>27970</v>
      </c>
      <c r="S110" s="705">
        <v>47.926561208569943</v>
      </c>
      <c r="T110" s="663">
        <v>392.97038354543361</v>
      </c>
      <c r="U110" s="718">
        <v>42810</v>
      </c>
      <c r="V110" s="705">
        <v>1001.9670711766253</v>
      </c>
      <c r="W110" s="377">
        <v>52030</v>
      </c>
      <c r="X110" s="663">
        <v>746.77939704386381</v>
      </c>
      <c r="Y110" s="739">
        <v>602540</v>
      </c>
      <c r="Z110" s="664">
        <v>1067.5640429348375</v>
      </c>
      <c r="AA110" s="739">
        <v>780260</v>
      </c>
      <c r="AB110" s="474">
        <v>770.22156862214001</v>
      </c>
    </row>
    <row r="111" spans="2:33" ht="15" thickBot="1" x14ac:dyDescent="0.45">
      <c r="B111" s="711" t="s">
        <v>53</v>
      </c>
      <c r="C111" s="718">
        <v>8520</v>
      </c>
      <c r="D111" s="705">
        <v>1409.9557104306132</v>
      </c>
      <c r="E111" s="705">
        <v>142.50647072920344</v>
      </c>
      <c r="F111" s="705">
        <v>75.7</v>
      </c>
      <c r="G111" s="705">
        <v>1267.0795119628617</v>
      </c>
      <c r="H111" s="718">
        <v>2840</v>
      </c>
      <c r="I111" s="718">
        <v>120</v>
      </c>
      <c r="J111" s="705">
        <v>55.579594785059903</v>
      </c>
      <c r="K111" s="663">
        <v>736.22957983193271</v>
      </c>
      <c r="L111" s="718">
        <v>11680</v>
      </c>
      <c r="M111" s="705">
        <v>1008.199335502676</v>
      </c>
      <c r="N111" s="705">
        <v>103.28995007735992</v>
      </c>
      <c r="O111" s="705">
        <v>53.9</v>
      </c>
      <c r="P111" s="705">
        <v>904.75835152390323</v>
      </c>
      <c r="Q111" s="718">
        <v>3880</v>
      </c>
      <c r="R111" s="718">
        <v>180</v>
      </c>
      <c r="S111" s="705">
        <v>42.661091675257737</v>
      </c>
      <c r="T111" s="663">
        <v>535.9113615819208</v>
      </c>
      <c r="U111" s="718">
        <v>1170</v>
      </c>
      <c r="V111" s="705">
        <v>1197.9432112436102</v>
      </c>
      <c r="W111" s="377">
        <v>1310</v>
      </c>
      <c r="X111" s="663">
        <v>1060.2629587155948</v>
      </c>
      <c r="Y111" s="739">
        <v>9700</v>
      </c>
      <c r="Z111" s="664">
        <v>1384.2877023821936</v>
      </c>
      <c r="AA111" s="739">
        <v>12990</v>
      </c>
      <c r="AB111" s="474">
        <v>1013.4433844140136</v>
      </c>
    </row>
    <row r="112" spans="2:33" ht="15" thickBot="1" x14ac:dyDescent="0.45">
      <c r="B112" s="724" t="s">
        <v>1</v>
      </c>
      <c r="C112" s="725">
        <v>965140</v>
      </c>
      <c r="D112" s="725">
        <v>835.03274299634131</v>
      </c>
      <c r="E112" s="725">
        <v>191.50716920276611</v>
      </c>
      <c r="F112" s="725">
        <v>127.78</v>
      </c>
      <c r="G112" s="725">
        <v>638.64714447271103</v>
      </c>
      <c r="H112" s="725">
        <v>402700</v>
      </c>
      <c r="I112" s="725">
        <v>25680</v>
      </c>
      <c r="J112" s="725">
        <v>53.023591700915091</v>
      </c>
      <c r="K112" s="725">
        <v>500.08783589064581</v>
      </c>
      <c r="L112" s="725">
        <v>1370710</v>
      </c>
      <c r="M112" s="725">
        <v>588.2217162248553</v>
      </c>
      <c r="N112" s="725">
        <v>134.91515653702598</v>
      </c>
      <c r="O112" s="725">
        <v>99.152562114983226</v>
      </c>
      <c r="P112" s="725">
        <v>452.93901886692811</v>
      </c>
      <c r="Q112" s="725">
        <v>637470</v>
      </c>
      <c r="R112" s="725">
        <v>45490</v>
      </c>
      <c r="S112" s="725">
        <v>33.542354520768853</v>
      </c>
      <c r="T112" s="725">
        <v>282.82535752599523</v>
      </c>
      <c r="U112" s="383">
        <v>138650</v>
      </c>
      <c r="V112" s="706">
        <v>613.59499599708715</v>
      </c>
      <c r="W112" s="383">
        <v>185110</v>
      </c>
      <c r="X112" s="592">
        <v>459.8753141088327</v>
      </c>
      <c r="Y112" s="725">
        <v>1103790</v>
      </c>
      <c r="Z112" s="706">
        <v>807.21748318289951</v>
      </c>
      <c r="AA112" s="725">
        <v>1555820</v>
      </c>
      <c r="AB112" s="592">
        <v>572.95112899089634</v>
      </c>
      <c r="AC112" s="756"/>
      <c r="AD112" s="767"/>
      <c r="AE112" s="767"/>
      <c r="AF112" s="642"/>
      <c r="AG112" s="642"/>
    </row>
    <row r="113" spans="2:28" x14ac:dyDescent="0.4">
      <c r="B113" s="727" t="s">
        <v>16</v>
      </c>
    </row>
    <row r="114" spans="2:28" x14ac:dyDescent="0.4">
      <c r="B114" s="546" t="s">
        <v>59</v>
      </c>
      <c r="C114" s="563"/>
      <c r="D114" s="563"/>
      <c r="E114" s="563"/>
      <c r="F114" s="563"/>
      <c r="G114" s="563"/>
      <c r="H114" s="563"/>
      <c r="I114" s="563"/>
      <c r="J114" s="563"/>
      <c r="K114" s="563"/>
      <c r="L114" s="548"/>
      <c r="M114" s="548"/>
      <c r="N114" s="548"/>
      <c r="O114" s="548"/>
      <c r="P114" s="548"/>
      <c r="Q114" s="548"/>
      <c r="R114" s="548"/>
      <c r="S114" s="548"/>
      <c r="T114" s="548"/>
      <c r="U114" s="548"/>
      <c r="V114" s="548"/>
      <c r="W114" s="548"/>
      <c r="X114" s="548"/>
      <c r="Y114" s="548"/>
      <c r="Z114" s="548"/>
      <c r="AA114" s="548"/>
      <c r="AB114" s="549"/>
    </row>
    <row r="115" spans="2:28" ht="24" customHeight="1" x14ac:dyDescent="0.4">
      <c r="B115" s="903" t="s">
        <v>638</v>
      </c>
      <c r="C115" s="904"/>
      <c r="D115" s="904"/>
      <c r="E115" s="904"/>
      <c r="F115" s="904"/>
      <c r="G115" s="904"/>
      <c r="H115" s="904"/>
      <c r="I115" s="905"/>
      <c r="J115" s="905"/>
      <c r="K115" s="906"/>
      <c r="AB115" s="771"/>
    </row>
    <row r="116" spans="2:28" x14ac:dyDescent="0.4">
      <c r="B116" s="712"/>
      <c r="C116" s="885" t="s">
        <v>561</v>
      </c>
      <c r="D116" s="901"/>
      <c r="E116" s="901"/>
      <c r="F116" s="901"/>
      <c r="G116" s="901"/>
      <c r="H116" s="901"/>
      <c r="I116" s="901"/>
      <c r="J116" s="901"/>
      <c r="K116" s="901"/>
      <c r="L116" s="901"/>
      <c r="M116" s="901"/>
      <c r="N116" s="901"/>
      <c r="O116" s="901"/>
      <c r="P116" s="901"/>
      <c r="Q116" s="901"/>
      <c r="R116" s="901"/>
      <c r="S116" s="901"/>
      <c r="T116" s="757"/>
      <c r="U116" s="887" t="s">
        <v>502</v>
      </c>
      <c r="V116" s="902"/>
      <c r="W116" s="902"/>
      <c r="X116" s="888"/>
      <c r="Y116" s="885" t="s">
        <v>503</v>
      </c>
      <c r="Z116" s="901"/>
      <c r="AA116" s="901"/>
      <c r="AB116" s="886"/>
    </row>
    <row r="117" spans="2:28" ht="41.15" x14ac:dyDescent="0.4">
      <c r="B117" s="713" t="s">
        <v>59</v>
      </c>
      <c r="C117" s="758" t="s">
        <v>177</v>
      </c>
      <c r="D117" s="758" t="s">
        <v>678</v>
      </c>
      <c r="E117" s="758" t="s">
        <v>680</v>
      </c>
      <c r="F117" s="758" t="s">
        <v>684</v>
      </c>
      <c r="G117" s="758" t="s">
        <v>660</v>
      </c>
      <c r="H117" s="758" t="s">
        <v>666</v>
      </c>
      <c r="I117" s="758" t="s">
        <v>667</v>
      </c>
      <c r="J117" s="758" t="s">
        <v>681</v>
      </c>
      <c r="K117" s="759" t="s">
        <v>675</v>
      </c>
      <c r="L117" s="760" t="s">
        <v>629</v>
      </c>
      <c r="M117" s="758" t="s">
        <v>662</v>
      </c>
      <c r="N117" s="758" t="s">
        <v>663</v>
      </c>
      <c r="O117" s="758" t="s">
        <v>687</v>
      </c>
      <c r="P117" s="758" t="s">
        <v>679</v>
      </c>
      <c r="Q117" s="761" t="s">
        <v>668</v>
      </c>
      <c r="R117" s="760" t="s">
        <v>672</v>
      </c>
      <c r="S117" s="761" t="s">
        <v>665</v>
      </c>
      <c r="T117" s="759" t="s">
        <v>676</v>
      </c>
      <c r="U117" s="760" t="s">
        <v>177</v>
      </c>
      <c r="V117" s="758" t="s">
        <v>678</v>
      </c>
      <c r="W117" s="758" t="s">
        <v>18</v>
      </c>
      <c r="X117" s="758" t="s">
        <v>662</v>
      </c>
      <c r="Y117" s="762" t="s">
        <v>177</v>
      </c>
      <c r="Z117" s="762" t="s">
        <v>678</v>
      </c>
      <c r="AA117" s="762" t="s">
        <v>18</v>
      </c>
      <c r="AB117" s="763" t="s">
        <v>662</v>
      </c>
    </row>
    <row r="118" spans="2:28" ht="6" customHeight="1" x14ac:dyDescent="0.4">
      <c r="B118" s="720" t="s">
        <v>60</v>
      </c>
      <c r="C118" s="718"/>
      <c r="D118" s="705"/>
      <c r="E118" s="705"/>
      <c r="F118" s="705"/>
      <c r="G118" s="705"/>
      <c r="H118" s="718"/>
      <c r="I118" s="718"/>
      <c r="J118" s="705"/>
      <c r="K118" s="663"/>
      <c r="L118" s="718"/>
      <c r="M118" s="705"/>
      <c r="N118" s="705"/>
      <c r="O118" s="705"/>
      <c r="P118" s="705"/>
      <c r="Q118" s="718"/>
      <c r="R118" s="718"/>
      <c r="S118" s="705"/>
      <c r="T118" s="663"/>
      <c r="U118" s="718"/>
      <c r="V118" s="705"/>
      <c r="W118" s="377"/>
      <c r="X118" s="663"/>
      <c r="Y118" s="739"/>
      <c r="Z118" s="664"/>
      <c r="AA118" s="739"/>
      <c r="AB118" s="474"/>
    </row>
    <row r="119" spans="2:28" x14ac:dyDescent="0.4">
      <c r="B119" s="711" t="s">
        <v>61</v>
      </c>
      <c r="C119" s="718">
        <v>28180</v>
      </c>
      <c r="D119" s="705">
        <v>729.36804598517131</v>
      </c>
      <c r="E119" s="705">
        <v>100.0750342385512</v>
      </c>
      <c r="F119" s="705">
        <v>53.96</v>
      </c>
      <c r="G119" s="705">
        <v>615.35638647411554</v>
      </c>
      <c r="H119" s="718">
        <v>10390</v>
      </c>
      <c r="I119" s="718">
        <v>0</v>
      </c>
      <c r="J119" s="705">
        <v>37.814182150765376</v>
      </c>
      <c r="K119" s="663">
        <v>0</v>
      </c>
      <c r="L119" s="718">
        <v>36780</v>
      </c>
      <c r="M119" s="705">
        <v>558.27482871125858</v>
      </c>
      <c r="N119" s="705">
        <v>76.518823397694433</v>
      </c>
      <c r="O119" s="705">
        <v>42.807688299456146</v>
      </c>
      <c r="P119" s="705">
        <v>471.0838198418445</v>
      </c>
      <c r="Q119" s="718">
        <v>13730</v>
      </c>
      <c r="R119" s="718">
        <v>0</v>
      </c>
      <c r="S119" s="705">
        <v>28.590791922208464</v>
      </c>
      <c r="T119" s="663">
        <v>0</v>
      </c>
      <c r="U119" s="718">
        <v>7320</v>
      </c>
      <c r="V119" s="705">
        <v>516.9034622744648</v>
      </c>
      <c r="W119" s="377">
        <v>9780</v>
      </c>
      <c r="X119" s="663">
        <v>417.28127019840235</v>
      </c>
      <c r="Y119" s="739">
        <v>35500</v>
      </c>
      <c r="Z119" s="664">
        <v>685.58115355362827</v>
      </c>
      <c r="AA119" s="739">
        <v>46560</v>
      </c>
      <c r="AB119" s="474">
        <v>528.66369818291605</v>
      </c>
    </row>
    <row r="120" spans="2:28" x14ac:dyDescent="0.4">
      <c r="B120" s="711" t="s">
        <v>62</v>
      </c>
      <c r="C120" s="718">
        <v>173320</v>
      </c>
      <c r="D120" s="705">
        <v>745.52522014067767</v>
      </c>
      <c r="E120" s="705">
        <v>93.261133562055974</v>
      </c>
      <c r="F120" s="705">
        <v>67.56</v>
      </c>
      <c r="G120" s="705">
        <v>652.26408657923741</v>
      </c>
      <c r="H120" s="718">
        <v>10</v>
      </c>
      <c r="I120" s="718">
        <v>0</v>
      </c>
      <c r="J120" s="705">
        <v>0</v>
      </c>
      <c r="K120" s="663">
        <v>0</v>
      </c>
      <c r="L120" s="718">
        <v>223260</v>
      </c>
      <c r="M120" s="705">
        <v>578.90562621495076</v>
      </c>
      <c r="N120" s="705">
        <v>72.41748911327808</v>
      </c>
      <c r="O120" s="705">
        <v>53.9</v>
      </c>
      <c r="P120" s="705">
        <v>506.48813710222106</v>
      </c>
      <c r="Q120" s="718">
        <v>10</v>
      </c>
      <c r="R120" s="718">
        <v>0</v>
      </c>
      <c r="S120" s="705">
        <v>0</v>
      </c>
      <c r="T120" s="663">
        <v>0</v>
      </c>
      <c r="U120" s="718">
        <v>1140</v>
      </c>
      <c r="V120" s="705">
        <v>524.68917688266197</v>
      </c>
      <c r="W120" s="377">
        <v>1290</v>
      </c>
      <c r="X120" s="663">
        <v>464.95578210116753</v>
      </c>
      <c r="Y120" s="739">
        <v>174460</v>
      </c>
      <c r="Z120" s="664">
        <v>744.07967144897384</v>
      </c>
      <c r="AA120" s="739">
        <v>224550</v>
      </c>
      <c r="AB120" s="474">
        <v>578.25353311334436</v>
      </c>
    </row>
    <row r="121" spans="2:28" x14ac:dyDescent="0.4">
      <c r="B121" s="711" t="s">
        <v>63</v>
      </c>
      <c r="C121" s="718">
        <v>339220</v>
      </c>
      <c r="D121" s="705">
        <v>756.28483927643765</v>
      </c>
      <c r="E121" s="705">
        <v>121.65072835621103</v>
      </c>
      <c r="F121" s="705">
        <v>100.42</v>
      </c>
      <c r="G121" s="705">
        <v>634.63411092047545</v>
      </c>
      <c r="H121" s="718">
        <v>10</v>
      </c>
      <c r="I121" s="718">
        <v>0</v>
      </c>
      <c r="J121" s="705">
        <v>0</v>
      </c>
      <c r="K121" s="663">
        <v>0</v>
      </c>
      <c r="L121" s="718">
        <v>435310</v>
      </c>
      <c r="M121" s="705">
        <v>589.41745728369403</v>
      </c>
      <c r="N121" s="705">
        <v>94.809615279111213</v>
      </c>
      <c r="O121" s="705">
        <v>79.489999999999995</v>
      </c>
      <c r="P121" s="705">
        <v>494.60784200475945</v>
      </c>
      <c r="Q121" s="718">
        <v>10</v>
      </c>
      <c r="R121" s="718">
        <v>0</v>
      </c>
      <c r="S121" s="705">
        <v>0</v>
      </c>
      <c r="T121" s="663">
        <v>0</v>
      </c>
      <c r="U121" s="718">
        <v>5260</v>
      </c>
      <c r="V121" s="705">
        <v>469.37505513307684</v>
      </c>
      <c r="W121" s="377">
        <v>5740</v>
      </c>
      <c r="X121" s="663">
        <v>429.43652901202046</v>
      </c>
      <c r="Y121" s="739">
        <v>344480</v>
      </c>
      <c r="Z121" s="664">
        <v>751.90385057303502</v>
      </c>
      <c r="AA121" s="739">
        <v>441050</v>
      </c>
      <c r="AB121" s="474">
        <v>587.33577878394192</v>
      </c>
    </row>
    <row r="122" spans="2:28" x14ac:dyDescent="0.4">
      <c r="B122" s="711" t="s">
        <v>64</v>
      </c>
      <c r="C122" s="718">
        <v>172290</v>
      </c>
      <c r="D122" s="705">
        <v>823.1093191289292</v>
      </c>
      <c r="E122" s="705">
        <v>187.36598784289691</v>
      </c>
      <c r="F122" s="705">
        <v>162.52000000000001</v>
      </c>
      <c r="G122" s="705">
        <v>624.38091436730247</v>
      </c>
      <c r="H122" s="718">
        <v>154420</v>
      </c>
      <c r="I122" s="718">
        <v>0</v>
      </c>
      <c r="J122" s="705">
        <v>12.677279826969901</v>
      </c>
      <c r="K122" s="663">
        <v>0</v>
      </c>
      <c r="L122" s="718">
        <v>232280</v>
      </c>
      <c r="M122" s="705">
        <v>610.45901853407247</v>
      </c>
      <c r="N122" s="705">
        <v>138.93581411912868</v>
      </c>
      <c r="O122" s="705">
        <v>124.05590722582178</v>
      </c>
      <c r="P122" s="705">
        <v>463.09827281873794</v>
      </c>
      <c r="Q122" s="718">
        <v>205700</v>
      </c>
      <c r="R122" s="718">
        <v>0</v>
      </c>
      <c r="S122" s="705">
        <v>9.5134662660793978</v>
      </c>
      <c r="T122" s="663">
        <v>0</v>
      </c>
      <c r="U122" s="718">
        <v>4490</v>
      </c>
      <c r="V122" s="705">
        <v>455.62216451181627</v>
      </c>
      <c r="W122" s="377">
        <v>5010</v>
      </c>
      <c r="X122" s="663">
        <v>405.3518847227777</v>
      </c>
      <c r="Y122" s="739">
        <v>176780</v>
      </c>
      <c r="Z122" s="664">
        <v>813.78390123317047</v>
      </c>
      <c r="AA122" s="739">
        <v>237290</v>
      </c>
      <c r="AB122" s="474">
        <v>606.12503268167052</v>
      </c>
    </row>
    <row r="123" spans="2:28" x14ac:dyDescent="0.4">
      <c r="B123" s="711" t="s">
        <v>65</v>
      </c>
      <c r="C123" s="718">
        <v>218090</v>
      </c>
      <c r="D123" s="705">
        <v>1012.0494191767509</v>
      </c>
      <c r="E123" s="705">
        <v>334.746019389097</v>
      </c>
      <c r="F123" s="705">
        <v>281.34000000000003</v>
      </c>
      <c r="G123" s="705">
        <v>650.57008436999922</v>
      </c>
      <c r="H123" s="718">
        <v>205150</v>
      </c>
      <c r="I123" s="718">
        <v>0</v>
      </c>
      <c r="J123" s="705">
        <v>28.419842355407148</v>
      </c>
      <c r="K123" s="663">
        <v>0</v>
      </c>
      <c r="L123" s="718">
        <v>384370</v>
      </c>
      <c r="M123" s="705">
        <v>574.73749580482706</v>
      </c>
      <c r="N123" s="705">
        <v>190.16840437868223</v>
      </c>
      <c r="O123" s="705">
        <v>165.71</v>
      </c>
      <c r="P123" s="705">
        <v>369.38141344958194</v>
      </c>
      <c r="Q123" s="718">
        <v>361690</v>
      </c>
      <c r="R123" s="718">
        <v>0</v>
      </c>
      <c r="S123" s="705">
        <v>16.139894415721578</v>
      </c>
      <c r="T123" s="663">
        <v>0</v>
      </c>
      <c r="U123" s="718">
        <v>23710</v>
      </c>
      <c r="V123" s="705">
        <v>426.27990891456602</v>
      </c>
      <c r="W123" s="377">
        <v>28180</v>
      </c>
      <c r="X123" s="663">
        <v>358.56718437300515</v>
      </c>
      <c r="Y123" s="739">
        <v>241800</v>
      </c>
      <c r="Z123" s="664">
        <v>954.60160809922377</v>
      </c>
      <c r="AA123" s="739">
        <v>412550</v>
      </c>
      <c r="AB123" s="474">
        <v>559.97063744536308</v>
      </c>
    </row>
    <row r="124" spans="2:28" x14ac:dyDescent="0.4">
      <c r="B124" s="711" t="s">
        <v>554</v>
      </c>
      <c r="C124" s="718">
        <v>25680</v>
      </c>
      <c r="D124" s="705">
        <v>1161.2988819222699</v>
      </c>
      <c r="E124" s="705">
        <v>661.21104602539219</v>
      </c>
      <c r="F124" s="705">
        <v>573.76</v>
      </c>
      <c r="G124" s="705">
        <v>0</v>
      </c>
      <c r="H124" s="718">
        <v>25680</v>
      </c>
      <c r="I124" s="718">
        <v>25680</v>
      </c>
      <c r="J124" s="705">
        <v>500.08783589064564</v>
      </c>
      <c r="K124" s="663">
        <v>500.08783589064581</v>
      </c>
      <c r="L124" s="718">
        <v>45490</v>
      </c>
      <c r="M124" s="705">
        <v>656.80908615269846</v>
      </c>
      <c r="N124" s="705">
        <v>373.98372858167551</v>
      </c>
      <c r="O124" s="705">
        <v>328.88257534189847</v>
      </c>
      <c r="P124" s="705">
        <v>0</v>
      </c>
      <c r="Q124" s="718">
        <v>45490</v>
      </c>
      <c r="R124" s="718">
        <v>45490</v>
      </c>
      <c r="S124" s="705">
        <v>282.82535752599529</v>
      </c>
      <c r="T124" s="663">
        <v>282.82535752599586</v>
      </c>
      <c r="U124" s="718">
        <v>28130</v>
      </c>
      <c r="V124" s="705">
        <v>577.29739869188234</v>
      </c>
      <c r="W124" s="377">
        <v>37790</v>
      </c>
      <c r="X124" s="663">
        <v>429.75707904416817</v>
      </c>
      <c r="Y124" s="739">
        <v>53810</v>
      </c>
      <c r="Z124" s="664">
        <v>855.98147388961286</v>
      </c>
      <c r="AA124" s="739">
        <v>83280</v>
      </c>
      <c r="AB124" s="474">
        <v>553.77985518383559</v>
      </c>
    </row>
    <row r="125" spans="2:28" x14ac:dyDescent="0.4">
      <c r="B125" s="711" t="s">
        <v>555</v>
      </c>
      <c r="C125" s="718">
        <v>0</v>
      </c>
      <c r="D125" s="705">
        <v>0</v>
      </c>
      <c r="E125" s="705">
        <v>0</v>
      </c>
      <c r="F125" s="705">
        <v>0</v>
      </c>
      <c r="G125" s="705">
        <v>0</v>
      </c>
      <c r="H125" s="718">
        <v>0</v>
      </c>
      <c r="I125" s="718">
        <v>0</v>
      </c>
      <c r="J125" s="705">
        <v>0</v>
      </c>
      <c r="K125" s="663">
        <v>0</v>
      </c>
      <c r="L125" s="718">
        <v>0</v>
      </c>
      <c r="M125" s="705">
        <v>0</v>
      </c>
      <c r="N125" s="705">
        <v>0</v>
      </c>
      <c r="O125" s="705">
        <v>0</v>
      </c>
      <c r="P125" s="705">
        <v>0</v>
      </c>
      <c r="Q125" s="718">
        <v>0</v>
      </c>
      <c r="R125" s="718">
        <v>0</v>
      </c>
      <c r="S125" s="705">
        <v>0</v>
      </c>
      <c r="T125" s="663">
        <v>0</v>
      </c>
      <c r="U125" s="718">
        <v>20110</v>
      </c>
      <c r="V125" s="705">
        <v>786.80224239108884</v>
      </c>
      <c r="W125" s="377">
        <v>29310</v>
      </c>
      <c r="X125" s="663">
        <v>531.82632139202076</v>
      </c>
      <c r="Y125" s="739">
        <v>20110</v>
      </c>
      <c r="Z125" s="664">
        <v>786.80224239108884</v>
      </c>
      <c r="AA125" s="739">
        <v>29310</v>
      </c>
      <c r="AB125" s="474">
        <v>531.82632139202076</v>
      </c>
    </row>
    <row r="126" spans="2:28" x14ac:dyDescent="0.4">
      <c r="B126" s="711" t="s">
        <v>66</v>
      </c>
      <c r="C126" s="718">
        <v>8360</v>
      </c>
      <c r="D126" s="705">
        <v>867.98728914941819</v>
      </c>
      <c r="E126" s="705">
        <v>277.07588229812171</v>
      </c>
      <c r="F126" s="705">
        <v>211.47</v>
      </c>
      <c r="G126" s="705">
        <v>577.88162988966894</v>
      </c>
      <c r="H126" s="718">
        <v>7060</v>
      </c>
      <c r="I126" s="718">
        <v>0</v>
      </c>
      <c r="J126" s="705">
        <v>46.797773686446682</v>
      </c>
      <c r="K126" s="663">
        <v>0</v>
      </c>
      <c r="L126" s="718">
        <v>13220</v>
      </c>
      <c r="M126" s="705">
        <v>554.8396429922085</v>
      </c>
      <c r="N126" s="705">
        <v>173.72011112483983</v>
      </c>
      <c r="O126" s="705">
        <v>140.41</v>
      </c>
      <c r="P126" s="705">
        <v>373.31226892439992</v>
      </c>
      <c r="Q126" s="718">
        <v>10860</v>
      </c>
      <c r="R126" s="718">
        <v>0</v>
      </c>
      <c r="S126" s="705">
        <v>30.356530840777236</v>
      </c>
      <c r="T126" s="663">
        <v>0</v>
      </c>
      <c r="U126" s="718">
        <v>70</v>
      </c>
      <c r="V126" s="705">
        <v>576.75500000000022</v>
      </c>
      <c r="W126" s="377">
        <v>130</v>
      </c>
      <c r="X126" s="663">
        <v>353.18857142857127</v>
      </c>
      <c r="Y126" s="739">
        <v>8430</v>
      </c>
      <c r="Z126" s="664">
        <v>865.56870328627213</v>
      </c>
      <c r="AA126" s="739">
        <v>13350</v>
      </c>
      <c r="AB126" s="474">
        <v>552.83128650591516</v>
      </c>
    </row>
    <row r="127" spans="2:28" ht="15" thickBot="1" x14ac:dyDescent="0.45">
      <c r="B127" s="711" t="s">
        <v>67</v>
      </c>
      <c r="C127" s="718">
        <v>0</v>
      </c>
      <c r="D127" s="705">
        <v>0</v>
      </c>
      <c r="E127" s="705">
        <v>0</v>
      </c>
      <c r="F127" s="705">
        <v>0</v>
      </c>
      <c r="G127" s="705">
        <v>0</v>
      </c>
      <c r="H127" s="718">
        <v>0</v>
      </c>
      <c r="I127" s="718">
        <v>0</v>
      </c>
      <c r="J127" s="705">
        <v>0</v>
      </c>
      <c r="K127" s="663">
        <v>0</v>
      </c>
      <c r="L127" s="718">
        <v>0</v>
      </c>
      <c r="M127" s="705">
        <v>0</v>
      </c>
      <c r="N127" s="705">
        <v>0</v>
      </c>
      <c r="O127" s="705">
        <v>0</v>
      </c>
      <c r="P127" s="705">
        <v>0</v>
      </c>
      <c r="Q127" s="718">
        <v>0</v>
      </c>
      <c r="R127" s="718">
        <v>0</v>
      </c>
      <c r="S127" s="705">
        <v>0</v>
      </c>
      <c r="T127" s="663">
        <v>0</v>
      </c>
      <c r="U127" s="718">
        <v>48420</v>
      </c>
      <c r="V127" s="705">
        <v>701.55332376448405</v>
      </c>
      <c r="W127" s="377">
        <v>67880</v>
      </c>
      <c r="X127" s="663">
        <v>500.48364093045711</v>
      </c>
      <c r="Y127" s="739">
        <v>48420</v>
      </c>
      <c r="Z127" s="664">
        <v>701.55332376448405</v>
      </c>
      <c r="AA127" s="739">
        <v>67880</v>
      </c>
      <c r="AB127" s="474">
        <v>500.48364093045711</v>
      </c>
    </row>
    <row r="128" spans="2:28" ht="15" thickBot="1" x14ac:dyDescent="0.45">
      <c r="B128" s="724" t="s">
        <v>1</v>
      </c>
      <c r="C128" s="725">
        <v>965140</v>
      </c>
      <c r="D128" s="725">
        <v>835.03274299634131</v>
      </c>
      <c r="E128" s="725">
        <v>191.50716920276611</v>
      </c>
      <c r="F128" s="725">
        <v>127.78</v>
      </c>
      <c r="G128" s="725">
        <v>638.64714447271103</v>
      </c>
      <c r="H128" s="725">
        <v>402700</v>
      </c>
      <c r="I128" s="725">
        <v>25680</v>
      </c>
      <c r="J128" s="725">
        <v>53.023591700915091</v>
      </c>
      <c r="K128" s="725">
        <v>500.08783589064581</v>
      </c>
      <c r="L128" s="725">
        <v>1370710</v>
      </c>
      <c r="M128" s="725">
        <v>588.2217162248553</v>
      </c>
      <c r="N128" s="725">
        <v>134.91515653702598</v>
      </c>
      <c r="O128" s="725">
        <v>99.152562114983226</v>
      </c>
      <c r="P128" s="725">
        <v>452.93901886692811</v>
      </c>
      <c r="Q128" s="725">
        <v>637470</v>
      </c>
      <c r="R128" s="725">
        <v>45490</v>
      </c>
      <c r="S128" s="725">
        <v>33.542354520768853</v>
      </c>
      <c r="T128" s="725">
        <v>282.82535752599523</v>
      </c>
      <c r="U128" s="383">
        <v>138650</v>
      </c>
      <c r="V128" s="706">
        <v>613.59499599708715</v>
      </c>
      <c r="W128" s="383">
        <v>185110</v>
      </c>
      <c r="X128" s="592">
        <v>459.8753141088327</v>
      </c>
      <c r="Y128" s="725">
        <v>1103790</v>
      </c>
      <c r="Z128" s="706">
        <v>807.21748318289951</v>
      </c>
      <c r="AA128" s="725">
        <v>1555820</v>
      </c>
      <c r="AB128" s="592">
        <v>572.95112899089634</v>
      </c>
    </row>
    <row r="129" spans="2:36" x14ac:dyDescent="0.4">
      <c r="B129" s="727"/>
    </row>
    <row r="130" spans="2:36" ht="14.15" x14ac:dyDescent="0.35">
      <c r="B130" s="546" t="s">
        <v>514</v>
      </c>
      <c r="C130" s="563"/>
      <c r="D130" s="563"/>
      <c r="E130" s="563"/>
      <c r="F130" s="563"/>
      <c r="G130" s="563"/>
      <c r="H130" s="563"/>
      <c r="I130" s="563"/>
      <c r="J130" s="563"/>
      <c r="K130" s="563"/>
      <c r="L130" s="548"/>
      <c r="M130" s="548"/>
      <c r="N130" s="548"/>
      <c r="O130" s="548"/>
      <c r="P130" s="548"/>
      <c r="Q130" s="548"/>
      <c r="R130" s="548"/>
      <c r="S130" s="548"/>
      <c r="T130" s="548"/>
      <c r="U130" s="548"/>
      <c r="V130" s="548"/>
      <c r="W130" s="548"/>
      <c r="X130" s="548"/>
      <c r="Y130" s="548"/>
      <c r="Z130" s="548"/>
      <c r="AA130" s="548"/>
      <c r="AB130" s="549"/>
      <c r="AF130" s="733"/>
      <c r="AG130" s="733"/>
      <c r="AH130" s="733"/>
      <c r="AI130" s="733"/>
      <c r="AJ130" s="733"/>
    </row>
    <row r="131" spans="2:36" ht="24" customHeight="1" x14ac:dyDescent="0.4">
      <c r="B131" s="903" t="s">
        <v>68</v>
      </c>
      <c r="C131" s="904"/>
      <c r="D131" s="904"/>
      <c r="E131" s="904"/>
      <c r="F131" s="904"/>
      <c r="G131" s="904"/>
      <c r="H131" s="904"/>
      <c r="I131" s="905"/>
      <c r="J131" s="905"/>
      <c r="K131" s="906"/>
      <c r="AB131" s="771"/>
      <c r="AF131" s="733"/>
      <c r="AG131" s="733"/>
      <c r="AH131" s="733"/>
      <c r="AI131" s="733"/>
      <c r="AJ131" s="733"/>
    </row>
    <row r="132" spans="2:36" x14ac:dyDescent="0.4">
      <c r="B132" s="712"/>
      <c r="C132" s="885" t="s">
        <v>561</v>
      </c>
      <c r="D132" s="901"/>
      <c r="E132" s="901"/>
      <c r="F132" s="901"/>
      <c r="G132" s="901"/>
      <c r="H132" s="901"/>
      <c r="I132" s="901"/>
      <c r="J132" s="901"/>
      <c r="K132" s="901"/>
      <c r="L132" s="901"/>
      <c r="M132" s="901"/>
      <c r="N132" s="901"/>
      <c r="O132" s="901"/>
      <c r="P132" s="901"/>
      <c r="Q132" s="901"/>
      <c r="R132" s="901"/>
      <c r="S132" s="901"/>
      <c r="T132" s="757"/>
      <c r="U132" s="887" t="s">
        <v>502</v>
      </c>
      <c r="V132" s="902"/>
      <c r="W132" s="902"/>
      <c r="X132" s="888"/>
      <c r="Y132" s="885" t="s">
        <v>503</v>
      </c>
      <c r="Z132" s="901"/>
      <c r="AA132" s="901"/>
      <c r="AB132" s="886"/>
    </row>
    <row r="133" spans="2:36" ht="41.15" x14ac:dyDescent="0.4">
      <c r="B133" s="713" t="s">
        <v>514</v>
      </c>
      <c r="C133" s="758" t="s">
        <v>177</v>
      </c>
      <c r="D133" s="758" t="s">
        <v>678</v>
      </c>
      <c r="E133" s="758" t="s">
        <v>680</v>
      </c>
      <c r="F133" s="758" t="s">
        <v>684</v>
      </c>
      <c r="G133" s="758" t="s">
        <v>660</v>
      </c>
      <c r="H133" s="758" t="s">
        <v>666</v>
      </c>
      <c r="I133" s="758" t="s">
        <v>667</v>
      </c>
      <c r="J133" s="758" t="s">
        <v>681</v>
      </c>
      <c r="K133" s="759" t="s">
        <v>675</v>
      </c>
      <c r="L133" s="760" t="s">
        <v>629</v>
      </c>
      <c r="M133" s="758" t="s">
        <v>662</v>
      </c>
      <c r="N133" s="758" t="s">
        <v>663</v>
      </c>
      <c r="O133" s="758" t="s">
        <v>687</v>
      </c>
      <c r="P133" s="758" t="s">
        <v>679</v>
      </c>
      <c r="Q133" s="761" t="s">
        <v>668</v>
      </c>
      <c r="R133" s="760" t="s">
        <v>672</v>
      </c>
      <c r="S133" s="761" t="s">
        <v>665</v>
      </c>
      <c r="T133" s="759" t="s">
        <v>676</v>
      </c>
      <c r="U133" s="760" t="s">
        <v>177</v>
      </c>
      <c r="V133" s="758" t="s">
        <v>678</v>
      </c>
      <c r="W133" s="758" t="s">
        <v>18</v>
      </c>
      <c r="X133" s="758" t="s">
        <v>662</v>
      </c>
      <c r="Y133" s="762" t="s">
        <v>177</v>
      </c>
      <c r="Z133" s="762" t="s">
        <v>678</v>
      </c>
      <c r="AA133" s="762" t="s">
        <v>18</v>
      </c>
      <c r="AB133" s="763" t="s">
        <v>662</v>
      </c>
    </row>
    <row r="134" spans="2:36" ht="6" customHeight="1" x14ac:dyDescent="0.4">
      <c r="B134" s="720" t="s">
        <v>69</v>
      </c>
      <c r="C134" s="718"/>
      <c r="D134" s="705"/>
      <c r="E134" s="705"/>
      <c r="F134" s="705"/>
      <c r="G134" s="705"/>
      <c r="H134" s="718"/>
      <c r="I134" s="718"/>
      <c r="J134" s="705"/>
      <c r="K134" s="663"/>
      <c r="L134" s="718"/>
      <c r="M134" s="705"/>
      <c r="N134" s="705"/>
      <c r="O134" s="705"/>
      <c r="P134" s="705"/>
      <c r="Q134" s="718"/>
      <c r="R134" s="718"/>
      <c r="S134" s="705"/>
      <c r="T134" s="663"/>
      <c r="U134" s="718"/>
      <c r="V134" s="705"/>
      <c r="W134" s="377"/>
      <c r="X134" s="663"/>
      <c r="Y134" s="739"/>
      <c r="Z134" s="664"/>
      <c r="AA134" s="739"/>
      <c r="AB134" s="474"/>
    </row>
    <row r="135" spans="2:36" x14ac:dyDescent="0.4">
      <c r="B135" s="711" t="s">
        <v>70</v>
      </c>
      <c r="C135" s="718">
        <v>2530</v>
      </c>
      <c r="D135" s="705">
        <v>698.5421764938659</v>
      </c>
      <c r="E135" s="705">
        <v>113.99389791412737</v>
      </c>
      <c r="F135" s="705">
        <v>54.08</v>
      </c>
      <c r="G135" s="705">
        <v>579.67599185336053</v>
      </c>
      <c r="H135" s="718">
        <v>1070</v>
      </c>
      <c r="I135" s="718">
        <v>70</v>
      </c>
      <c r="J135" s="705">
        <v>50.465863678804858</v>
      </c>
      <c r="K135" s="663">
        <v>474.03319444444446</v>
      </c>
      <c r="L135" s="718">
        <v>3050</v>
      </c>
      <c r="M135" s="705">
        <v>583.4818696791101</v>
      </c>
      <c r="N135" s="705">
        <v>96.06339571010804</v>
      </c>
      <c r="O135" s="705">
        <v>53.122880819876542</v>
      </c>
      <c r="P135" s="705">
        <v>486.46853399651866</v>
      </c>
      <c r="Q135" s="718">
        <v>1410</v>
      </c>
      <c r="R135" s="718">
        <v>100</v>
      </c>
      <c r="S135" s="705">
        <v>36.956276988636368</v>
      </c>
      <c r="T135" s="663">
        <v>318.54742871287146</v>
      </c>
      <c r="U135" s="718">
        <v>320</v>
      </c>
      <c r="V135" s="705">
        <v>638.46529968454206</v>
      </c>
      <c r="W135" s="377">
        <v>410</v>
      </c>
      <c r="X135" s="663">
        <v>492.82799516908182</v>
      </c>
      <c r="Y135" s="739">
        <v>2840</v>
      </c>
      <c r="Z135" s="664">
        <v>691.84584388185704</v>
      </c>
      <c r="AA135" s="739">
        <v>3470</v>
      </c>
      <c r="AB135" s="474">
        <v>572.65986735870945</v>
      </c>
    </row>
    <row r="136" spans="2:36" x14ac:dyDescent="0.4">
      <c r="B136" s="711" t="s">
        <v>71</v>
      </c>
      <c r="C136" s="718">
        <v>184150</v>
      </c>
      <c r="D136" s="705">
        <v>868.1434156380343</v>
      </c>
      <c r="E136" s="705">
        <v>170.73840871247614</v>
      </c>
      <c r="F136" s="705">
        <v>111.66</v>
      </c>
      <c r="G136" s="705">
        <v>693.32140008097122</v>
      </c>
      <c r="H136" s="718">
        <v>65860</v>
      </c>
      <c r="I136" s="718">
        <v>3790</v>
      </c>
      <c r="J136" s="705">
        <v>51.862215997084817</v>
      </c>
      <c r="K136" s="663">
        <v>517.63351651255118</v>
      </c>
      <c r="L136" s="718">
        <v>281860</v>
      </c>
      <c r="M136" s="705">
        <v>568.67257221612465</v>
      </c>
      <c r="N136" s="705">
        <v>111.51092037311786</v>
      </c>
      <c r="O136" s="705">
        <v>79.346503142926508</v>
      </c>
      <c r="P136" s="705">
        <v>456.74596413562443</v>
      </c>
      <c r="Q136" s="718">
        <v>111580</v>
      </c>
      <c r="R136" s="718">
        <v>7160</v>
      </c>
      <c r="S136" s="705">
        <v>30.785087287930523</v>
      </c>
      <c r="T136" s="663">
        <v>276.70499463312382</v>
      </c>
      <c r="U136" s="718">
        <v>20760</v>
      </c>
      <c r="V136" s="705">
        <v>595.44319892085628</v>
      </c>
      <c r="W136" s="377">
        <v>28280</v>
      </c>
      <c r="X136" s="663">
        <v>434.81711108755303</v>
      </c>
      <c r="Y136" s="739">
        <v>204910</v>
      </c>
      <c r="Z136" s="664">
        <v>840.5193933921704</v>
      </c>
      <c r="AA136" s="739">
        <v>310150</v>
      </c>
      <c r="AB136" s="474">
        <v>556.46552178644777</v>
      </c>
    </row>
    <row r="137" spans="2:36" x14ac:dyDescent="0.4">
      <c r="B137" s="711" t="s">
        <v>72</v>
      </c>
      <c r="C137" s="718">
        <v>22460</v>
      </c>
      <c r="D137" s="705">
        <v>683.59742986909544</v>
      </c>
      <c r="E137" s="705">
        <v>158.63167512810566</v>
      </c>
      <c r="F137" s="705">
        <v>111.37</v>
      </c>
      <c r="G137" s="705">
        <v>520.696196416421</v>
      </c>
      <c r="H137" s="718">
        <v>8600</v>
      </c>
      <c r="I137" s="718">
        <v>410</v>
      </c>
      <c r="J137" s="705">
        <v>36.163441498022799</v>
      </c>
      <c r="K137" s="663">
        <v>366.29356968215131</v>
      </c>
      <c r="L137" s="718">
        <v>26640</v>
      </c>
      <c r="M137" s="705">
        <v>567.70786440933125</v>
      </c>
      <c r="N137" s="705">
        <v>131.71736912306503</v>
      </c>
      <c r="O137" s="705">
        <v>99.240000000000009</v>
      </c>
      <c r="P137" s="705">
        <v>434.33733367673261</v>
      </c>
      <c r="Q137" s="718">
        <v>11020</v>
      </c>
      <c r="R137" s="718">
        <v>600</v>
      </c>
      <c r="S137" s="705">
        <v>27.770171770899516</v>
      </c>
      <c r="T137" s="663">
        <v>248.32446571906348</v>
      </c>
      <c r="U137" s="718">
        <v>3130</v>
      </c>
      <c r="V137" s="705">
        <v>521.27274848194372</v>
      </c>
      <c r="W137" s="377">
        <v>3670</v>
      </c>
      <c r="X137" s="663">
        <v>435.19679378915907</v>
      </c>
      <c r="Y137" s="739">
        <v>25590</v>
      </c>
      <c r="Z137" s="664">
        <v>663.74696173838856</v>
      </c>
      <c r="AA137" s="739">
        <v>30310</v>
      </c>
      <c r="AB137" s="474">
        <v>551.65876707357836</v>
      </c>
    </row>
    <row r="138" spans="2:36" x14ac:dyDescent="0.4">
      <c r="B138" s="711" t="s">
        <v>73</v>
      </c>
      <c r="C138" s="718">
        <v>212280</v>
      </c>
      <c r="D138" s="705">
        <v>806.25534560973563</v>
      </c>
      <c r="E138" s="705">
        <v>166.64785704387776</v>
      </c>
      <c r="F138" s="705">
        <v>119.06</v>
      </c>
      <c r="G138" s="705">
        <v>634.69752009625108</v>
      </c>
      <c r="H138" s="718">
        <v>84310</v>
      </c>
      <c r="I138" s="718">
        <v>3590</v>
      </c>
      <c r="J138" s="705">
        <v>39.887030886748583</v>
      </c>
      <c r="K138" s="663">
        <v>445.329215358932</v>
      </c>
      <c r="L138" s="718">
        <v>309100</v>
      </c>
      <c r="M138" s="705">
        <v>557.70966117429953</v>
      </c>
      <c r="N138" s="705">
        <v>115.78264808432893</v>
      </c>
      <c r="O138" s="705">
        <v>89.56063003446161</v>
      </c>
      <c r="P138" s="705">
        <v>440.24700034249895</v>
      </c>
      <c r="Q138" s="718">
        <v>134740</v>
      </c>
      <c r="R138" s="718">
        <v>6560</v>
      </c>
      <c r="S138" s="705">
        <v>25.572063071922102</v>
      </c>
      <c r="T138" s="663">
        <v>254.08222414266075</v>
      </c>
      <c r="U138" s="718">
        <v>22490</v>
      </c>
      <c r="V138" s="705">
        <v>485.41572978260541</v>
      </c>
      <c r="W138" s="377">
        <v>29040</v>
      </c>
      <c r="X138" s="663">
        <v>384.12075278075173</v>
      </c>
      <c r="Y138" s="739">
        <v>234770</v>
      </c>
      <c r="Z138" s="664">
        <v>775.51613072368013</v>
      </c>
      <c r="AA138" s="739">
        <v>338140</v>
      </c>
      <c r="AB138" s="474">
        <v>542.80190716157699</v>
      </c>
    </row>
    <row r="139" spans="2:36" x14ac:dyDescent="0.4">
      <c r="B139" s="711" t="s">
        <v>74</v>
      </c>
      <c r="C139" s="718">
        <v>17240</v>
      </c>
      <c r="D139" s="705">
        <v>668.46331013686188</v>
      </c>
      <c r="E139" s="705">
        <v>177.15638773927259</v>
      </c>
      <c r="F139" s="705">
        <v>124.78</v>
      </c>
      <c r="G139" s="705">
        <v>487.20017129602098</v>
      </c>
      <c r="H139" s="718">
        <v>7470</v>
      </c>
      <c r="I139" s="718">
        <v>420</v>
      </c>
      <c r="J139" s="705">
        <v>37.610512992231456</v>
      </c>
      <c r="K139" s="663">
        <v>315.21021479713608</v>
      </c>
      <c r="L139" s="718">
        <v>24260</v>
      </c>
      <c r="M139" s="705">
        <v>496.0424404320276</v>
      </c>
      <c r="N139" s="705">
        <v>133.79429839747635</v>
      </c>
      <c r="O139" s="705">
        <v>105.20434384967612</v>
      </c>
      <c r="P139" s="705">
        <v>362.33389051044969</v>
      </c>
      <c r="Q139" s="718">
        <v>12380</v>
      </c>
      <c r="R139" s="718">
        <v>870</v>
      </c>
      <c r="S139" s="705">
        <v>25.627157414141411</v>
      </c>
      <c r="T139" s="663">
        <v>182.19891833910032</v>
      </c>
      <c r="U139" s="718">
        <v>4520</v>
      </c>
      <c r="V139" s="705">
        <v>490.36398760787938</v>
      </c>
      <c r="W139" s="377">
        <v>6410</v>
      </c>
      <c r="X139" s="663">
        <v>382.7833806330915</v>
      </c>
      <c r="Y139" s="739">
        <v>21760</v>
      </c>
      <c r="Z139" s="664">
        <v>631.48169737628598</v>
      </c>
      <c r="AA139" s="739">
        <v>30670</v>
      </c>
      <c r="AB139" s="474">
        <v>472.36110136611813</v>
      </c>
    </row>
    <row r="140" spans="2:36" x14ac:dyDescent="0.4">
      <c r="B140" s="711" t="s">
        <v>75</v>
      </c>
      <c r="C140" s="718">
        <v>960</v>
      </c>
      <c r="D140" s="705">
        <v>842.03777661795311</v>
      </c>
      <c r="E140" s="705">
        <v>183.94401878914391</v>
      </c>
      <c r="F140" s="705">
        <v>121</v>
      </c>
      <c r="G140" s="705">
        <v>652.84968749999996</v>
      </c>
      <c r="H140" s="718">
        <v>430</v>
      </c>
      <c r="I140" s="718">
        <v>30</v>
      </c>
      <c r="J140" s="705">
        <v>56.703479262672815</v>
      </c>
      <c r="K140" s="663">
        <v>527.01599999999996</v>
      </c>
      <c r="L140" s="718">
        <v>1260</v>
      </c>
      <c r="M140" s="705">
        <v>625.68975416336184</v>
      </c>
      <c r="N140" s="705">
        <v>133.44466461756684</v>
      </c>
      <c r="O140" s="705">
        <v>99.2</v>
      </c>
      <c r="P140" s="705">
        <v>491.84936077259096</v>
      </c>
      <c r="Q140" s="718">
        <v>590</v>
      </c>
      <c r="R140" s="718">
        <v>40</v>
      </c>
      <c r="S140" s="705">
        <v>35.677381112984826</v>
      </c>
      <c r="T140" s="663">
        <v>302.40863333333334</v>
      </c>
      <c r="U140" s="718">
        <v>130</v>
      </c>
      <c r="V140" s="705">
        <v>537.44992481202985</v>
      </c>
      <c r="W140" s="377">
        <v>160</v>
      </c>
      <c r="X140" s="663">
        <v>479.30645569620253</v>
      </c>
      <c r="Y140" s="739">
        <v>1090</v>
      </c>
      <c r="Z140" s="664">
        <v>804.90653528872497</v>
      </c>
      <c r="AA140" s="739">
        <v>1420</v>
      </c>
      <c r="AB140" s="474">
        <v>609.39055673009113</v>
      </c>
    </row>
    <row r="141" spans="2:36" x14ac:dyDescent="0.4">
      <c r="B141" s="711" t="s">
        <v>76</v>
      </c>
      <c r="C141" s="718">
        <v>56220</v>
      </c>
      <c r="D141" s="705">
        <v>837.06045161061263</v>
      </c>
      <c r="E141" s="705">
        <v>202.14260134188322</v>
      </c>
      <c r="F141" s="705">
        <v>130.97</v>
      </c>
      <c r="G141" s="705">
        <v>629.08068853654095</v>
      </c>
      <c r="H141" s="718">
        <v>22480</v>
      </c>
      <c r="I141" s="718">
        <v>1330</v>
      </c>
      <c r="J141" s="705">
        <v>52.39544031311155</v>
      </c>
      <c r="K141" s="663">
        <v>507.31943778110883</v>
      </c>
      <c r="L141" s="718">
        <v>83080</v>
      </c>
      <c r="M141" s="705">
        <v>570.12700435704699</v>
      </c>
      <c r="N141" s="705">
        <v>138.10169987293597</v>
      </c>
      <c r="O141" s="705">
        <v>101.7</v>
      </c>
      <c r="P141" s="705">
        <v>431.28007961423265</v>
      </c>
      <c r="Q141" s="718">
        <v>38450</v>
      </c>
      <c r="R141" s="718">
        <v>2590</v>
      </c>
      <c r="S141" s="705">
        <v>30.912207878787882</v>
      </c>
      <c r="T141" s="663">
        <v>264.01715969052208</v>
      </c>
      <c r="U141" s="718">
        <v>6480</v>
      </c>
      <c r="V141" s="705">
        <v>631.93861642989441</v>
      </c>
      <c r="W141" s="377">
        <v>9150</v>
      </c>
      <c r="X141" s="663">
        <v>453.55576423030539</v>
      </c>
      <c r="Y141" s="739">
        <v>62700</v>
      </c>
      <c r="Z141" s="664">
        <v>815.87332934591188</v>
      </c>
      <c r="AA141" s="739">
        <v>92240</v>
      </c>
      <c r="AB141" s="474">
        <v>558.55923262899853</v>
      </c>
    </row>
    <row r="142" spans="2:36" x14ac:dyDescent="0.4">
      <c r="B142" s="711" t="s">
        <v>77</v>
      </c>
      <c r="C142" s="718">
        <v>272200</v>
      </c>
      <c r="D142" s="705">
        <v>849.66836451739891</v>
      </c>
      <c r="E142" s="705">
        <v>222.30766334457087</v>
      </c>
      <c r="F142" s="705">
        <v>150.69</v>
      </c>
      <c r="G142" s="705">
        <v>622.37173602308997</v>
      </c>
      <c r="H142" s="718">
        <v>129570</v>
      </c>
      <c r="I142" s="718">
        <v>10110</v>
      </c>
      <c r="J142" s="705">
        <v>59.808719272654301</v>
      </c>
      <c r="K142" s="663">
        <v>501.26694994064036</v>
      </c>
      <c r="L142" s="718">
        <v>362050</v>
      </c>
      <c r="M142" s="705">
        <v>628.04750010356156</v>
      </c>
      <c r="N142" s="705">
        <v>163.96290542689931</v>
      </c>
      <c r="O142" s="705">
        <v>125.59</v>
      </c>
      <c r="P142" s="705">
        <v>464.81949593585773</v>
      </c>
      <c r="Q142" s="718">
        <v>191610</v>
      </c>
      <c r="R142" s="718">
        <v>16540</v>
      </c>
      <c r="S142" s="705">
        <v>39.316671956368573</v>
      </c>
      <c r="T142" s="663">
        <v>296.81220104002796</v>
      </c>
      <c r="U142" s="718">
        <v>55060</v>
      </c>
      <c r="V142" s="705">
        <v>662.84484234234083</v>
      </c>
      <c r="W142" s="377">
        <v>70890</v>
      </c>
      <c r="X142" s="663">
        <v>501.4991699816664</v>
      </c>
      <c r="Y142" s="739">
        <v>327260</v>
      </c>
      <c r="Z142" s="664">
        <v>818.2381557308031</v>
      </c>
      <c r="AA142" s="739">
        <v>432940</v>
      </c>
      <c r="AB142" s="474">
        <v>607.32621473790402</v>
      </c>
    </row>
    <row r="143" spans="2:36" ht="15" thickBot="1" x14ac:dyDescent="0.45">
      <c r="B143" s="728" t="s">
        <v>78</v>
      </c>
      <c r="C143" s="718">
        <v>197100</v>
      </c>
      <c r="D143" s="705">
        <v>847.84345065169225</v>
      </c>
      <c r="E143" s="705">
        <v>198.14715254952972</v>
      </c>
      <c r="F143" s="705">
        <v>127.83</v>
      </c>
      <c r="G143" s="705">
        <v>644.04566168852239</v>
      </c>
      <c r="H143" s="718">
        <v>82910</v>
      </c>
      <c r="I143" s="718">
        <v>5930</v>
      </c>
      <c r="J143" s="705">
        <v>60.021749834147521</v>
      </c>
      <c r="K143" s="663">
        <v>540.93148473089275</v>
      </c>
      <c r="L143" s="718">
        <v>279410</v>
      </c>
      <c r="M143" s="705">
        <v>605.31381256930126</v>
      </c>
      <c r="N143" s="705">
        <v>141.93726696088018</v>
      </c>
      <c r="O143" s="705">
        <v>103.85012853495778</v>
      </c>
      <c r="P143" s="705">
        <v>463.71374726700907</v>
      </c>
      <c r="Q143" s="718">
        <v>135700</v>
      </c>
      <c r="R143" s="718">
        <v>11040</v>
      </c>
      <c r="S143" s="705">
        <v>37.461117597860053</v>
      </c>
      <c r="T143" s="663">
        <v>296.69276354827099</v>
      </c>
      <c r="U143" s="718">
        <v>25770</v>
      </c>
      <c r="V143" s="705">
        <v>663.17475881874191</v>
      </c>
      <c r="W143" s="377">
        <v>37090</v>
      </c>
      <c r="X143" s="663">
        <v>475.62077785867274</v>
      </c>
      <c r="Y143" s="739">
        <v>222870</v>
      </c>
      <c r="Z143" s="664">
        <v>826.49122637614767</v>
      </c>
      <c r="AA143" s="739">
        <v>316500</v>
      </c>
      <c r="AB143" s="474">
        <v>590.11570779051306</v>
      </c>
    </row>
    <row r="144" spans="2:36" ht="15" thickBot="1" x14ac:dyDescent="0.45">
      <c r="B144" s="724" t="s">
        <v>1</v>
      </c>
      <c r="C144" s="725">
        <v>965140</v>
      </c>
      <c r="D144" s="706">
        <v>835.03274299634131</v>
      </c>
      <c r="E144" s="706">
        <v>191.50716920276611</v>
      </c>
      <c r="F144" s="706">
        <v>127.78</v>
      </c>
      <c r="G144" s="706">
        <v>638.64714447271103</v>
      </c>
      <c r="H144" s="725">
        <v>402700</v>
      </c>
      <c r="I144" s="725">
        <v>25680</v>
      </c>
      <c r="J144" s="706">
        <v>53.023591700915091</v>
      </c>
      <c r="K144" s="592">
        <v>500.08783589064581</v>
      </c>
      <c r="L144" s="725">
        <v>1370710</v>
      </c>
      <c r="M144" s="706">
        <v>588.2217162248553</v>
      </c>
      <c r="N144" s="706">
        <v>134.91515653702598</v>
      </c>
      <c r="O144" s="706">
        <v>99.152562114983226</v>
      </c>
      <c r="P144" s="706">
        <v>452.93901886692811</v>
      </c>
      <c r="Q144" s="725">
        <v>637470</v>
      </c>
      <c r="R144" s="725">
        <v>45490</v>
      </c>
      <c r="S144" s="706">
        <v>33.542354520768853</v>
      </c>
      <c r="T144" s="592">
        <v>282.82535752599523</v>
      </c>
      <c r="U144" s="383">
        <v>138650</v>
      </c>
      <c r="V144" s="706">
        <v>613.59499599708715</v>
      </c>
      <c r="W144" s="383">
        <v>185110</v>
      </c>
      <c r="X144" s="592">
        <v>459.8753141088327</v>
      </c>
      <c r="Y144" s="725">
        <v>1103790</v>
      </c>
      <c r="Z144" s="706">
        <v>807.21748318289951</v>
      </c>
      <c r="AA144" s="725">
        <v>1555820</v>
      </c>
      <c r="AB144" s="592">
        <v>572.95112899089634</v>
      </c>
      <c r="AC144" s="756"/>
      <c r="AD144" s="767"/>
      <c r="AE144" s="767"/>
      <c r="AF144" s="642"/>
      <c r="AG144" s="642"/>
    </row>
    <row r="145" spans="2:36" x14ac:dyDescent="0.4">
      <c r="B145" s="729"/>
    </row>
    <row r="146" spans="2:36" ht="14.15" x14ac:dyDescent="0.35">
      <c r="B146" s="546" t="s">
        <v>609</v>
      </c>
      <c r="C146" s="563"/>
      <c r="D146" s="563"/>
      <c r="E146" s="563"/>
      <c r="F146" s="563"/>
      <c r="G146" s="563"/>
      <c r="H146" s="563"/>
      <c r="I146" s="563"/>
      <c r="J146" s="563"/>
      <c r="K146" s="563"/>
      <c r="L146" s="548"/>
      <c r="M146" s="548"/>
      <c r="N146" s="548"/>
      <c r="O146" s="548"/>
      <c r="P146" s="548"/>
      <c r="Q146" s="548"/>
      <c r="R146" s="548"/>
      <c r="S146" s="548"/>
      <c r="T146" s="548"/>
      <c r="U146" s="548"/>
      <c r="V146" s="548"/>
      <c r="W146" s="548"/>
      <c r="X146" s="548"/>
      <c r="Y146" s="548"/>
      <c r="Z146" s="548"/>
      <c r="AA146" s="548"/>
      <c r="AB146" s="549"/>
      <c r="AF146" s="733"/>
      <c r="AG146" s="733"/>
      <c r="AH146" s="733"/>
      <c r="AI146" s="733"/>
      <c r="AJ146" s="733"/>
    </row>
    <row r="147" spans="2:36" ht="34" customHeight="1" x14ac:dyDescent="0.4">
      <c r="B147" s="907" t="s">
        <v>80</v>
      </c>
      <c r="C147" s="908"/>
      <c r="D147" s="908"/>
      <c r="E147" s="908"/>
      <c r="F147" s="908"/>
      <c r="G147" s="908"/>
      <c r="H147" s="908"/>
      <c r="I147" s="909"/>
      <c r="J147" s="909"/>
      <c r="K147" s="910"/>
      <c r="AB147" s="771"/>
      <c r="AF147" s="733"/>
      <c r="AG147" s="733"/>
      <c r="AH147" s="733"/>
      <c r="AI147" s="733"/>
      <c r="AJ147" s="733"/>
    </row>
    <row r="148" spans="2:36" x14ac:dyDescent="0.4">
      <c r="B148" s="712"/>
      <c r="C148" s="885" t="s">
        <v>561</v>
      </c>
      <c r="D148" s="901"/>
      <c r="E148" s="901"/>
      <c r="F148" s="901"/>
      <c r="G148" s="901"/>
      <c r="H148" s="901"/>
      <c r="I148" s="901"/>
      <c r="J148" s="901"/>
      <c r="K148" s="901"/>
      <c r="L148" s="901"/>
      <c r="M148" s="901"/>
      <c r="N148" s="901"/>
      <c r="O148" s="901"/>
      <c r="P148" s="901"/>
      <c r="Q148" s="901"/>
      <c r="R148" s="901"/>
      <c r="S148" s="901"/>
      <c r="T148" s="757"/>
      <c r="U148" s="887" t="s">
        <v>502</v>
      </c>
      <c r="V148" s="902"/>
      <c r="W148" s="902"/>
      <c r="X148" s="888"/>
      <c r="Y148" s="885" t="s">
        <v>503</v>
      </c>
      <c r="Z148" s="901"/>
      <c r="AA148" s="901"/>
      <c r="AB148" s="886"/>
    </row>
    <row r="149" spans="2:36" ht="41.15" x14ac:dyDescent="0.4">
      <c r="B149" s="713" t="s">
        <v>514</v>
      </c>
      <c r="C149" s="758" t="s">
        <v>177</v>
      </c>
      <c r="D149" s="758" t="s">
        <v>678</v>
      </c>
      <c r="E149" s="758" t="s">
        <v>680</v>
      </c>
      <c r="F149" s="758" t="s">
        <v>684</v>
      </c>
      <c r="G149" s="758" t="s">
        <v>660</v>
      </c>
      <c r="H149" s="758" t="s">
        <v>666</v>
      </c>
      <c r="I149" s="758" t="s">
        <v>667</v>
      </c>
      <c r="J149" s="758" t="s">
        <v>681</v>
      </c>
      <c r="K149" s="759" t="s">
        <v>675</v>
      </c>
      <c r="L149" s="760" t="s">
        <v>629</v>
      </c>
      <c r="M149" s="758" t="s">
        <v>662</v>
      </c>
      <c r="N149" s="758" t="s">
        <v>663</v>
      </c>
      <c r="O149" s="758" t="s">
        <v>687</v>
      </c>
      <c r="P149" s="758" t="s">
        <v>679</v>
      </c>
      <c r="Q149" s="761" t="s">
        <v>668</v>
      </c>
      <c r="R149" s="760" t="s">
        <v>672</v>
      </c>
      <c r="S149" s="761" t="s">
        <v>665</v>
      </c>
      <c r="T149" s="759" t="s">
        <v>676</v>
      </c>
      <c r="U149" s="760" t="s">
        <v>177</v>
      </c>
      <c r="V149" s="758" t="s">
        <v>678</v>
      </c>
      <c r="W149" s="758" t="s">
        <v>18</v>
      </c>
      <c r="X149" s="758" t="s">
        <v>662</v>
      </c>
      <c r="Y149" s="762" t="s">
        <v>177</v>
      </c>
      <c r="Z149" s="762" t="s">
        <v>678</v>
      </c>
      <c r="AA149" s="762" t="s">
        <v>18</v>
      </c>
      <c r="AB149" s="763" t="s">
        <v>662</v>
      </c>
    </row>
    <row r="150" spans="2:36" ht="6" customHeight="1" x14ac:dyDescent="0.4">
      <c r="B150" s="720" t="s">
        <v>515</v>
      </c>
      <c r="C150" s="718"/>
      <c r="D150" s="705"/>
      <c r="E150" s="705"/>
      <c r="F150" s="705"/>
      <c r="G150" s="705"/>
      <c r="H150" s="718"/>
      <c r="I150" s="718"/>
      <c r="J150" s="705"/>
      <c r="K150" s="663"/>
      <c r="L150" s="718"/>
      <c r="M150" s="705"/>
      <c r="N150" s="705"/>
      <c r="O150" s="705"/>
      <c r="P150" s="705"/>
      <c r="Q150" s="718"/>
      <c r="R150" s="718"/>
      <c r="S150" s="705"/>
      <c r="T150" s="663"/>
      <c r="U150" s="718"/>
      <c r="V150" s="705"/>
      <c r="W150" s="377"/>
      <c r="X150" s="663"/>
      <c r="Y150" s="739"/>
      <c r="Z150" s="664"/>
      <c r="AA150" s="739"/>
      <c r="AB150" s="474"/>
    </row>
    <row r="151" spans="2:36" x14ac:dyDescent="0.4">
      <c r="B151" s="711" t="s">
        <v>71</v>
      </c>
      <c r="C151" s="718">
        <v>185110</v>
      </c>
      <c r="D151" s="705">
        <v>868.00831182366687</v>
      </c>
      <c r="E151" s="705">
        <v>170.80675135258622</v>
      </c>
      <c r="F151" s="705">
        <v>111.72</v>
      </c>
      <c r="G151" s="705">
        <v>693.11417233597626</v>
      </c>
      <c r="H151" s="718">
        <v>66300</v>
      </c>
      <c r="I151" s="718">
        <v>3820</v>
      </c>
      <c r="J151" s="705">
        <v>51.893908833112107</v>
      </c>
      <c r="K151" s="663">
        <v>517.70729750983128</v>
      </c>
      <c r="L151" s="718">
        <v>283120</v>
      </c>
      <c r="M151" s="705">
        <v>568.92652073473676</v>
      </c>
      <c r="N151" s="705">
        <v>111.60861095810129</v>
      </c>
      <c r="O151" s="705">
        <v>79.426903467959491</v>
      </c>
      <c r="P151" s="705">
        <v>456.90110700390437</v>
      </c>
      <c r="Q151" s="718">
        <v>112170</v>
      </c>
      <c r="R151" s="718">
        <v>7200</v>
      </c>
      <c r="S151" s="705">
        <v>30.81095051795457</v>
      </c>
      <c r="T151" s="663">
        <v>276.85499502570531</v>
      </c>
      <c r="U151" s="718">
        <v>20890</v>
      </c>
      <c r="V151" s="705">
        <v>595.07397415032153</v>
      </c>
      <c r="W151" s="377">
        <v>28440</v>
      </c>
      <c r="X151" s="663">
        <v>435.06425673301294</v>
      </c>
      <c r="Y151" s="739">
        <v>206000</v>
      </c>
      <c r="Z151" s="664">
        <v>840.33078446216143</v>
      </c>
      <c r="AA151" s="739">
        <v>311570</v>
      </c>
      <c r="AB151" s="474">
        <v>556.70656498637197</v>
      </c>
    </row>
    <row r="152" spans="2:36" x14ac:dyDescent="0.4">
      <c r="B152" s="711" t="s">
        <v>72</v>
      </c>
      <c r="C152" s="718">
        <v>22460</v>
      </c>
      <c r="D152" s="705">
        <v>683.59742986909544</v>
      </c>
      <c r="E152" s="705">
        <v>158.63167512810566</v>
      </c>
      <c r="F152" s="705">
        <v>111.37</v>
      </c>
      <c r="G152" s="705">
        <v>520.696196416421</v>
      </c>
      <c r="H152" s="718">
        <v>8600</v>
      </c>
      <c r="I152" s="718">
        <v>410</v>
      </c>
      <c r="J152" s="705">
        <v>36.163441498022799</v>
      </c>
      <c r="K152" s="663">
        <v>366.29356968215131</v>
      </c>
      <c r="L152" s="718">
        <v>26640</v>
      </c>
      <c r="M152" s="705">
        <v>567.70786440933125</v>
      </c>
      <c r="N152" s="705">
        <v>131.71736912306503</v>
      </c>
      <c r="O152" s="705">
        <v>99.240000000000009</v>
      </c>
      <c r="P152" s="705">
        <v>434.33733367673261</v>
      </c>
      <c r="Q152" s="718">
        <v>11020</v>
      </c>
      <c r="R152" s="718">
        <v>600</v>
      </c>
      <c r="S152" s="705">
        <v>27.770171770899516</v>
      </c>
      <c r="T152" s="663">
        <v>248.32446571906348</v>
      </c>
      <c r="U152" s="718">
        <v>3130</v>
      </c>
      <c r="V152" s="705">
        <v>521.27274848194372</v>
      </c>
      <c r="W152" s="377">
        <v>3670</v>
      </c>
      <c r="X152" s="663">
        <v>435.19679378915907</v>
      </c>
      <c r="Y152" s="739">
        <v>25590</v>
      </c>
      <c r="Z152" s="664">
        <v>663.74696173838856</v>
      </c>
      <c r="AA152" s="739">
        <v>30310</v>
      </c>
      <c r="AB152" s="474">
        <v>551.65876707357836</v>
      </c>
    </row>
    <row r="153" spans="2:36" x14ac:dyDescent="0.4">
      <c r="B153" s="711" t="s">
        <v>73</v>
      </c>
      <c r="C153" s="718">
        <v>212280</v>
      </c>
      <c r="D153" s="705">
        <v>806.25534560973563</v>
      </c>
      <c r="E153" s="705">
        <v>166.64785704387776</v>
      </c>
      <c r="F153" s="705">
        <v>119.06</v>
      </c>
      <c r="G153" s="705">
        <v>634.69752009625108</v>
      </c>
      <c r="H153" s="718">
        <v>84310</v>
      </c>
      <c r="I153" s="718">
        <v>3590</v>
      </c>
      <c r="J153" s="705">
        <v>39.887030886748583</v>
      </c>
      <c r="K153" s="663">
        <v>445.329215358932</v>
      </c>
      <c r="L153" s="718">
        <v>309100</v>
      </c>
      <c r="M153" s="705">
        <v>557.70966117429953</v>
      </c>
      <c r="N153" s="705">
        <v>115.78264808432893</v>
      </c>
      <c r="O153" s="705">
        <v>89.56063003446161</v>
      </c>
      <c r="P153" s="705">
        <v>440.24700034249895</v>
      </c>
      <c r="Q153" s="718">
        <v>134740</v>
      </c>
      <c r="R153" s="718">
        <v>6560</v>
      </c>
      <c r="S153" s="705">
        <v>25.572063071922102</v>
      </c>
      <c r="T153" s="663">
        <v>254.08222414266075</v>
      </c>
      <c r="U153" s="718">
        <v>22490</v>
      </c>
      <c r="V153" s="705">
        <v>485.41572978260541</v>
      </c>
      <c r="W153" s="377">
        <v>29040</v>
      </c>
      <c r="X153" s="663">
        <v>384.12075278075173</v>
      </c>
      <c r="Y153" s="739">
        <v>234770</v>
      </c>
      <c r="Z153" s="664">
        <v>775.51613072368013</v>
      </c>
      <c r="AA153" s="739">
        <v>338140</v>
      </c>
      <c r="AB153" s="474">
        <v>542.80190716157699</v>
      </c>
    </row>
    <row r="154" spans="2:36" x14ac:dyDescent="0.4">
      <c r="B154" s="711" t="s">
        <v>76</v>
      </c>
      <c r="C154" s="718">
        <v>75990</v>
      </c>
      <c r="D154" s="705">
        <v>794.19640291084477</v>
      </c>
      <c r="E154" s="705">
        <v>193.54151121495778</v>
      </c>
      <c r="F154" s="705">
        <v>127.02500000000001</v>
      </c>
      <c r="G154" s="705">
        <v>595.26907146132885</v>
      </c>
      <c r="H154" s="718">
        <v>31020</v>
      </c>
      <c r="I154" s="718">
        <v>1830</v>
      </c>
      <c r="J154" s="705">
        <v>48.770449373005384</v>
      </c>
      <c r="K154" s="663">
        <v>461.90005479452049</v>
      </c>
      <c r="L154" s="718">
        <v>110400</v>
      </c>
      <c r="M154" s="705">
        <v>554.21739175333471</v>
      </c>
      <c r="N154" s="705">
        <v>135.99225817301144</v>
      </c>
      <c r="O154" s="705">
        <v>101.46184550053337</v>
      </c>
      <c r="P154" s="705">
        <v>417.71494453354074</v>
      </c>
      <c r="Q154" s="718">
        <v>52230</v>
      </c>
      <c r="R154" s="718">
        <v>3550</v>
      </c>
      <c r="S154" s="705">
        <v>29.822898500804168</v>
      </c>
      <c r="T154" s="663">
        <v>245.60205750070355</v>
      </c>
      <c r="U154" s="718">
        <v>11310</v>
      </c>
      <c r="V154" s="705">
        <v>575.56425388967648</v>
      </c>
      <c r="W154" s="377">
        <v>15980</v>
      </c>
      <c r="X154" s="663">
        <v>426.17124655819839</v>
      </c>
      <c r="Y154" s="739">
        <v>87300</v>
      </c>
      <c r="Z154" s="664">
        <v>765.86818347384747</v>
      </c>
      <c r="AA154" s="739">
        <v>126380</v>
      </c>
      <c r="AB154" s="474">
        <v>538.02620513388536</v>
      </c>
    </row>
    <row r="155" spans="2:36" x14ac:dyDescent="0.4">
      <c r="B155" s="711" t="s">
        <v>77</v>
      </c>
      <c r="C155" s="718">
        <v>272200</v>
      </c>
      <c r="D155" s="705">
        <v>849.66836451739891</v>
      </c>
      <c r="E155" s="705">
        <v>222.30766334457087</v>
      </c>
      <c r="F155" s="705">
        <v>150.69</v>
      </c>
      <c r="G155" s="705">
        <v>622.37173602308997</v>
      </c>
      <c r="H155" s="718">
        <v>129570</v>
      </c>
      <c r="I155" s="718">
        <v>10110</v>
      </c>
      <c r="J155" s="705">
        <v>59.808719272654301</v>
      </c>
      <c r="K155" s="663">
        <v>501.26694994064036</v>
      </c>
      <c r="L155" s="718">
        <v>362050</v>
      </c>
      <c r="M155" s="705">
        <v>628.04750010356156</v>
      </c>
      <c r="N155" s="705">
        <v>163.96290542689931</v>
      </c>
      <c r="O155" s="705">
        <v>125.59</v>
      </c>
      <c r="P155" s="705">
        <v>464.81949593585773</v>
      </c>
      <c r="Q155" s="718">
        <v>191610</v>
      </c>
      <c r="R155" s="718">
        <v>16540</v>
      </c>
      <c r="S155" s="705">
        <v>39.316671956368573</v>
      </c>
      <c r="T155" s="663">
        <v>296.81220104002796</v>
      </c>
      <c r="U155" s="718">
        <v>55060</v>
      </c>
      <c r="V155" s="705">
        <v>662.84484234234083</v>
      </c>
      <c r="W155" s="377">
        <v>70890</v>
      </c>
      <c r="X155" s="663">
        <v>501.4991699816664</v>
      </c>
      <c r="Y155" s="739">
        <v>327260</v>
      </c>
      <c r="Z155" s="664">
        <v>818.2381557308031</v>
      </c>
      <c r="AA155" s="739">
        <v>432940</v>
      </c>
      <c r="AB155" s="474">
        <v>607.32621473790402</v>
      </c>
    </row>
    <row r="156" spans="2:36" ht="15" thickBot="1" x14ac:dyDescent="0.45">
      <c r="B156" s="728" t="s">
        <v>78</v>
      </c>
      <c r="C156" s="718">
        <v>197100</v>
      </c>
      <c r="D156" s="705">
        <v>847.84345065169225</v>
      </c>
      <c r="E156" s="705">
        <v>198.14715254952972</v>
      </c>
      <c r="F156" s="705">
        <v>127.83</v>
      </c>
      <c r="G156" s="705">
        <v>644.04566168852239</v>
      </c>
      <c r="H156" s="718">
        <v>82910</v>
      </c>
      <c r="I156" s="718">
        <v>5930</v>
      </c>
      <c r="J156" s="705">
        <v>60.021749834147521</v>
      </c>
      <c r="K156" s="663">
        <v>540.93148473089275</v>
      </c>
      <c r="L156" s="718">
        <v>279410</v>
      </c>
      <c r="M156" s="705">
        <v>605.31381256930126</v>
      </c>
      <c r="N156" s="705">
        <v>141.93726696088018</v>
      </c>
      <c r="O156" s="705">
        <v>103.85012853495778</v>
      </c>
      <c r="P156" s="705">
        <v>463.71374726700907</v>
      </c>
      <c r="Q156" s="718">
        <v>135700</v>
      </c>
      <c r="R156" s="718">
        <v>11040</v>
      </c>
      <c r="S156" s="705">
        <v>37.461117597860053</v>
      </c>
      <c r="T156" s="663">
        <v>296.69276354827099</v>
      </c>
      <c r="U156" s="718">
        <v>25770</v>
      </c>
      <c r="V156" s="705">
        <v>663.17475881874191</v>
      </c>
      <c r="W156" s="377">
        <v>37090</v>
      </c>
      <c r="X156" s="663">
        <v>475.62077785867274</v>
      </c>
      <c r="Y156" s="739">
        <v>222870</v>
      </c>
      <c r="Z156" s="664">
        <v>826.49122637614767</v>
      </c>
      <c r="AA156" s="739">
        <v>316500</v>
      </c>
      <c r="AB156" s="474">
        <v>590.11570779051306</v>
      </c>
    </row>
    <row r="157" spans="2:36" ht="15" thickBot="1" x14ac:dyDescent="0.45">
      <c r="B157" s="724" t="s">
        <v>1</v>
      </c>
      <c r="C157" s="725">
        <v>965140</v>
      </c>
      <c r="D157" s="706">
        <v>835.03274299634131</v>
      </c>
      <c r="E157" s="706">
        <v>191.50716920276611</v>
      </c>
      <c r="F157" s="706">
        <v>127.78</v>
      </c>
      <c r="G157" s="706">
        <v>638.64714447271103</v>
      </c>
      <c r="H157" s="725">
        <v>402700</v>
      </c>
      <c r="I157" s="725">
        <v>25680</v>
      </c>
      <c r="J157" s="706">
        <v>53.023591700915091</v>
      </c>
      <c r="K157" s="592">
        <v>500.08783589064581</v>
      </c>
      <c r="L157" s="725">
        <v>1370710</v>
      </c>
      <c r="M157" s="706">
        <v>588.2217162248553</v>
      </c>
      <c r="N157" s="706">
        <v>134.91515653702598</v>
      </c>
      <c r="O157" s="706">
        <v>99.152562114983226</v>
      </c>
      <c r="P157" s="706">
        <v>452.93901886692811</v>
      </c>
      <c r="Q157" s="725">
        <v>637470</v>
      </c>
      <c r="R157" s="725">
        <v>45490</v>
      </c>
      <c r="S157" s="706">
        <v>33.542354520768853</v>
      </c>
      <c r="T157" s="592">
        <v>282.82535752599523</v>
      </c>
      <c r="U157" s="383">
        <v>138650</v>
      </c>
      <c r="V157" s="706">
        <v>613.59499599708715</v>
      </c>
      <c r="W157" s="383">
        <v>185110</v>
      </c>
      <c r="X157" s="592">
        <v>459.8753141088327</v>
      </c>
      <c r="Y157" s="725">
        <v>1103790</v>
      </c>
      <c r="Z157" s="706">
        <v>807.21748318289951</v>
      </c>
      <c r="AA157" s="725">
        <v>1555820</v>
      </c>
      <c r="AB157" s="592">
        <v>572.95112899089634</v>
      </c>
      <c r="AC157" s="756"/>
      <c r="AD157" s="767"/>
      <c r="AE157" s="767"/>
      <c r="AF157" s="642"/>
      <c r="AG157" s="642"/>
    </row>
    <row r="158" spans="2:36" x14ac:dyDescent="0.4">
      <c r="B158" s="727" t="s">
        <v>16</v>
      </c>
    </row>
    <row r="159" spans="2:36" x14ac:dyDescent="0.4">
      <c r="B159" s="546" t="s">
        <v>516</v>
      </c>
      <c r="C159" s="563"/>
      <c r="D159" s="563"/>
      <c r="E159" s="563"/>
      <c r="F159" s="563"/>
      <c r="G159" s="563"/>
      <c r="H159" s="563"/>
      <c r="I159" s="563"/>
      <c r="J159" s="563"/>
      <c r="K159" s="563"/>
      <c r="L159" s="548"/>
      <c r="M159" s="548"/>
      <c r="N159" s="548"/>
      <c r="O159" s="548"/>
      <c r="P159" s="548"/>
      <c r="Q159" s="548"/>
      <c r="R159" s="548"/>
      <c r="S159" s="548"/>
      <c r="T159" s="548"/>
      <c r="U159" s="548"/>
      <c r="V159" s="548"/>
      <c r="W159" s="548"/>
      <c r="X159" s="548"/>
      <c r="Y159" s="548"/>
      <c r="Z159" s="548"/>
      <c r="AA159" s="548"/>
      <c r="AB159" s="549"/>
    </row>
    <row r="160" spans="2:36" x14ac:dyDescent="0.4">
      <c r="B160" s="712"/>
      <c r="C160" s="885" t="s">
        <v>561</v>
      </c>
      <c r="D160" s="901"/>
      <c r="E160" s="901"/>
      <c r="F160" s="901"/>
      <c r="G160" s="901"/>
      <c r="H160" s="901"/>
      <c r="I160" s="901"/>
      <c r="J160" s="901"/>
      <c r="K160" s="901"/>
      <c r="L160" s="901"/>
      <c r="M160" s="901"/>
      <c r="N160" s="901"/>
      <c r="O160" s="901"/>
      <c r="P160" s="901"/>
      <c r="Q160" s="901"/>
      <c r="R160" s="901"/>
      <c r="S160" s="901"/>
      <c r="T160" s="757"/>
      <c r="U160" s="887" t="s">
        <v>502</v>
      </c>
      <c r="V160" s="902"/>
      <c r="W160" s="902"/>
      <c r="X160" s="888"/>
      <c r="Y160" s="885" t="s">
        <v>503</v>
      </c>
      <c r="Z160" s="901"/>
      <c r="AA160" s="901"/>
      <c r="AB160" s="886"/>
    </row>
    <row r="161" spans="2:28" ht="41.15" x14ac:dyDescent="0.4">
      <c r="B161" s="713" t="s">
        <v>516</v>
      </c>
      <c r="C161" s="758" t="s">
        <v>177</v>
      </c>
      <c r="D161" s="758" t="s">
        <v>678</v>
      </c>
      <c r="E161" s="758" t="s">
        <v>680</v>
      </c>
      <c r="F161" s="758" t="s">
        <v>684</v>
      </c>
      <c r="G161" s="758" t="s">
        <v>660</v>
      </c>
      <c r="H161" s="758" t="s">
        <v>666</v>
      </c>
      <c r="I161" s="758" t="s">
        <v>667</v>
      </c>
      <c r="J161" s="758" t="s">
        <v>681</v>
      </c>
      <c r="K161" s="759" t="s">
        <v>675</v>
      </c>
      <c r="L161" s="760" t="s">
        <v>629</v>
      </c>
      <c r="M161" s="758" t="s">
        <v>662</v>
      </c>
      <c r="N161" s="758" t="s">
        <v>663</v>
      </c>
      <c r="O161" s="758" t="s">
        <v>687</v>
      </c>
      <c r="P161" s="758" t="s">
        <v>679</v>
      </c>
      <c r="Q161" s="761" t="s">
        <v>668</v>
      </c>
      <c r="R161" s="760" t="s">
        <v>672</v>
      </c>
      <c r="S161" s="761" t="s">
        <v>665</v>
      </c>
      <c r="T161" s="759" t="s">
        <v>676</v>
      </c>
      <c r="U161" s="760" t="s">
        <v>177</v>
      </c>
      <c r="V161" s="758" t="s">
        <v>678</v>
      </c>
      <c r="W161" s="758" t="s">
        <v>18</v>
      </c>
      <c r="X161" s="758" t="s">
        <v>662</v>
      </c>
      <c r="Y161" s="762" t="s">
        <v>177</v>
      </c>
      <c r="Z161" s="762" t="s">
        <v>678</v>
      </c>
      <c r="AA161" s="762" t="s">
        <v>18</v>
      </c>
      <c r="AB161" s="763" t="s">
        <v>662</v>
      </c>
    </row>
    <row r="162" spans="2:28" ht="6" customHeight="1" x14ac:dyDescent="0.4">
      <c r="B162" s="720" t="s">
        <v>81</v>
      </c>
      <c r="C162" s="718"/>
      <c r="D162" s="705"/>
      <c r="E162" s="705"/>
      <c r="F162" s="705"/>
      <c r="G162" s="705"/>
      <c r="H162" s="718"/>
      <c r="I162" s="718"/>
      <c r="J162" s="705"/>
      <c r="K162" s="663"/>
      <c r="L162" s="718"/>
      <c r="M162" s="705"/>
      <c r="N162" s="705"/>
      <c r="O162" s="705"/>
      <c r="P162" s="705"/>
      <c r="Q162" s="718"/>
      <c r="R162" s="718"/>
      <c r="S162" s="705"/>
      <c r="T162" s="663"/>
      <c r="U162" s="718"/>
      <c r="V162" s="705"/>
      <c r="W162" s="377"/>
      <c r="X162" s="663"/>
      <c r="Y162" s="739"/>
      <c r="Z162" s="664"/>
      <c r="AA162" s="739"/>
      <c r="AB162" s="474"/>
    </row>
    <row r="163" spans="2:28" x14ac:dyDescent="0.4">
      <c r="B163" s="711" t="s">
        <v>82</v>
      </c>
      <c r="C163" s="718">
        <v>3560</v>
      </c>
      <c r="D163" s="705">
        <v>692.66866404715176</v>
      </c>
      <c r="E163" s="705">
        <v>124.86843672017972</v>
      </c>
      <c r="F163" s="705">
        <v>75.3</v>
      </c>
      <c r="G163" s="705">
        <v>562.47801498127342</v>
      </c>
      <c r="H163" s="718">
        <v>1520</v>
      </c>
      <c r="I163" s="718">
        <v>90</v>
      </c>
      <c r="J163" s="705">
        <v>46.520407894736842</v>
      </c>
      <c r="K163" s="663">
        <v>456.98184782608683</v>
      </c>
      <c r="L163" s="718">
        <v>4390</v>
      </c>
      <c r="M163" s="705">
        <v>563.57021620391436</v>
      </c>
      <c r="N163" s="705">
        <v>102.72184962009059</v>
      </c>
      <c r="O163" s="705">
        <v>66.954999999999998</v>
      </c>
      <c r="P163" s="705">
        <v>458.94492616136182</v>
      </c>
      <c r="Q163" s="718">
        <v>2040</v>
      </c>
      <c r="R163" s="718">
        <v>130</v>
      </c>
      <c r="S163" s="705">
        <v>34.004601763841258</v>
      </c>
      <c r="T163" s="663">
        <v>306.42762932330834</v>
      </c>
      <c r="U163" s="718">
        <v>520</v>
      </c>
      <c r="V163" s="705">
        <v>560.66341747572699</v>
      </c>
      <c r="W163" s="377">
        <v>650</v>
      </c>
      <c r="X163" s="663">
        <v>451.33524464831743</v>
      </c>
      <c r="Y163" s="739">
        <v>4080</v>
      </c>
      <c r="Z163" s="664">
        <v>675.99806522805477</v>
      </c>
      <c r="AA163" s="739">
        <v>5050</v>
      </c>
      <c r="AB163" s="474">
        <v>549.02947305863654</v>
      </c>
    </row>
    <row r="164" spans="2:28" x14ac:dyDescent="0.4">
      <c r="B164" s="711" t="s">
        <v>83</v>
      </c>
      <c r="C164" s="718">
        <v>25680</v>
      </c>
      <c r="D164" s="705">
        <v>903.66152156985061</v>
      </c>
      <c r="E164" s="705">
        <v>162.62622955446957</v>
      </c>
      <c r="F164" s="705">
        <v>91.26</v>
      </c>
      <c r="G164" s="705">
        <v>737.0529358199459</v>
      </c>
      <c r="H164" s="718">
        <v>8480</v>
      </c>
      <c r="I164" s="718">
        <v>530</v>
      </c>
      <c r="J164" s="705">
        <v>58.635134402263617</v>
      </c>
      <c r="K164" s="663">
        <v>567.5527428571429</v>
      </c>
      <c r="L164" s="718">
        <v>40570</v>
      </c>
      <c r="M164" s="705">
        <v>566.28282788199863</v>
      </c>
      <c r="N164" s="705">
        <v>101.14633934974574</v>
      </c>
      <c r="O164" s="705">
        <v>69.44</v>
      </c>
      <c r="P164" s="705">
        <v>466.5060920935731</v>
      </c>
      <c r="Q164" s="718">
        <v>15670</v>
      </c>
      <c r="R164" s="718">
        <v>1140</v>
      </c>
      <c r="S164" s="705">
        <v>31.013743421388462</v>
      </c>
      <c r="T164" s="663">
        <v>254.26288512685909</v>
      </c>
      <c r="U164" s="718">
        <v>2980</v>
      </c>
      <c r="V164" s="705">
        <v>755.83195105598338</v>
      </c>
      <c r="W164" s="377">
        <v>4630</v>
      </c>
      <c r="X164" s="663">
        <v>476.30003884333127</v>
      </c>
      <c r="Y164" s="739">
        <v>28670</v>
      </c>
      <c r="Z164" s="664">
        <v>888.27883036243759</v>
      </c>
      <c r="AA164" s="739">
        <v>45210</v>
      </c>
      <c r="AB164" s="474">
        <v>557.05862161266623</v>
      </c>
    </row>
    <row r="165" spans="2:28" x14ac:dyDescent="0.4">
      <c r="B165" s="711" t="s">
        <v>72</v>
      </c>
      <c r="C165" s="718">
        <v>23140</v>
      </c>
      <c r="D165" s="705">
        <v>679.7135066338293</v>
      </c>
      <c r="E165" s="705">
        <v>158.75317559216015</v>
      </c>
      <c r="F165" s="705">
        <v>111.5</v>
      </c>
      <c r="G165" s="705">
        <v>516.63949101796402</v>
      </c>
      <c r="H165" s="718">
        <v>8880</v>
      </c>
      <c r="I165" s="718">
        <v>420</v>
      </c>
      <c r="J165" s="705">
        <v>36.085657361548847</v>
      </c>
      <c r="K165" s="663">
        <v>364.96938534278934</v>
      </c>
      <c r="L165" s="718">
        <v>27560</v>
      </c>
      <c r="M165" s="705">
        <v>563.29975722166444</v>
      </c>
      <c r="N165" s="705">
        <v>131.62426294660128</v>
      </c>
      <c r="O165" s="705">
        <v>99.474999999999994</v>
      </c>
      <c r="P165" s="705">
        <v>430.05436306793786</v>
      </c>
      <c r="Q165" s="718">
        <v>11460</v>
      </c>
      <c r="R165" s="718">
        <v>620</v>
      </c>
      <c r="S165" s="705">
        <v>27.507076636411238</v>
      </c>
      <c r="T165" s="663">
        <v>244.06905977564114</v>
      </c>
      <c r="U165" s="718">
        <v>3300</v>
      </c>
      <c r="V165" s="705">
        <v>514.46423975720847</v>
      </c>
      <c r="W165" s="377">
        <v>3890</v>
      </c>
      <c r="X165" s="663">
        <v>428.72024434156498</v>
      </c>
      <c r="Y165" s="739">
        <v>26430</v>
      </c>
      <c r="Z165" s="664">
        <v>659.11517364001656</v>
      </c>
      <c r="AA165" s="739">
        <v>31440</v>
      </c>
      <c r="AB165" s="474">
        <v>546.65921702073922</v>
      </c>
    </row>
    <row r="166" spans="2:28" x14ac:dyDescent="0.4">
      <c r="B166" s="711" t="s">
        <v>84</v>
      </c>
      <c r="C166" s="718">
        <v>1270</v>
      </c>
      <c r="D166" s="705">
        <v>745.19818253343851</v>
      </c>
      <c r="E166" s="705">
        <v>190.54269868292678</v>
      </c>
      <c r="F166" s="705">
        <v>138.17000000000002</v>
      </c>
      <c r="G166" s="705">
        <v>546.63013513513511</v>
      </c>
      <c r="H166" s="718">
        <v>500</v>
      </c>
      <c r="I166" s="718">
        <v>10</v>
      </c>
      <c r="J166" s="705">
        <v>34.406381709741552</v>
      </c>
      <c r="K166" s="663">
        <v>483.4153846153846</v>
      </c>
      <c r="L166" s="718">
        <v>1950</v>
      </c>
      <c r="M166" s="705">
        <v>489.44853771164708</v>
      </c>
      <c r="N166" s="705">
        <v>125.92820465452283</v>
      </c>
      <c r="O166" s="705">
        <v>105.37362594213586</v>
      </c>
      <c r="P166" s="705">
        <v>360.01264392076013</v>
      </c>
      <c r="Q166" s="718">
        <v>840</v>
      </c>
      <c r="R166" s="718">
        <v>30</v>
      </c>
      <c r="S166" s="705">
        <v>22.683611296076098</v>
      </c>
      <c r="T166" s="663">
        <v>237.71852058823526</v>
      </c>
      <c r="U166" s="718">
        <v>140</v>
      </c>
      <c r="V166" s="705">
        <v>409.01909090909095</v>
      </c>
      <c r="W166" s="377">
        <v>180</v>
      </c>
      <c r="X166" s="663">
        <v>336.08842391304341</v>
      </c>
      <c r="Y166" s="739">
        <v>1410</v>
      </c>
      <c r="Z166" s="664">
        <v>711.19987270155616</v>
      </c>
      <c r="AA166" s="739">
        <v>2130</v>
      </c>
      <c r="AB166" s="474">
        <v>476.21916080637612</v>
      </c>
    </row>
    <row r="167" spans="2:28" x14ac:dyDescent="0.4">
      <c r="B167" s="711" t="s">
        <v>85</v>
      </c>
      <c r="C167" s="718">
        <v>77350</v>
      </c>
      <c r="D167" s="705">
        <v>855.07804943633971</v>
      </c>
      <c r="E167" s="705">
        <v>159.49482482310739</v>
      </c>
      <c r="F167" s="705">
        <v>99.745000000000005</v>
      </c>
      <c r="G167" s="705">
        <v>691.37661991658661</v>
      </c>
      <c r="H167" s="718">
        <v>23600</v>
      </c>
      <c r="I167" s="718">
        <v>1320</v>
      </c>
      <c r="J167" s="705">
        <v>53.192543751853897</v>
      </c>
      <c r="K167" s="663">
        <v>548.37362604087741</v>
      </c>
      <c r="L167" s="718">
        <v>118170</v>
      </c>
      <c r="M167" s="705">
        <v>560.05873668266076</v>
      </c>
      <c r="N167" s="705">
        <v>104.14526980244715</v>
      </c>
      <c r="O167" s="705">
        <v>69.670297679412997</v>
      </c>
      <c r="P167" s="705">
        <v>455.02942321093053</v>
      </c>
      <c r="Q167" s="718">
        <v>40200</v>
      </c>
      <c r="R167" s="718">
        <v>2490</v>
      </c>
      <c r="S167" s="705">
        <v>31.228747431272549</v>
      </c>
      <c r="T167" s="663">
        <v>291.67175277331222</v>
      </c>
      <c r="U167" s="718">
        <v>7500</v>
      </c>
      <c r="V167" s="705">
        <v>598.04906183369076</v>
      </c>
      <c r="W167" s="377">
        <v>10150</v>
      </c>
      <c r="X167" s="663">
        <v>438.82853540825317</v>
      </c>
      <c r="Y167" s="739">
        <v>84860</v>
      </c>
      <c r="Z167" s="664">
        <v>832.34841896859666</v>
      </c>
      <c r="AA167" s="739">
        <v>128330</v>
      </c>
      <c r="AB167" s="474">
        <v>550.46714781104026</v>
      </c>
    </row>
    <row r="168" spans="2:28" x14ac:dyDescent="0.4">
      <c r="B168" s="711" t="s">
        <v>86</v>
      </c>
      <c r="C168" s="718">
        <v>23770</v>
      </c>
      <c r="D168" s="705">
        <v>784.37876246582061</v>
      </c>
      <c r="E168" s="705">
        <v>159.88564443690248</v>
      </c>
      <c r="F168" s="705">
        <v>110.39</v>
      </c>
      <c r="G168" s="705">
        <v>618.74335931410758</v>
      </c>
      <c r="H168" s="718">
        <v>10850</v>
      </c>
      <c r="I168" s="718">
        <v>660</v>
      </c>
      <c r="J168" s="705">
        <v>50.844910163088549</v>
      </c>
      <c r="K168" s="663">
        <v>499.22731523378548</v>
      </c>
      <c r="L168" s="718">
        <v>32730</v>
      </c>
      <c r="M168" s="705">
        <v>580.88498777806285</v>
      </c>
      <c r="N168" s="705">
        <v>118.32657090513686</v>
      </c>
      <c r="O168" s="705">
        <v>90.194999999999993</v>
      </c>
      <c r="P168" s="705">
        <v>461.79394969813023</v>
      </c>
      <c r="Q168" s="718">
        <v>16320</v>
      </c>
      <c r="R168" s="718">
        <v>1180</v>
      </c>
      <c r="S168" s="705">
        <v>35.281772960058809</v>
      </c>
      <c r="T168" s="663">
        <v>298.77770984719791</v>
      </c>
      <c r="U168" s="718">
        <v>3590</v>
      </c>
      <c r="V168" s="705">
        <v>469.79293266555561</v>
      </c>
      <c r="W168" s="377">
        <v>4380</v>
      </c>
      <c r="X168" s="663">
        <v>390.74104109589172</v>
      </c>
      <c r="Y168" s="739">
        <v>27360</v>
      </c>
      <c r="Z168" s="664">
        <v>743.05336781316237</v>
      </c>
      <c r="AA168" s="739">
        <v>37110</v>
      </c>
      <c r="AB168" s="474">
        <v>558.44156623910078</v>
      </c>
    </row>
    <row r="169" spans="2:28" x14ac:dyDescent="0.4">
      <c r="B169" s="711" t="s">
        <v>87</v>
      </c>
      <c r="C169" s="718">
        <v>290</v>
      </c>
      <c r="D169" s="705">
        <v>773.59681506849324</v>
      </c>
      <c r="E169" s="705">
        <v>168.61924657534243</v>
      </c>
      <c r="F169" s="705">
        <v>127.125</v>
      </c>
      <c r="G169" s="705">
        <v>601.7694055944055</v>
      </c>
      <c r="H169" s="718">
        <v>130</v>
      </c>
      <c r="I169" s="718">
        <v>10</v>
      </c>
      <c r="J169" s="705">
        <v>35.25116279069767</v>
      </c>
      <c r="K169" s="663">
        <v>314.65166666666664</v>
      </c>
      <c r="L169" s="718">
        <v>360</v>
      </c>
      <c r="M169" s="705">
        <v>608.92413888888916</v>
      </c>
      <c r="N169" s="705">
        <v>134.03180341893253</v>
      </c>
      <c r="O169" s="705">
        <v>113.14</v>
      </c>
      <c r="P169" s="705">
        <v>473.2991252153621</v>
      </c>
      <c r="Q169" s="718">
        <v>160</v>
      </c>
      <c r="R169" s="718">
        <v>10</v>
      </c>
      <c r="S169" s="705">
        <v>26.585052439024388</v>
      </c>
      <c r="T169" s="663">
        <v>237.63674999999998</v>
      </c>
      <c r="U169" s="718">
        <v>40</v>
      </c>
      <c r="V169" s="705">
        <v>503.55162162162151</v>
      </c>
      <c r="W169" s="377">
        <v>50</v>
      </c>
      <c r="X169" s="663">
        <v>427.33240000000006</v>
      </c>
      <c r="Y169" s="739">
        <v>330</v>
      </c>
      <c r="Z169" s="664">
        <v>743.2269908814593</v>
      </c>
      <c r="AA169" s="739">
        <v>410</v>
      </c>
      <c r="AB169" s="474">
        <v>586.77880487804907</v>
      </c>
    </row>
    <row r="170" spans="2:28" x14ac:dyDescent="0.4">
      <c r="B170" s="711" t="s">
        <v>88</v>
      </c>
      <c r="C170" s="718">
        <v>530</v>
      </c>
      <c r="D170" s="705">
        <v>604.80311195445984</v>
      </c>
      <c r="E170" s="705">
        <v>127.53975332068313</v>
      </c>
      <c r="F170" s="705">
        <v>90.92</v>
      </c>
      <c r="G170" s="705">
        <v>469.35460803059271</v>
      </c>
      <c r="H170" s="718">
        <v>200</v>
      </c>
      <c r="I170" s="718">
        <v>10</v>
      </c>
      <c r="J170" s="705">
        <v>29.927376237623761</v>
      </c>
      <c r="K170" s="663">
        <v>513.04750000000001</v>
      </c>
      <c r="L170" s="718">
        <v>710</v>
      </c>
      <c r="M170" s="705">
        <v>455.8145098039214</v>
      </c>
      <c r="N170" s="705">
        <v>94.838860447045079</v>
      </c>
      <c r="O170" s="705">
        <v>75.373833050972308</v>
      </c>
      <c r="P170" s="705">
        <v>355.18013389197046</v>
      </c>
      <c r="Q170" s="718">
        <v>300</v>
      </c>
      <c r="R170" s="718">
        <v>10</v>
      </c>
      <c r="S170" s="705">
        <v>21.251115254237288</v>
      </c>
      <c r="T170" s="663">
        <v>359.23450000000003</v>
      </c>
      <c r="U170" s="718">
        <v>50</v>
      </c>
      <c r="V170" s="705">
        <v>401.71865384615381</v>
      </c>
      <c r="W170" s="377">
        <v>70</v>
      </c>
      <c r="X170" s="663">
        <v>307.4025352112676</v>
      </c>
      <c r="Y170" s="739">
        <v>580</v>
      </c>
      <c r="Z170" s="664">
        <v>586.56409326424932</v>
      </c>
      <c r="AA170" s="739">
        <v>790</v>
      </c>
      <c r="AB170" s="474">
        <v>442.39126114649707</v>
      </c>
    </row>
    <row r="171" spans="2:28" x14ac:dyDescent="0.4">
      <c r="B171" s="711" t="s">
        <v>89</v>
      </c>
      <c r="C171" s="718">
        <v>4930</v>
      </c>
      <c r="D171" s="705">
        <v>850.45022528922334</v>
      </c>
      <c r="E171" s="705">
        <v>236.52282930485089</v>
      </c>
      <c r="F171" s="705">
        <v>165.52</v>
      </c>
      <c r="G171" s="705">
        <v>610.28792716493751</v>
      </c>
      <c r="H171" s="718">
        <v>2530</v>
      </c>
      <c r="I171" s="718">
        <v>200</v>
      </c>
      <c r="J171" s="705">
        <v>56.20773480662983</v>
      </c>
      <c r="K171" s="663">
        <v>441.68089552238825</v>
      </c>
      <c r="L171" s="718">
        <v>7150</v>
      </c>
      <c r="M171" s="705">
        <v>619.89659902029416</v>
      </c>
      <c r="N171" s="705">
        <v>169.48944171150171</v>
      </c>
      <c r="O171" s="705">
        <v>129.66259267550146</v>
      </c>
      <c r="P171" s="705">
        <v>451.8668621388324</v>
      </c>
      <c r="Q171" s="718">
        <v>3970</v>
      </c>
      <c r="R171" s="718">
        <v>360</v>
      </c>
      <c r="S171" s="705">
        <v>39.506337575604839</v>
      </c>
      <c r="T171" s="663">
        <v>277.76309531680403</v>
      </c>
      <c r="U171" s="718">
        <v>1090</v>
      </c>
      <c r="V171" s="705">
        <v>650.17927322906985</v>
      </c>
      <c r="W171" s="377">
        <v>1370</v>
      </c>
      <c r="X171" s="663">
        <v>512.14108521485662</v>
      </c>
      <c r="Y171" s="739">
        <v>6010</v>
      </c>
      <c r="Z171" s="664">
        <v>814.25226637844992</v>
      </c>
      <c r="AA171" s="739">
        <v>8520</v>
      </c>
      <c r="AB171" s="474">
        <v>602.52769546842171</v>
      </c>
    </row>
    <row r="172" spans="2:28" x14ac:dyDescent="0.4">
      <c r="B172" s="711" t="s">
        <v>90</v>
      </c>
      <c r="C172" s="718">
        <v>22540</v>
      </c>
      <c r="D172" s="705">
        <v>954.57397861865275</v>
      </c>
      <c r="E172" s="705">
        <v>205.93233952180225</v>
      </c>
      <c r="F172" s="705">
        <v>145.97</v>
      </c>
      <c r="G172" s="705">
        <v>745.91839483730223</v>
      </c>
      <c r="H172" s="718">
        <v>9110</v>
      </c>
      <c r="I172" s="718">
        <v>540</v>
      </c>
      <c r="J172" s="705">
        <v>50.888339738662566</v>
      </c>
      <c r="K172" s="663">
        <v>480.60346368715079</v>
      </c>
      <c r="L172" s="718">
        <v>37560</v>
      </c>
      <c r="M172" s="705">
        <v>572.65437413482448</v>
      </c>
      <c r="N172" s="705">
        <v>123.19515082505427</v>
      </c>
      <c r="O172" s="705">
        <v>92.437868639455033</v>
      </c>
      <c r="P172" s="705">
        <v>449.28533183228103</v>
      </c>
      <c r="Q172" s="718">
        <v>16690</v>
      </c>
      <c r="R172" s="718">
        <v>1010</v>
      </c>
      <c r="S172" s="705">
        <v>27.76344830168334</v>
      </c>
      <c r="T172" s="663">
        <v>256.05867411067214</v>
      </c>
      <c r="U172" s="718">
        <v>2680</v>
      </c>
      <c r="V172" s="705">
        <v>598.15588301043249</v>
      </c>
      <c r="W172" s="377">
        <v>3850</v>
      </c>
      <c r="X172" s="663">
        <v>417.00717329176501</v>
      </c>
      <c r="Y172" s="739">
        <v>25230</v>
      </c>
      <c r="Z172" s="664">
        <v>916.65325207120077</v>
      </c>
      <c r="AA172" s="739">
        <v>41410</v>
      </c>
      <c r="AB172" s="474">
        <v>558.1882384758552</v>
      </c>
    </row>
    <row r="173" spans="2:28" x14ac:dyDescent="0.4">
      <c r="B173" s="711" t="s">
        <v>91</v>
      </c>
      <c r="C173" s="718">
        <v>600</v>
      </c>
      <c r="D173" s="705">
        <v>744.66463576158969</v>
      </c>
      <c r="E173" s="705">
        <v>147.22238410596026</v>
      </c>
      <c r="F173" s="705">
        <v>107.13500000000001</v>
      </c>
      <c r="G173" s="705">
        <v>593.30616415410395</v>
      </c>
      <c r="H173" s="718">
        <v>240</v>
      </c>
      <c r="I173" s="718">
        <v>10</v>
      </c>
      <c r="J173" s="705">
        <v>27.946806722689075</v>
      </c>
      <c r="K173" s="663">
        <v>278.22142857142859</v>
      </c>
      <c r="L173" s="718">
        <v>850</v>
      </c>
      <c r="M173" s="705">
        <v>545.6670414201177</v>
      </c>
      <c r="N173" s="705">
        <v>108.758168776159</v>
      </c>
      <c r="O173" s="705">
        <v>85.960183352417346</v>
      </c>
      <c r="P173" s="705">
        <v>436.12845430015551</v>
      </c>
      <c r="Q173" s="718">
        <v>360</v>
      </c>
      <c r="R173" s="718">
        <v>20</v>
      </c>
      <c r="S173" s="705">
        <v>20.98216620879121</v>
      </c>
      <c r="T173" s="663">
        <v>186.26297499999998</v>
      </c>
      <c r="U173" s="718">
        <v>60</v>
      </c>
      <c r="V173" s="705">
        <v>506.50158730158722</v>
      </c>
      <c r="W173" s="377">
        <v>80</v>
      </c>
      <c r="X173" s="663">
        <v>428.28182926829254</v>
      </c>
      <c r="Y173" s="739">
        <v>670</v>
      </c>
      <c r="Z173" s="664">
        <v>722.16947526236925</v>
      </c>
      <c r="AA173" s="739">
        <v>930</v>
      </c>
      <c r="AB173" s="474">
        <v>535.28345199568435</v>
      </c>
    </row>
    <row r="174" spans="2:28" x14ac:dyDescent="0.4">
      <c r="B174" s="711" t="s">
        <v>74</v>
      </c>
      <c r="C174" s="718">
        <v>21580</v>
      </c>
      <c r="D174" s="705">
        <v>659.27950562943317</v>
      </c>
      <c r="E174" s="705">
        <v>176.29227540754763</v>
      </c>
      <c r="F174" s="705">
        <v>125</v>
      </c>
      <c r="G174" s="705">
        <v>478.83219556231296</v>
      </c>
      <c r="H174" s="718">
        <v>9370</v>
      </c>
      <c r="I174" s="718">
        <v>520</v>
      </c>
      <c r="J174" s="705">
        <v>36.946039044164706</v>
      </c>
      <c r="K174" s="663">
        <v>309.86185468451259</v>
      </c>
      <c r="L174" s="718">
        <v>30400</v>
      </c>
      <c r="M174" s="705">
        <v>491.02689015363961</v>
      </c>
      <c r="N174" s="705">
        <v>133.75877234450417</v>
      </c>
      <c r="O174" s="705">
        <v>106.39157839723111</v>
      </c>
      <c r="P174" s="705">
        <v>357.45664235601754</v>
      </c>
      <c r="Q174" s="718">
        <v>15580</v>
      </c>
      <c r="R174" s="718">
        <v>1100</v>
      </c>
      <c r="S174" s="705">
        <v>25.235288704191003</v>
      </c>
      <c r="T174" s="663">
        <v>176.49236366939166</v>
      </c>
      <c r="U174" s="718">
        <v>5620</v>
      </c>
      <c r="V174" s="705">
        <v>482.89327583140846</v>
      </c>
      <c r="W174" s="377">
        <v>7960</v>
      </c>
      <c r="X174" s="663">
        <v>376.66438411262089</v>
      </c>
      <c r="Y174" s="739">
        <v>27210</v>
      </c>
      <c r="Z174" s="664">
        <v>622.82358523855339</v>
      </c>
      <c r="AA174" s="739">
        <v>38350</v>
      </c>
      <c r="AB174" s="474">
        <v>467.30337183532612</v>
      </c>
    </row>
    <row r="175" spans="2:28" x14ac:dyDescent="0.4">
      <c r="B175" s="711" t="s">
        <v>92</v>
      </c>
      <c r="C175" s="718">
        <v>290</v>
      </c>
      <c r="D175" s="705">
        <v>824.02247386759541</v>
      </c>
      <c r="E175" s="705">
        <v>207.74630662020911</v>
      </c>
      <c r="F175" s="705">
        <v>124.07000000000001</v>
      </c>
      <c r="G175" s="705">
        <v>611.15516363636368</v>
      </c>
      <c r="H175" s="718">
        <v>130</v>
      </c>
      <c r="I175" s="718">
        <v>10</v>
      </c>
      <c r="J175" s="705">
        <v>68.244883720930233</v>
      </c>
      <c r="K175" s="663">
        <v>527.08916666666664</v>
      </c>
      <c r="L175" s="718">
        <v>400</v>
      </c>
      <c r="M175" s="705">
        <v>600.43294710327427</v>
      </c>
      <c r="N175" s="705">
        <v>145.71052349802417</v>
      </c>
      <c r="O175" s="705">
        <v>105.95</v>
      </c>
      <c r="P175" s="705">
        <v>459.33251235184872</v>
      </c>
      <c r="Q175" s="718">
        <v>200</v>
      </c>
      <c r="R175" s="718">
        <v>20</v>
      </c>
      <c r="S175" s="705">
        <v>43.891669346733664</v>
      </c>
      <c r="T175" s="663">
        <v>272.75696956521733</v>
      </c>
      <c r="U175" s="718">
        <v>50</v>
      </c>
      <c r="V175" s="705">
        <v>466.0309615384615</v>
      </c>
      <c r="W175" s="377">
        <v>60</v>
      </c>
      <c r="X175" s="663">
        <v>463.34111111111127</v>
      </c>
      <c r="Y175" s="739">
        <v>340</v>
      </c>
      <c r="Z175" s="664">
        <v>769.10932153392332</v>
      </c>
      <c r="AA175" s="739">
        <v>460</v>
      </c>
      <c r="AB175" s="474">
        <v>581.65732608695589</v>
      </c>
    </row>
    <row r="176" spans="2:28" x14ac:dyDescent="0.4">
      <c r="B176" s="711" t="s">
        <v>76</v>
      </c>
      <c r="C176" s="718">
        <v>97010</v>
      </c>
      <c r="D176" s="705">
        <v>821.15454095622636</v>
      </c>
      <c r="E176" s="705">
        <v>189.72072593484882</v>
      </c>
      <c r="F176" s="705">
        <v>126.64500000000001</v>
      </c>
      <c r="G176" s="705">
        <v>626.17146132016751</v>
      </c>
      <c r="H176" s="718">
        <v>39920</v>
      </c>
      <c r="I176" s="718">
        <v>2180</v>
      </c>
      <c r="J176" s="705">
        <v>47.534840422866878</v>
      </c>
      <c r="K176" s="663">
        <v>477.69702108157588</v>
      </c>
      <c r="L176" s="718">
        <v>139530</v>
      </c>
      <c r="M176" s="705">
        <v>573.0954857412861</v>
      </c>
      <c r="N176" s="705">
        <v>132.66212165185866</v>
      </c>
      <c r="O176" s="705">
        <v>99.27</v>
      </c>
      <c r="P176" s="705">
        <v>439.58751744433607</v>
      </c>
      <c r="Q176" s="718">
        <v>64490</v>
      </c>
      <c r="R176" s="718">
        <v>4020</v>
      </c>
      <c r="S176" s="705">
        <v>29.565880364702053</v>
      </c>
      <c r="T176" s="663">
        <v>260.69488648581415</v>
      </c>
      <c r="U176" s="718">
        <v>11220</v>
      </c>
      <c r="V176" s="705">
        <v>575.84534325963318</v>
      </c>
      <c r="W176" s="377">
        <v>15160</v>
      </c>
      <c r="X176" s="663">
        <v>431.34905911850331</v>
      </c>
      <c r="Y176" s="739">
        <v>108220</v>
      </c>
      <c r="Z176" s="664">
        <v>795.7309860287022</v>
      </c>
      <c r="AA176" s="739">
        <v>154690</v>
      </c>
      <c r="AB176" s="474">
        <v>559.20720412447531</v>
      </c>
    </row>
    <row r="177" spans="2:33" x14ac:dyDescent="0.4">
      <c r="B177" s="711" t="s">
        <v>93</v>
      </c>
      <c r="C177" s="718">
        <v>270</v>
      </c>
      <c r="D177" s="705">
        <v>792.56236842105307</v>
      </c>
      <c r="E177" s="705">
        <v>173.55672932330822</v>
      </c>
      <c r="F177" s="705">
        <v>123.28</v>
      </c>
      <c r="G177" s="705">
        <v>604.26592307692317</v>
      </c>
      <c r="H177" s="718">
        <v>110</v>
      </c>
      <c r="I177" s="718">
        <v>10</v>
      </c>
      <c r="J177" s="705">
        <v>66.781946902654866</v>
      </c>
      <c r="K177" s="663">
        <v>843.75333333333322</v>
      </c>
      <c r="L177" s="718">
        <v>370</v>
      </c>
      <c r="M177" s="705">
        <v>544.84803278688617</v>
      </c>
      <c r="N177" s="705">
        <v>118.57232207012373</v>
      </c>
      <c r="O177" s="705">
        <v>88.543085970790003</v>
      </c>
      <c r="P177" s="705">
        <v>419.03145155245335</v>
      </c>
      <c r="Q177" s="718">
        <v>160</v>
      </c>
      <c r="R177" s="718">
        <v>10</v>
      </c>
      <c r="S177" s="705">
        <v>33.32637290322581</v>
      </c>
      <c r="T177" s="663">
        <v>471.65010000000007</v>
      </c>
      <c r="U177" s="718">
        <v>30</v>
      </c>
      <c r="V177" s="705">
        <v>446.83343749999995</v>
      </c>
      <c r="W177" s="377">
        <v>40</v>
      </c>
      <c r="X177" s="663">
        <v>442.38945945945937</v>
      </c>
      <c r="Y177" s="739">
        <v>300</v>
      </c>
      <c r="Z177" s="664">
        <v>755.43711409395996</v>
      </c>
      <c r="AA177" s="739">
        <v>400</v>
      </c>
      <c r="AB177" s="474">
        <v>535.44116625310244</v>
      </c>
    </row>
    <row r="178" spans="2:33" x14ac:dyDescent="0.4">
      <c r="B178" s="711" t="s">
        <v>94</v>
      </c>
      <c r="C178" s="718">
        <v>25950</v>
      </c>
      <c r="D178" s="705">
        <v>878.38168741569336</v>
      </c>
      <c r="E178" s="705">
        <v>176.28070649990335</v>
      </c>
      <c r="F178" s="705">
        <v>127.33</v>
      </c>
      <c r="G178" s="705">
        <v>697.99735626323627</v>
      </c>
      <c r="H178" s="718">
        <v>9650</v>
      </c>
      <c r="I178" s="718">
        <v>440</v>
      </c>
      <c r="J178" s="705">
        <v>43.369609285936363</v>
      </c>
      <c r="K178" s="663">
        <v>471.08324200913319</v>
      </c>
      <c r="L178" s="718">
        <v>39860</v>
      </c>
      <c r="M178" s="705">
        <v>572.50635353156633</v>
      </c>
      <c r="N178" s="705">
        <v>114.7700620185752</v>
      </c>
      <c r="O178" s="705">
        <v>89.943305797983896</v>
      </c>
      <c r="P178" s="705">
        <v>456.55497566432172</v>
      </c>
      <c r="Q178" s="718">
        <v>16110</v>
      </c>
      <c r="R178" s="718">
        <v>780</v>
      </c>
      <c r="S178" s="705">
        <v>25.732876179245284</v>
      </c>
      <c r="T178" s="663">
        <v>258.78795108556858</v>
      </c>
      <c r="U178" s="718">
        <v>2460</v>
      </c>
      <c r="V178" s="705">
        <v>539.72118650954803</v>
      </c>
      <c r="W178" s="377">
        <v>3310</v>
      </c>
      <c r="X178" s="663">
        <v>402.15545756569014</v>
      </c>
      <c r="Y178" s="739">
        <v>28410</v>
      </c>
      <c r="Z178" s="664">
        <v>849.04128423573047</v>
      </c>
      <c r="AA178" s="739">
        <v>43170</v>
      </c>
      <c r="AB178" s="474">
        <v>559.4397776027588</v>
      </c>
    </row>
    <row r="179" spans="2:33" x14ac:dyDescent="0.4">
      <c r="B179" s="711" t="s">
        <v>77</v>
      </c>
      <c r="C179" s="718">
        <v>314780</v>
      </c>
      <c r="D179" s="705">
        <v>843.69033093372832</v>
      </c>
      <c r="E179" s="705">
        <v>214.6578622891399</v>
      </c>
      <c r="F179" s="705">
        <v>145.19</v>
      </c>
      <c r="G179" s="705">
        <v>624.13388758265501</v>
      </c>
      <c r="H179" s="718">
        <v>146330</v>
      </c>
      <c r="I179" s="718">
        <v>10930</v>
      </c>
      <c r="J179" s="705">
        <v>57.899924895270246</v>
      </c>
      <c r="K179" s="663">
        <v>498.2343789473677</v>
      </c>
      <c r="L179" s="718">
        <v>424220</v>
      </c>
      <c r="M179" s="705">
        <v>618.36002526998584</v>
      </c>
      <c r="N179" s="705">
        <v>157.05524616724796</v>
      </c>
      <c r="O179" s="705">
        <v>119.06</v>
      </c>
      <c r="P179" s="705">
        <v>461.7189620060214</v>
      </c>
      <c r="Q179" s="718">
        <v>218800</v>
      </c>
      <c r="R179" s="718">
        <v>18080</v>
      </c>
      <c r="S179" s="705">
        <v>37.912255310834652</v>
      </c>
      <c r="T179" s="663">
        <v>293.88584511614908</v>
      </c>
      <c r="U179" s="718">
        <v>60550</v>
      </c>
      <c r="V179" s="705">
        <v>649.93194120075486</v>
      </c>
      <c r="W179" s="377">
        <v>78240</v>
      </c>
      <c r="X179" s="663">
        <v>492.00329328459208</v>
      </c>
      <c r="Y179" s="739">
        <v>375320</v>
      </c>
      <c r="Z179" s="664">
        <v>812.43414834234943</v>
      </c>
      <c r="AA179" s="739">
        <v>502460</v>
      </c>
      <c r="AB179" s="474">
        <v>598.68487362077894</v>
      </c>
    </row>
    <row r="180" spans="2:33" ht="15" thickBot="1" x14ac:dyDescent="0.45">
      <c r="B180" s="728" t="s">
        <v>78</v>
      </c>
      <c r="C180" s="718">
        <v>321610</v>
      </c>
      <c r="D180" s="705">
        <v>837.6232629163145</v>
      </c>
      <c r="E180" s="705">
        <v>185.58617550013716</v>
      </c>
      <c r="F180" s="705">
        <v>123.86</v>
      </c>
      <c r="G180" s="705">
        <v>646.56743722725696</v>
      </c>
      <c r="H180" s="718">
        <v>131130</v>
      </c>
      <c r="I180" s="718">
        <v>7800</v>
      </c>
      <c r="J180" s="705">
        <v>52.352401092029403</v>
      </c>
      <c r="K180" s="663">
        <v>521.42530128205135</v>
      </c>
      <c r="L180" s="718">
        <v>463950</v>
      </c>
      <c r="M180" s="705">
        <v>585.7311678818977</v>
      </c>
      <c r="N180" s="705">
        <v>130.18382274601524</v>
      </c>
      <c r="O180" s="705">
        <v>96.04</v>
      </c>
      <c r="P180" s="705">
        <v>454.80671474643856</v>
      </c>
      <c r="Q180" s="718">
        <v>214120</v>
      </c>
      <c r="R180" s="718">
        <v>14470</v>
      </c>
      <c r="S180" s="705">
        <v>32.688925407485591</v>
      </c>
      <c r="T180" s="663">
        <v>287.57463946659306</v>
      </c>
      <c r="U180" s="718">
        <v>36760</v>
      </c>
      <c r="V180" s="705">
        <v>607.31081440579794</v>
      </c>
      <c r="W180" s="377">
        <v>51030</v>
      </c>
      <c r="X180" s="663">
        <v>449.49827735539327</v>
      </c>
      <c r="Y180" s="739">
        <v>358370</v>
      </c>
      <c r="Z180" s="664">
        <v>813.99697467148064</v>
      </c>
      <c r="AA180" s="739">
        <v>514980</v>
      </c>
      <c r="AB180" s="474">
        <v>572.23123318631997</v>
      </c>
    </row>
    <row r="181" spans="2:33" ht="15" thickBot="1" x14ac:dyDescent="0.45">
      <c r="B181" s="724" t="s">
        <v>1</v>
      </c>
      <c r="C181" s="725">
        <v>965140</v>
      </c>
      <c r="D181" s="706">
        <v>835.03274299634131</v>
      </c>
      <c r="E181" s="706">
        <v>191.50716920276611</v>
      </c>
      <c r="F181" s="706">
        <v>127.78</v>
      </c>
      <c r="G181" s="706">
        <v>638.64714447271103</v>
      </c>
      <c r="H181" s="725">
        <v>402700</v>
      </c>
      <c r="I181" s="725">
        <v>25680</v>
      </c>
      <c r="J181" s="706">
        <v>53.023591700915091</v>
      </c>
      <c r="K181" s="592">
        <v>500.08783589064581</v>
      </c>
      <c r="L181" s="725">
        <v>1370710</v>
      </c>
      <c r="M181" s="706">
        <v>588.2217162248553</v>
      </c>
      <c r="N181" s="706">
        <v>134.91515653702598</v>
      </c>
      <c r="O181" s="706">
        <v>99.152562114983226</v>
      </c>
      <c r="P181" s="706">
        <v>452.93901886692811</v>
      </c>
      <c r="Q181" s="725">
        <v>637470</v>
      </c>
      <c r="R181" s="725">
        <v>45490</v>
      </c>
      <c r="S181" s="706">
        <v>33.542354520768853</v>
      </c>
      <c r="T181" s="592">
        <v>282.82535752599523</v>
      </c>
      <c r="U181" s="383">
        <v>138650</v>
      </c>
      <c r="V181" s="706">
        <v>613.59499599708715</v>
      </c>
      <c r="W181" s="383">
        <v>185110</v>
      </c>
      <c r="X181" s="592">
        <v>459.8753141088327</v>
      </c>
      <c r="Y181" s="725">
        <v>1103790</v>
      </c>
      <c r="Z181" s="706">
        <v>807.21748318289951</v>
      </c>
      <c r="AA181" s="725">
        <v>1555820</v>
      </c>
      <c r="AB181" s="592">
        <v>572.95112899089634</v>
      </c>
      <c r="AC181" s="756"/>
      <c r="AD181" s="767"/>
      <c r="AE181" s="767"/>
      <c r="AF181" s="642"/>
      <c r="AG181" s="642"/>
    </row>
    <row r="183" spans="2:33" x14ac:dyDescent="0.4">
      <c r="B183" s="546" t="s">
        <v>517</v>
      </c>
      <c r="C183" s="563"/>
      <c r="D183" s="563"/>
      <c r="E183" s="563"/>
      <c r="F183" s="563"/>
      <c r="G183" s="563"/>
      <c r="H183" s="563"/>
      <c r="I183" s="563"/>
      <c r="J183" s="563"/>
      <c r="K183" s="563"/>
      <c r="L183" s="548"/>
      <c r="M183" s="548"/>
      <c r="N183" s="548"/>
      <c r="O183" s="548"/>
      <c r="P183" s="548"/>
      <c r="Q183" s="548"/>
      <c r="R183" s="548"/>
      <c r="S183" s="548"/>
      <c r="T183" s="548"/>
      <c r="U183" s="548"/>
      <c r="V183" s="548"/>
      <c r="W183" s="548"/>
      <c r="X183" s="548"/>
      <c r="Y183" s="548"/>
      <c r="Z183" s="548"/>
      <c r="AA183" s="548"/>
      <c r="AB183" s="549"/>
    </row>
    <row r="184" spans="2:33" x14ac:dyDescent="0.4">
      <c r="B184" s="712"/>
      <c r="C184" s="885" t="s">
        <v>561</v>
      </c>
      <c r="D184" s="901"/>
      <c r="E184" s="901"/>
      <c r="F184" s="901"/>
      <c r="G184" s="901"/>
      <c r="H184" s="901"/>
      <c r="I184" s="901"/>
      <c r="J184" s="901"/>
      <c r="K184" s="901"/>
      <c r="L184" s="901"/>
      <c r="M184" s="901"/>
      <c r="N184" s="901"/>
      <c r="O184" s="901"/>
      <c r="P184" s="901"/>
      <c r="Q184" s="901"/>
      <c r="R184" s="901"/>
      <c r="S184" s="901"/>
      <c r="T184" s="757"/>
      <c r="U184" s="887" t="s">
        <v>502</v>
      </c>
      <c r="V184" s="902"/>
      <c r="W184" s="902"/>
      <c r="X184" s="888"/>
      <c r="Y184" s="885" t="s">
        <v>503</v>
      </c>
      <c r="Z184" s="901"/>
      <c r="AA184" s="901"/>
      <c r="AB184" s="886"/>
    </row>
    <row r="185" spans="2:33" ht="41.15" x14ac:dyDescent="0.4">
      <c r="B185" s="713" t="s">
        <v>517</v>
      </c>
      <c r="C185" s="758" t="s">
        <v>177</v>
      </c>
      <c r="D185" s="758" t="s">
        <v>678</v>
      </c>
      <c r="E185" s="758" t="s">
        <v>680</v>
      </c>
      <c r="F185" s="758" t="s">
        <v>684</v>
      </c>
      <c r="G185" s="758" t="s">
        <v>660</v>
      </c>
      <c r="H185" s="758" t="s">
        <v>666</v>
      </c>
      <c r="I185" s="758" t="s">
        <v>667</v>
      </c>
      <c r="J185" s="758" t="s">
        <v>681</v>
      </c>
      <c r="K185" s="759" t="s">
        <v>675</v>
      </c>
      <c r="L185" s="760" t="s">
        <v>629</v>
      </c>
      <c r="M185" s="758" t="s">
        <v>662</v>
      </c>
      <c r="N185" s="758" t="s">
        <v>663</v>
      </c>
      <c r="O185" s="758" t="s">
        <v>687</v>
      </c>
      <c r="P185" s="758" t="s">
        <v>679</v>
      </c>
      <c r="Q185" s="761" t="s">
        <v>668</v>
      </c>
      <c r="R185" s="760" t="s">
        <v>672</v>
      </c>
      <c r="S185" s="761" t="s">
        <v>665</v>
      </c>
      <c r="T185" s="759" t="s">
        <v>676</v>
      </c>
      <c r="U185" s="760" t="s">
        <v>177</v>
      </c>
      <c r="V185" s="758" t="s">
        <v>678</v>
      </c>
      <c r="W185" s="758" t="s">
        <v>18</v>
      </c>
      <c r="X185" s="758" t="s">
        <v>662</v>
      </c>
      <c r="Y185" s="762" t="s">
        <v>177</v>
      </c>
      <c r="Z185" s="762" t="s">
        <v>678</v>
      </c>
      <c r="AA185" s="762" t="s">
        <v>18</v>
      </c>
      <c r="AB185" s="763" t="s">
        <v>662</v>
      </c>
    </row>
    <row r="186" spans="2:33" ht="6" customHeight="1" x14ac:dyDescent="0.4">
      <c r="B186" s="720" t="s">
        <v>95</v>
      </c>
      <c r="C186" s="718"/>
      <c r="D186" s="705"/>
      <c r="E186" s="705"/>
      <c r="F186" s="705"/>
      <c r="G186" s="705"/>
      <c r="H186" s="718"/>
      <c r="I186" s="718"/>
      <c r="J186" s="705"/>
      <c r="K186" s="663"/>
      <c r="L186" s="718"/>
      <c r="M186" s="705"/>
      <c r="N186" s="705"/>
      <c r="O186" s="705"/>
      <c r="P186" s="705"/>
      <c r="Q186" s="718"/>
      <c r="R186" s="718"/>
      <c r="S186" s="705"/>
      <c r="T186" s="663"/>
      <c r="U186" s="718"/>
      <c r="V186" s="705"/>
      <c r="W186" s="377"/>
      <c r="X186" s="663"/>
      <c r="Y186" s="739"/>
      <c r="Z186" s="664"/>
      <c r="AA186" s="739"/>
      <c r="AB186" s="474"/>
    </row>
    <row r="187" spans="2:33" x14ac:dyDescent="0.4">
      <c r="B187" s="711" t="s">
        <v>180</v>
      </c>
      <c r="C187" s="718">
        <v>613020</v>
      </c>
      <c r="D187" s="705">
        <v>846.30129788163356</v>
      </c>
      <c r="E187" s="705">
        <v>200.46595970448021</v>
      </c>
      <c r="F187" s="705">
        <v>132.08000000000001</v>
      </c>
      <c r="G187" s="705">
        <v>641.22508896653608</v>
      </c>
      <c r="H187" s="718">
        <v>259500</v>
      </c>
      <c r="I187" s="718">
        <v>17750</v>
      </c>
      <c r="J187" s="705">
        <v>55.426670687249995</v>
      </c>
      <c r="K187" s="663">
        <v>498.85424973234774</v>
      </c>
      <c r="L187" s="718">
        <v>868070</v>
      </c>
      <c r="M187" s="705">
        <v>594.09117639535623</v>
      </c>
      <c r="N187" s="705">
        <v>140.49214965323827</v>
      </c>
      <c r="O187" s="705">
        <v>103.19</v>
      </c>
      <c r="P187" s="705">
        <v>453.62570741375941</v>
      </c>
      <c r="Q187" s="718">
        <v>409100</v>
      </c>
      <c r="R187" s="718">
        <v>30960</v>
      </c>
      <c r="S187" s="705">
        <v>34.768087556771235</v>
      </c>
      <c r="T187" s="663">
        <v>282.22709622068703</v>
      </c>
      <c r="U187" s="718">
        <v>96870</v>
      </c>
      <c r="V187" s="705">
        <v>632.56951253752538</v>
      </c>
      <c r="W187" s="377">
        <v>127930</v>
      </c>
      <c r="X187" s="663">
        <v>472.71225090085937</v>
      </c>
      <c r="Y187" s="739">
        <v>709890</v>
      </c>
      <c r="Z187" s="664">
        <v>817.13627914704341</v>
      </c>
      <c r="AA187" s="739">
        <v>996000</v>
      </c>
      <c r="AB187" s="474">
        <v>578.50065581455067</v>
      </c>
    </row>
    <row r="188" spans="2:33" x14ac:dyDescent="0.4">
      <c r="B188" s="711" t="s">
        <v>96</v>
      </c>
      <c r="C188" s="718">
        <v>33730</v>
      </c>
      <c r="D188" s="705">
        <v>871.29496427830884</v>
      </c>
      <c r="E188" s="705">
        <v>160.07518927587085</v>
      </c>
      <c r="F188" s="705">
        <v>115.32000000000001</v>
      </c>
      <c r="G188" s="705">
        <v>705.75986132418859</v>
      </c>
      <c r="H188" s="718">
        <v>13000</v>
      </c>
      <c r="I188" s="718">
        <v>480</v>
      </c>
      <c r="J188" s="705">
        <v>40.76621798323206</v>
      </c>
      <c r="K188" s="663">
        <v>507.49126819126815</v>
      </c>
      <c r="L188" s="718">
        <v>52530</v>
      </c>
      <c r="M188" s="705">
        <v>567.55310988845042</v>
      </c>
      <c r="N188" s="705">
        <v>104.95853312659167</v>
      </c>
      <c r="O188" s="705">
        <v>80.705000000000013</v>
      </c>
      <c r="P188" s="705">
        <v>460.85139947285847</v>
      </c>
      <c r="Q188" s="718">
        <v>22380</v>
      </c>
      <c r="R188" s="718">
        <v>970</v>
      </c>
      <c r="S188" s="705">
        <v>24.288851047670107</v>
      </c>
      <c r="T188" s="663">
        <v>261.9229677720208</v>
      </c>
      <c r="U188" s="718">
        <v>2330</v>
      </c>
      <c r="V188" s="705">
        <v>517.3498109153411</v>
      </c>
      <c r="W188" s="377">
        <v>3120</v>
      </c>
      <c r="X188" s="663">
        <v>390.10594351732993</v>
      </c>
      <c r="Y188" s="739">
        <v>36060</v>
      </c>
      <c r="Z188" s="664">
        <v>848.45441042707171</v>
      </c>
      <c r="AA188" s="739">
        <v>55640</v>
      </c>
      <c r="AB188" s="474">
        <v>557.61591549550371</v>
      </c>
    </row>
    <row r="189" spans="2:33" x14ac:dyDescent="0.4">
      <c r="B189" s="711" t="s">
        <v>97</v>
      </c>
      <c r="C189" s="718">
        <v>1160</v>
      </c>
      <c r="D189" s="705">
        <v>735.56016393442667</v>
      </c>
      <c r="E189" s="705">
        <v>228.56643659016368</v>
      </c>
      <c r="F189" s="705">
        <v>163.54</v>
      </c>
      <c r="G189" s="705">
        <v>503.92037300177617</v>
      </c>
      <c r="H189" s="718">
        <v>530</v>
      </c>
      <c r="I189" s="718">
        <v>30</v>
      </c>
      <c r="J189" s="705">
        <v>38.168979206049151</v>
      </c>
      <c r="K189" s="663">
        <v>293.13749999999999</v>
      </c>
      <c r="L189" s="718">
        <v>1510</v>
      </c>
      <c r="M189" s="705">
        <v>556.59146922567868</v>
      </c>
      <c r="N189" s="705">
        <v>172.34836965586945</v>
      </c>
      <c r="O189" s="705">
        <v>133.22999999999999</v>
      </c>
      <c r="P189" s="705">
        <v>383.20228785139301</v>
      </c>
      <c r="Q189" s="718">
        <v>760</v>
      </c>
      <c r="R189" s="718">
        <v>50</v>
      </c>
      <c r="S189" s="705">
        <v>29.181638925294887</v>
      </c>
      <c r="T189" s="663">
        <v>222.80180377358491</v>
      </c>
      <c r="U189" s="718">
        <v>310</v>
      </c>
      <c r="V189" s="705">
        <v>568.41881967213078</v>
      </c>
      <c r="W189" s="377">
        <v>390</v>
      </c>
      <c r="X189" s="663">
        <v>446.6988082901554</v>
      </c>
      <c r="Y189" s="739">
        <v>1460</v>
      </c>
      <c r="Z189" s="664">
        <v>700.7390505464482</v>
      </c>
      <c r="AA189" s="739">
        <v>1900</v>
      </c>
      <c r="AB189" s="474">
        <v>534.23060094886648</v>
      </c>
    </row>
    <row r="190" spans="2:33" x14ac:dyDescent="0.4">
      <c r="B190" s="711" t="s">
        <v>98</v>
      </c>
      <c r="C190" s="718">
        <v>2280</v>
      </c>
      <c r="D190" s="705">
        <v>728.57596314172804</v>
      </c>
      <c r="E190" s="705">
        <v>174.13819662132519</v>
      </c>
      <c r="F190" s="705">
        <v>126.61</v>
      </c>
      <c r="G190" s="705">
        <v>550.03629198387819</v>
      </c>
      <c r="H190" s="718">
        <v>950</v>
      </c>
      <c r="I190" s="718">
        <v>40</v>
      </c>
      <c r="J190" s="705">
        <v>37.036299790356388</v>
      </c>
      <c r="K190" s="663">
        <v>376.08767441860459</v>
      </c>
      <c r="L190" s="718">
        <v>3130</v>
      </c>
      <c r="M190" s="705">
        <v>526.80604658583297</v>
      </c>
      <c r="N190" s="705">
        <v>125.32749996223939</v>
      </c>
      <c r="O190" s="705">
        <v>98.517186347366646</v>
      </c>
      <c r="P190" s="705">
        <v>399.08509723587213</v>
      </c>
      <c r="Q190" s="718">
        <v>1400</v>
      </c>
      <c r="R190" s="718">
        <v>70</v>
      </c>
      <c r="S190" s="705">
        <v>24.77743741058655</v>
      </c>
      <c r="T190" s="663">
        <v>242.01467076923075</v>
      </c>
      <c r="U190" s="718">
        <v>230</v>
      </c>
      <c r="V190" s="705">
        <v>464.68646017699149</v>
      </c>
      <c r="W190" s="377">
        <v>270</v>
      </c>
      <c r="X190" s="663">
        <v>373.72707407407421</v>
      </c>
      <c r="Y190" s="739">
        <v>2510</v>
      </c>
      <c r="Z190" s="664">
        <v>704.76796806387119</v>
      </c>
      <c r="AA190" s="739">
        <v>3400</v>
      </c>
      <c r="AB190" s="474">
        <v>514.66405992949478</v>
      </c>
    </row>
    <row r="191" spans="2:33" x14ac:dyDescent="0.4">
      <c r="B191" s="711" t="s">
        <v>99</v>
      </c>
      <c r="C191" s="718">
        <v>119640</v>
      </c>
      <c r="D191" s="705">
        <v>817.32466132293439</v>
      </c>
      <c r="E191" s="705">
        <v>162.85274159382905</v>
      </c>
      <c r="F191" s="705">
        <v>115.05</v>
      </c>
      <c r="G191" s="705">
        <v>649.43998911101653</v>
      </c>
      <c r="H191" s="718">
        <v>47930</v>
      </c>
      <c r="I191" s="718">
        <v>2060</v>
      </c>
      <c r="J191" s="705">
        <v>40.904722952392873</v>
      </c>
      <c r="K191" s="663">
        <v>468.02070251937982</v>
      </c>
      <c r="L191" s="718">
        <v>172490</v>
      </c>
      <c r="M191" s="705">
        <v>568.24833855107374</v>
      </c>
      <c r="N191" s="705">
        <v>113.72477160453415</v>
      </c>
      <c r="O191" s="705">
        <v>87.19</v>
      </c>
      <c r="P191" s="705">
        <v>452.87774434277247</v>
      </c>
      <c r="Q191" s="718">
        <v>75550</v>
      </c>
      <c r="R191" s="718">
        <v>3760</v>
      </c>
      <c r="S191" s="705">
        <v>26.53062153644558</v>
      </c>
      <c r="T191" s="663">
        <v>267.41398051636958</v>
      </c>
      <c r="U191" s="718">
        <v>12620</v>
      </c>
      <c r="V191" s="705">
        <v>480.84981692819952</v>
      </c>
      <c r="W191" s="377">
        <v>16130</v>
      </c>
      <c r="X191" s="663">
        <v>383.29689670139339</v>
      </c>
      <c r="Y191" s="739">
        <v>132260</v>
      </c>
      <c r="Z191" s="664">
        <v>785.2239537274852</v>
      </c>
      <c r="AA191" s="739">
        <v>188620</v>
      </c>
      <c r="AB191" s="474">
        <v>552.43368415190866</v>
      </c>
    </row>
    <row r="192" spans="2:33" x14ac:dyDescent="0.4">
      <c r="B192" s="711" t="s">
        <v>100</v>
      </c>
      <c r="C192" s="718">
        <v>5330</v>
      </c>
      <c r="D192" s="705">
        <v>569.74300206262819</v>
      </c>
      <c r="E192" s="705">
        <v>162.91596099756237</v>
      </c>
      <c r="F192" s="705">
        <v>119.54</v>
      </c>
      <c r="G192" s="705">
        <v>403.11219577223386</v>
      </c>
      <c r="H192" s="718">
        <v>2050</v>
      </c>
      <c r="I192" s="718">
        <v>80</v>
      </c>
      <c r="J192" s="705">
        <v>25.750837798343888</v>
      </c>
      <c r="K192" s="663">
        <v>178.93812499999996</v>
      </c>
      <c r="L192" s="718">
        <v>7420</v>
      </c>
      <c r="M192" s="705">
        <v>429.91622893352854</v>
      </c>
      <c r="N192" s="705">
        <v>125.19482460510397</v>
      </c>
      <c r="O192" s="705">
        <v>105.19</v>
      </c>
      <c r="P192" s="705">
        <v>303.60027762962255</v>
      </c>
      <c r="Q192" s="718">
        <v>3400</v>
      </c>
      <c r="R192" s="718">
        <v>170</v>
      </c>
      <c r="S192" s="705">
        <v>18.050953730904816</v>
      </c>
      <c r="T192" s="663">
        <v>112.02248092485537</v>
      </c>
      <c r="U192" s="718">
        <v>1170</v>
      </c>
      <c r="V192" s="705">
        <v>353.05311320754743</v>
      </c>
      <c r="W192" s="377">
        <v>1500</v>
      </c>
      <c r="X192" s="663">
        <v>301.89937834224645</v>
      </c>
      <c r="Y192" s="739">
        <v>6500</v>
      </c>
      <c r="Z192" s="664">
        <v>530.86618864440629</v>
      </c>
      <c r="AA192" s="739">
        <v>8910</v>
      </c>
      <c r="AB192" s="474">
        <v>408.4292763379313</v>
      </c>
    </row>
    <row r="193" spans="2:33" x14ac:dyDescent="0.4">
      <c r="B193" s="711" t="s">
        <v>76</v>
      </c>
      <c r="C193" s="718">
        <v>43080</v>
      </c>
      <c r="D193" s="705">
        <v>772.86256928648186</v>
      </c>
      <c r="E193" s="705">
        <v>180.29755907288848</v>
      </c>
      <c r="F193" s="705">
        <v>130.86500000000001</v>
      </c>
      <c r="G193" s="705">
        <v>587.87257031434649</v>
      </c>
      <c r="H193" s="718">
        <v>16900</v>
      </c>
      <c r="I193" s="718">
        <v>760</v>
      </c>
      <c r="J193" s="705">
        <v>38.823301177723856</v>
      </c>
      <c r="K193" s="663">
        <v>399.63593377483437</v>
      </c>
      <c r="L193" s="718">
        <v>62570</v>
      </c>
      <c r="M193" s="705">
        <v>538.99200102290558</v>
      </c>
      <c r="N193" s="705">
        <v>125.91385054841822</v>
      </c>
      <c r="O193" s="705">
        <v>98.134999999999991</v>
      </c>
      <c r="P193" s="705">
        <v>411.22193084859305</v>
      </c>
      <c r="Q193" s="718">
        <v>26960</v>
      </c>
      <c r="R193" s="718">
        <v>1330</v>
      </c>
      <c r="S193" s="705">
        <v>24.871725574062395</v>
      </c>
      <c r="T193" s="663">
        <v>235.30485625000011</v>
      </c>
      <c r="U193" s="718">
        <v>4970</v>
      </c>
      <c r="V193" s="705">
        <v>512.34705610295509</v>
      </c>
      <c r="W193" s="377">
        <v>6520</v>
      </c>
      <c r="X193" s="663">
        <v>398.71441000460351</v>
      </c>
      <c r="Y193" s="739">
        <v>48060</v>
      </c>
      <c r="Z193" s="664">
        <v>745.9029678493406</v>
      </c>
      <c r="AA193" s="739">
        <v>69090</v>
      </c>
      <c r="AB193" s="474">
        <v>525.75918549614107</v>
      </c>
    </row>
    <row r="194" spans="2:33" x14ac:dyDescent="0.4">
      <c r="B194" s="711" t="s">
        <v>101</v>
      </c>
      <c r="C194" s="718">
        <v>2130</v>
      </c>
      <c r="D194" s="705">
        <v>677.17904270295594</v>
      </c>
      <c r="E194" s="705">
        <v>175.76222900985465</v>
      </c>
      <c r="F194" s="705">
        <v>121.26</v>
      </c>
      <c r="G194" s="705">
        <v>496.17572871572872</v>
      </c>
      <c r="H194" s="718">
        <v>890</v>
      </c>
      <c r="I194" s="718">
        <v>50</v>
      </c>
      <c r="J194" s="705">
        <v>41.492581369248036</v>
      </c>
      <c r="K194" s="663">
        <v>393.05176470588242</v>
      </c>
      <c r="L194" s="718">
        <v>2720</v>
      </c>
      <c r="M194" s="705">
        <v>544.69391336270075</v>
      </c>
      <c r="N194" s="705">
        <v>142.11559446383114</v>
      </c>
      <c r="O194" s="705">
        <v>107.87</v>
      </c>
      <c r="P194" s="705">
        <v>401.36888533035659</v>
      </c>
      <c r="Q194" s="718">
        <v>1300</v>
      </c>
      <c r="R194" s="718">
        <v>90</v>
      </c>
      <c r="S194" s="705">
        <v>30.274729185867894</v>
      </c>
      <c r="T194" s="663">
        <v>247.64598539325846</v>
      </c>
      <c r="U194" s="718">
        <v>400</v>
      </c>
      <c r="V194" s="705">
        <v>509.23371212121208</v>
      </c>
      <c r="W194" s="377">
        <v>520</v>
      </c>
      <c r="X194" s="663">
        <v>414.1347297297296</v>
      </c>
      <c r="Y194" s="739">
        <v>2530</v>
      </c>
      <c r="Z194" s="664">
        <v>650.8607400079145</v>
      </c>
      <c r="AA194" s="739">
        <v>3240</v>
      </c>
      <c r="AB194" s="474">
        <v>523.83343923503878</v>
      </c>
    </row>
    <row r="195" spans="2:33" x14ac:dyDescent="0.4">
      <c r="B195" s="711" t="s">
        <v>102</v>
      </c>
      <c r="C195" s="718">
        <v>4920</v>
      </c>
      <c r="D195" s="705">
        <v>748.43509760065058</v>
      </c>
      <c r="E195" s="705">
        <v>166.51770231496494</v>
      </c>
      <c r="F195" s="705">
        <v>121.215</v>
      </c>
      <c r="G195" s="705">
        <v>577.99963553530756</v>
      </c>
      <c r="H195" s="718">
        <v>2050</v>
      </c>
      <c r="I195" s="718">
        <v>90</v>
      </c>
      <c r="J195" s="705">
        <v>34.509277696437287</v>
      </c>
      <c r="K195" s="663">
        <v>327.01340909090914</v>
      </c>
      <c r="L195" s="718">
        <v>6730</v>
      </c>
      <c r="M195" s="705">
        <v>545.5435874572745</v>
      </c>
      <c r="N195" s="705">
        <v>120.64101551951813</v>
      </c>
      <c r="O195" s="705">
        <v>96.490000000000009</v>
      </c>
      <c r="P195" s="705">
        <v>422.89221611303896</v>
      </c>
      <c r="Q195" s="718">
        <v>2990</v>
      </c>
      <c r="R195" s="718">
        <v>130</v>
      </c>
      <c r="S195" s="705">
        <v>23.232648442211055</v>
      </c>
      <c r="T195" s="663">
        <v>214.95269999999999</v>
      </c>
      <c r="U195" s="718">
        <v>480</v>
      </c>
      <c r="V195" s="705">
        <v>430.73597510373457</v>
      </c>
      <c r="W195" s="377">
        <v>610</v>
      </c>
      <c r="X195" s="663">
        <v>360.49827302631581</v>
      </c>
      <c r="Y195" s="739">
        <v>5400</v>
      </c>
      <c r="Z195" s="664">
        <v>720.07750925925961</v>
      </c>
      <c r="AA195" s="739">
        <v>7340</v>
      </c>
      <c r="AB195" s="474">
        <v>530.20931579664671</v>
      </c>
    </row>
    <row r="196" spans="2:33" ht="15" thickBot="1" x14ac:dyDescent="0.45">
      <c r="B196" s="728" t="s">
        <v>78</v>
      </c>
      <c r="C196" s="718">
        <v>139840</v>
      </c>
      <c r="D196" s="705">
        <v>829.3183681233354</v>
      </c>
      <c r="E196" s="705">
        <v>189.97057738081728</v>
      </c>
      <c r="F196" s="705">
        <v>120.12</v>
      </c>
      <c r="G196" s="705">
        <v>633.40636836782153</v>
      </c>
      <c r="H196" s="718">
        <v>58890</v>
      </c>
      <c r="I196" s="718">
        <v>4340</v>
      </c>
      <c r="J196" s="705">
        <v>61.241136205403386</v>
      </c>
      <c r="K196" s="663">
        <v>550.51323034355505</v>
      </c>
      <c r="L196" s="718">
        <v>193550</v>
      </c>
      <c r="M196" s="705">
        <v>610.62494435486269</v>
      </c>
      <c r="N196" s="705">
        <v>140.4569202431453</v>
      </c>
      <c r="O196" s="705">
        <v>100.49469076700676</v>
      </c>
      <c r="P196" s="705">
        <v>470.5350830180318</v>
      </c>
      <c r="Q196" s="718">
        <v>93630</v>
      </c>
      <c r="R196" s="718">
        <v>7970</v>
      </c>
      <c r="S196" s="705">
        <v>39.656936132353572</v>
      </c>
      <c r="T196" s="663">
        <v>308.81088721455524</v>
      </c>
      <c r="U196" s="718">
        <v>19290</v>
      </c>
      <c r="V196" s="705">
        <v>667.7814320526852</v>
      </c>
      <c r="W196" s="377">
        <v>28140</v>
      </c>
      <c r="X196" s="663">
        <v>479.68962581287803</v>
      </c>
      <c r="Y196" s="739">
        <v>159130</v>
      </c>
      <c r="Z196" s="664">
        <v>809.73914859921479</v>
      </c>
      <c r="AA196" s="739">
        <v>221690</v>
      </c>
      <c r="AB196" s="474">
        <v>594.00413412481282</v>
      </c>
    </row>
    <row r="197" spans="2:33" ht="15" thickBot="1" x14ac:dyDescent="0.45">
      <c r="B197" s="724" t="s">
        <v>1</v>
      </c>
      <c r="C197" s="725">
        <v>965140</v>
      </c>
      <c r="D197" s="706">
        <v>835.03274299634131</v>
      </c>
      <c r="E197" s="706">
        <v>191.50716920276611</v>
      </c>
      <c r="F197" s="706">
        <v>127.78</v>
      </c>
      <c r="G197" s="706">
        <v>638.64714447271103</v>
      </c>
      <c r="H197" s="725">
        <v>402700</v>
      </c>
      <c r="I197" s="725">
        <v>25680</v>
      </c>
      <c r="J197" s="706">
        <v>53.023591700915091</v>
      </c>
      <c r="K197" s="592">
        <v>500.08783589064581</v>
      </c>
      <c r="L197" s="725">
        <v>1370710</v>
      </c>
      <c r="M197" s="706">
        <v>588.2217162248553</v>
      </c>
      <c r="N197" s="706">
        <v>134.91515653702598</v>
      </c>
      <c r="O197" s="706">
        <v>99.152562114983226</v>
      </c>
      <c r="P197" s="706">
        <v>452.93901886692811</v>
      </c>
      <c r="Q197" s="725">
        <v>637470</v>
      </c>
      <c r="R197" s="725">
        <v>45490</v>
      </c>
      <c r="S197" s="706">
        <v>33.542354520768853</v>
      </c>
      <c r="T197" s="592">
        <v>282.82535752599523</v>
      </c>
      <c r="U197" s="383">
        <v>138650</v>
      </c>
      <c r="V197" s="706">
        <v>613.59499599708715</v>
      </c>
      <c r="W197" s="383">
        <v>185110</v>
      </c>
      <c r="X197" s="592">
        <v>459.8753141088327</v>
      </c>
      <c r="Y197" s="725">
        <v>1103790</v>
      </c>
      <c r="Z197" s="706">
        <v>807.21748318289951</v>
      </c>
      <c r="AA197" s="725">
        <v>1555820</v>
      </c>
      <c r="AB197" s="592">
        <v>572.95112899089634</v>
      </c>
      <c r="AC197" s="756"/>
      <c r="AD197" s="767"/>
      <c r="AE197" s="767"/>
      <c r="AF197" s="642"/>
      <c r="AG197" s="642"/>
    </row>
    <row r="198" spans="2:33" ht="10" customHeight="1" x14ac:dyDescent="0.4">
      <c r="B198" s="729" t="s">
        <v>103</v>
      </c>
    </row>
    <row r="199" spans="2:33" ht="10" customHeight="1" x14ac:dyDescent="0.4">
      <c r="B199" s="729" t="s">
        <v>104</v>
      </c>
    </row>
    <row r="200" spans="2:33" x14ac:dyDescent="0.4">
      <c r="B200" s="731"/>
    </row>
    <row r="201" spans="2:33" x14ac:dyDescent="0.4">
      <c r="B201" s="546" t="s">
        <v>610</v>
      </c>
      <c r="C201" s="563"/>
      <c r="D201" s="563"/>
      <c r="E201" s="563"/>
      <c r="F201" s="563"/>
      <c r="G201" s="563"/>
      <c r="H201" s="563"/>
      <c r="I201" s="563"/>
      <c r="J201" s="563"/>
      <c r="K201" s="563"/>
      <c r="L201" s="548"/>
      <c r="M201" s="548"/>
      <c r="N201" s="548"/>
      <c r="O201" s="548"/>
      <c r="P201" s="548"/>
      <c r="Q201" s="548"/>
      <c r="R201" s="548"/>
      <c r="S201" s="548"/>
      <c r="T201" s="548"/>
      <c r="U201" s="548"/>
      <c r="V201" s="548"/>
      <c r="W201" s="548"/>
      <c r="X201" s="548"/>
      <c r="Y201" s="548"/>
      <c r="Z201" s="548"/>
      <c r="AA201" s="548"/>
      <c r="AB201" s="549"/>
    </row>
    <row r="202" spans="2:33" x14ac:dyDescent="0.4">
      <c r="B202" s="712"/>
      <c r="C202" s="885" t="s">
        <v>561</v>
      </c>
      <c r="D202" s="901"/>
      <c r="E202" s="901"/>
      <c r="F202" s="901"/>
      <c r="G202" s="901"/>
      <c r="H202" s="901"/>
      <c r="I202" s="901"/>
      <c r="J202" s="901"/>
      <c r="K202" s="901"/>
      <c r="L202" s="901"/>
      <c r="M202" s="901"/>
      <c r="N202" s="901"/>
      <c r="O202" s="901"/>
      <c r="P202" s="901"/>
      <c r="Q202" s="901"/>
      <c r="R202" s="901"/>
      <c r="S202" s="901"/>
      <c r="T202" s="757"/>
      <c r="U202" s="887" t="s">
        <v>502</v>
      </c>
      <c r="V202" s="902"/>
      <c r="W202" s="902"/>
      <c r="X202" s="888"/>
      <c r="Y202" s="885" t="s">
        <v>503</v>
      </c>
      <c r="Z202" s="901"/>
      <c r="AA202" s="901"/>
      <c r="AB202" s="886"/>
    </row>
    <row r="203" spans="2:33" ht="41.15" x14ac:dyDescent="0.4">
      <c r="B203" s="713" t="s">
        <v>518</v>
      </c>
      <c r="C203" s="758" t="s">
        <v>177</v>
      </c>
      <c r="D203" s="758" t="s">
        <v>678</v>
      </c>
      <c r="E203" s="758" t="s">
        <v>680</v>
      </c>
      <c r="F203" s="758" t="s">
        <v>684</v>
      </c>
      <c r="G203" s="758" t="s">
        <v>660</v>
      </c>
      <c r="H203" s="758" t="s">
        <v>666</v>
      </c>
      <c r="I203" s="758" t="s">
        <v>667</v>
      </c>
      <c r="J203" s="758" t="s">
        <v>681</v>
      </c>
      <c r="K203" s="759" t="s">
        <v>675</v>
      </c>
      <c r="L203" s="760" t="s">
        <v>629</v>
      </c>
      <c r="M203" s="758" t="s">
        <v>662</v>
      </c>
      <c r="N203" s="758" t="s">
        <v>663</v>
      </c>
      <c r="O203" s="758" t="s">
        <v>687</v>
      </c>
      <c r="P203" s="758" t="s">
        <v>679</v>
      </c>
      <c r="Q203" s="761" t="s">
        <v>668</v>
      </c>
      <c r="R203" s="760" t="s">
        <v>672</v>
      </c>
      <c r="S203" s="761" t="s">
        <v>665</v>
      </c>
      <c r="T203" s="759" t="s">
        <v>676</v>
      </c>
      <c r="U203" s="760" t="s">
        <v>177</v>
      </c>
      <c r="V203" s="758" t="s">
        <v>678</v>
      </c>
      <c r="W203" s="758" t="s">
        <v>18</v>
      </c>
      <c r="X203" s="758" t="s">
        <v>662</v>
      </c>
      <c r="Y203" s="762" t="s">
        <v>177</v>
      </c>
      <c r="Z203" s="762" t="s">
        <v>678</v>
      </c>
      <c r="AA203" s="762" t="s">
        <v>18</v>
      </c>
      <c r="AB203" s="763" t="s">
        <v>662</v>
      </c>
    </row>
    <row r="204" spans="2:33" ht="6" customHeight="1" x14ac:dyDescent="0.4">
      <c r="B204" s="720" t="s">
        <v>105</v>
      </c>
      <c r="C204" s="718"/>
      <c r="D204" s="705"/>
      <c r="E204" s="705"/>
      <c r="F204" s="705"/>
      <c r="G204" s="705"/>
      <c r="H204" s="718"/>
      <c r="I204" s="718"/>
      <c r="J204" s="705"/>
      <c r="K204" s="663"/>
      <c r="L204" s="718"/>
      <c r="M204" s="705"/>
      <c r="N204" s="705"/>
      <c r="O204" s="705"/>
      <c r="P204" s="705"/>
      <c r="Q204" s="718"/>
      <c r="R204" s="718"/>
      <c r="S204" s="705"/>
      <c r="T204" s="663"/>
      <c r="U204" s="718"/>
      <c r="V204" s="705"/>
      <c r="W204" s="377"/>
      <c r="X204" s="663"/>
      <c r="Y204" s="739"/>
      <c r="Z204" s="664"/>
      <c r="AA204" s="739"/>
      <c r="AB204" s="474"/>
    </row>
    <row r="205" spans="2:33" x14ac:dyDescent="0.4">
      <c r="B205" s="711" t="s">
        <v>106</v>
      </c>
      <c r="C205" s="718">
        <v>350</v>
      </c>
      <c r="D205" s="705">
        <v>925.77643478260916</v>
      </c>
      <c r="E205" s="705">
        <v>191.66881159420291</v>
      </c>
      <c r="F205" s="705">
        <v>111.17</v>
      </c>
      <c r="G205" s="705">
        <v>726.6937278106509</v>
      </c>
      <c r="H205" s="718">
        <v>130</v>
      </c>
      <c r="I205" s="718">
        <v>10</v>
      </c>
      <c r="J205" s="705">
        <v>57.049626865671641</v>
      </c>
      <c r="K205" s="663">
        <v>644.62714285714287</v>
      </c>
      <c r="L205" s="718">
        <v>600</v>
      </c>
      <c r="M205" s="705">
        <v>567.61033613445375</v>
      </c>
      <c r="N205" s="705">
        <v>114.46923277870255</v>
      </c>
      <c r="O205" s="705">
        <v>78.320000000000007</v>
      </c>
      <c r="P205" s="705">
        <v>449.9391062722313</v>
      </c>
      <c r="Q205" s="718">
        <v>260</v>
      </c>
      <c r="R205" s="718">
        <v>10</v>
      </c>
      <c r="S205" s="705">
        <v>28.094068076923076</v>
      </c>
      <c r="T205" s="663">
        <v>326.23178333333334</v>
      </c>
      <c r="U205" s="718">
        <v>20</v>
      </c>
      <c r="V205" s="705">
        <v>763.2441666666665</v>
      </c>
      <c r="W205" s="377">
        <v>40</v>
      </c>
      <c r="X205" s="663">
        <v>590.30999999999983</v>
      </c>
      <c r="Y205" s="739">
        <v>370</v>
      </c>
      <c r="Z205" s="664">
        <v>915.2052303523044</v>
      </c>
      <c r="AA205" s="739">
        <v>640</v>
      </c>
      <c r="AB205" s="474">
        <v>569.07367924528319</v>
      </c>
    </row>
    <row r="206" spans="2:33" x14ac:dyDescent="0.4">
      <c r="B206" s="711" t="s">
        <v>107</v>
      </c>
      <c r="C206" s="718">
        <v>220</v>
      </c>
      <c r="D206" s="705">
        <v>860.00165137614727</v>
      </c>
      <c r="E206" s="705">
        <v>189.78371559633021</v>
      </c>
      <c r="F206" s="705">
        <v>136.61500000000001</v>
      </c>
      <c r="G206" s="705">
        <v>659.94755760368662</v>
      </c>
      <c r="H206" s="718">
        <v>70</v>
      </c>
      <c r="I206" s="718">
        <v>10</v>
      </c>
      <c r="J206" s="705">
        <v>42.630735294117642</v>
      </c>
      <c r="K206" s="663">
        <v>1286.8</v>
      </c>
      <c r="L206" s="718">
        <v>350</v>
      </c>
      <c r="M206" s="705">
        <v>541.61011396011418</v>
      </c>
      <c r="N206" s="705">
        <v>127.41054737274368</v>
      </c>
      <c r="O206" s="705">
        <v>98.88</v>
      </c>
      <c r="P206" s="705">
        <v>409.35480111680363</v>
      </c>
      <c r="Q206" s="718">
        <v>130</v>
      </c>
      <c r="R206" s="718">
        <v>10</v>
      </c>
      <c r="S206" s="705">
        <v>23.428614399999997</v>
      </c>
      <c r="T206" s="663">
        <v>432.41229999999996</v>
      </c>
      <c r="U206" s="718">
        <v>20</v>
      </c>
      <c r="V206" s="705">
        <v>692.86526315789479</v>
      </c>
      <c r="W206" s="377">
        <v>30</v>
      </c>
      <c r="X206" s="663">
        <v>567.13178571428568</v>
      </c>
      <c r="Y206" s="739">
        <v>240</v>
      </c>
      <c r="Z206" s="664">
        <v>846.60253164556991</v>
      </c>
      <c r="AA206" s="739">
        <v>380</v>
      </c>
      <c r="AB206" s="474">
        <v>543.49562005277062</v>
      </c>
    </row>
    <row r="207" spans="2:33" x14ac:dyDescent="0.4">
      <c r="B207" s="711" t="s">
        <v>84</v>
      </c>
      <c r="C207" s="718">
        <v>140</v>
      </c>
      <c r="D207" s="705">
        <v>924.67140740740706</v>
      </c>
      <c r="E207" s="705">
        <v>193.85474074074079</v>
      </c>
      <c r="F207" s="705">
        <v>143.33000000000001</v>
      </c>
      <c r="G207" s="705">
        <v>722.39526315789476</v>
      </c>
      <c r="H207" s="718">
        <v>50</v>
      </c>
      <c r="I207" s="718">
        <v>10</v>
      </c>
      <c r="J207" s="705">
        <v>49.647692307692303</v>
      </c>
      <c r="K207" s="663">
        <v>785.07500000000005</v>
      </c>
      <c r="L207" s="718">
        <v>220</v>
      </c>
      <c r="M207" s="705">
        <v>618.62611607142844</v>
      </c>
      <c r="N207" s="705">
        <v>128.11750432929389</v>
      </c>
      <c r="O207" s="705">
        <v>98.929117500213096</v>
      </c>
      <c r="P207" s="705">
        <v>487.30372726449212</v>
      </c>
      <c r="Q207" s="718">
        <v>90</v>
      </c>
      <c r="R207" s="718">
        <v>10</v>
      </c>
      <c r="S207" s="705">
        <v>33.557586170212765</v>
      </c>
      <c r="T207" s="663">
        <v>411.44503999999995</v>
      </c>
      <c r="U207" s="718">
        <v>10</v>
      </c>
      <c r="V207" s="705">
        <v>432.80799999999999</v>
      </c>
      <c r="W207" s="377">
        <v>10</v>
      </c>
      <c r="X207" s="663">
        <v>352.42166666666668</v>
      </c>
      <c r="Y207" s="739">
        <v>150</v>
      </c>
      <c r="Z207" s="664">
        <v>890.74979310344793</v>
      </c>
      <c r="AA207" s="739">
        <v>240</v>
      </c>
      <c r="AB207" s="474">
        <v>605.09029661016939</v>
      </c>
    </row>
    <row r="208" spans="2:33" x14ac:dyDescent="0.4">
      <c r="B208" s="711" t="s">
        <v>109</v>
      </c>
      <c r="C208" s="718">
        <v>799000</v>
      </c>
      <c r="D208" s="705">
        <v>806.13572661187402</v>
      </c>
      <c r="E208" s="705">
        <v>199.39777272937093</v>
      </c>
      <c r="F208" s="705">
        <v>132.08000000000001</v>
      </c>
      <c r="G208" s="705">
        <v>601.25585785350847</v>
      </c>
      <c r="H208" s="718">
        <v>346170</v>
      </c>
      <c r="I208" s="718">
        <v>23490</v>
      </c>
      <c r="J208" s="705">
        <v>54.081965253965542</v>
      </c>
      <c r="K208" s="663">
        <v>488.50173726107636</v>
      </c>
      <c r="L208" s="718">
        <v>1105760</v>
      </c>
      <c r="M208" s="705">
        <v>580.82662020677105</v>
      </c>
      <c r="N208" s="705">
        <v>143.53696293079321</v>
      </c>
      <c r="O208" s="705">
        <v>107.45</v>
      </c>
      <c r="P208" s="705">
        <v>436.79815027992493</v>
      </c>
      <c r="Q208" s="718">
        <v>537860</v>
      </c>
      <c r="R208" s="718">
        <v>40870</v>
      </c>
      <c r="S208" s="705">
        <v>34.656064982346805</v>
      </c>
      <c r="T208" s="663">
        <v>279.46457005554311</v>
      </c>
      <c r="U208" s="718">
        <v>131930</v>
      </c>
      <c r="V208" s="705">
        <v>612.33155123666018</v>
      </c>
      <c r="W208" s="377">
        <v>173710</v>
      </c>
      <c r="X208" s="663">
        <v>461.02851559755857</v>
      </c>
      <c r="Y208" s="739">
        <v>930920</v>
      </c>
      <c r="Z208" s="664">
        <v>778.67050828046695</v>
      </c>
      <c r="AA208" s="739">
        <v>1279470</v>
      </c>
      <c r="AB208" s="474">
        <v>564.56169164574226</v>
      </c>
    </row>
    <row r="209" spans="2:33" x14ac:dyDescent="0.4">
      <c r="B209" s="711" t="s">
        <v>110</v>
      </c>
      <c r="C209" s="718">
        <v>740</v>
      </c>
      <c r="D209" s="705">
        <v>963.69410326087018</v>
      </c>
      <c r="E209" s="705">
        <v>201.94971467391306</v>
      </c>
      <c r="F209" s="705">
        <v>133.81</v>
      </c>
      <c r="G209" s="705">
        <v>760.73795549374131</v>
      </c>
      <c r="H209" s="718">
        <v>260</v>
      </c>
      <c r="I209" s="718">
        <v>20</v>
      </c>
      <c r="J209" s="705">
        <v>53.203424124513624</v>
      </c>
      <c r="K209" s="663">
        <v>470.76</v>
      </c>
      <c r="L209" s="718">
        <v>1130</v>
      </c>
      <c r="M209" s="705">
        <v>621.03381415929186</v>
      </c>
      <c r="N209" s="705">
        <v>131.94200358208275</v>
      </c>
      <c r="O209" s="705">
        <v>92.995074195591144</v>
      </c>
      <c r="P209" s="705">
        <v>489.62400613939639</v>
      </c>
      <c r="Q209" s="718">
        <v>430</v>
      </c>
      <c r="R209" s="718">
        <v>30</v>
      </c>
      <c r="S209" s="705">
        <v>31.696305361305363</v>
      </c>
      <c r="T209" s="663">
        <v>276.54180344827586</v>
      </c>
      <c r="U209" s="718">
        <v>40</v>
      </c>
      <c r="V209" s="705">
        <v>508.00641025641028</v>
      </c>
      <c r="W209" s="377">
        <v>50</v>
      </c>
      <c r="X209" s="663">
        <v>419.40442307692297</v>
      </c>
      <c r="Y209" s="739">
        <v>780</v>
      </c>
      <c r="Z209" s="664">
        <v>940.76272258064557</v>
      </c>
      <c r="AA209" s="739">
        <v>1180</v>
      </c>
      <c r="AB209" s="474">
        <v>612.16348561759685</v>
      </c>
    </row>
    <row r="210" spans="2:33" x14ac:dyDescent="0.4">
      <c r="B210" s="711" t="s">
        <v>88</v>
      </c>
      <c r="C210" s="718">
        <v>40</v>
      </c>
      <c r="D210" s="705">
        <v>1072.5421621621622</v>
      </c>
      <c r="E210" s="705">
        <v>145.44729729729727</v>
      </c>
      <c r="F210" s="705">
        <v>104.73</v>
      </c>
      <c r="G210" s="705">
        <v>890.30138888888882</v>
      </c>
      <c r="H210" s="718">
        <v>10</v>
      </c>
      <c r="I210" s="718">
        <v>10</v>
      </c>
      <c r="J210" s="705">
        <v>160.83285714285714</v>
      </c>
      <c r="K210" s="663">
        <v>2002.33</v>
      </c>
      <c r="L210" s="718">
        <v>70</v>
      </c>
      <c r="M210" s="705">
        <v>646.80267605633787</v>
      </c>
      <c r="N210" s="705">
        <v>73.90654582693</v>
      </c>
      <c r="O210" s="705">
        <v>38.950000000000003</v>
      </c>
      <c r="P210" s="705">
        <v>563.92964098687276</v>
      </c>
      <c r="Q210" s="718">
        <v>20</v>
      </c>
      <c r="R210" s="718">
        <v>10</v>
      </c>
      <c r="S210" s="705">
        <v>52.197843478260872</v>
      </c>
      <c r="T210" s="663">
        <v>930.22879999999998</v>
      </c>
      <c r="U210" s="718" t="e">
        <v>#REF!</v>
      </c>
      <c r="V210" s="705" t="e">
        <v>#REF!</v>
      </c>
      <c r="W210" s="377" t="e">
        <v>#REF!</v>
      </c>
      <c r="X210" s="663" t="e">
        <v>#REF!</v>
      </c>
      <c r="Y210" s="739">
        <v>40</v>
      </c>
      <c r="Z210" s="664">
        <v>1072.5421621621622</v>
      </c>
      <c r="AA210" s="739">
        <v>70</v>
      </c>
      <c r="AB210" s="474">
        <v>646.80267605633787</v>
      </c>
    </row>
    <row r="211" spans="2:33" x14ac:dyDescent="0.4">
      <c r="B211" s="711" t="s">
        <v>90</v>
      </c>
      <c r="C211" s="718">
        <v>10990</v>
      </c>
      <c r="D211" s="705">
        <v>1084.428509282855</v>
      </c>
      <c r="E211" s="705">
        <v>203.58925190753587</v>
      </c>
      <c r="F211" s="705">
        <v>148.31</v>
      </c>
      <c r="G211" s="705">
        <v>877.85267285382838</v>
      </c>
      <c r="H211" s="718">
        <v>4310</v>
      </c>
      <c r="I211" s="718">
        <v>210</v>
      </c>
      <c r="J211" s="705">
        <v>50.997496519721572</v>
      </c>
      <c r="K211" s="663">
        <v>569.53796208530798</v>
      </c>
      <c r="L211" s="718">
        <v>18190</v>
      </c>
      <c r="M211" s="705">
        <v>643.27749986255844</v>
      </c>
      <c r="N211" s="705">
        <v>120.73120732768609</v>
      </c>
      <c r="O211" s="705">
        <v>90.630077178254695</v>
      </c>
      <c r="P211" s="705">
        <v>522.83478011237071</v>
      </c>
      <c r="Q211" s="718">
        <v>7610</v>
      </c>
      <c r="R211" s="718">
        <v>420</v>
      </c>
      <c r="S211" s="705">
        <v>28.520691823320625</v>
      </c>
      <c r="T211" s="663">
        <v>286.61439857482208</v>
      </c>
      <c r="U211" s="718">
        <v>520</v>
      </c>
      <c r="V211" s="705">
        <v>777.96057915057884</v>
      </c>
      <c r="W211" s="377">
        <v>760</v>
      </c>
      <c r="X211" s="663">
        <v>521.03036745406848</v>
      </c>
      <c r="Y211" s="739">
        <v>11510</v>
      </c>
      <c r="Z211" s="664">
        <v>1070.6313262645597</v>
      </c>
      <c r="AA211" s="739">
        <v>18950</v>
      </c>
      <c r="AB211" s="474">
        <v>638.36258850840613</v>
      </c>
    </row>
    <row r="212" spans="2:33" x14ac:dyDescent="0.4">
      <c r="B212" s="711" t="s">
        <v>112</v>
      </c>
      <c r="C212" s="718">
        <v>1050</v>
      </c>
      <c r="D212" s="705">
        <v>1042.2366413662235</v>
      </c>
      <c r="E212" s="705">
        <v>179.35043643263762</v>
      </c>
      <c r="F212" s="705">
        <v>121.5</v>
      </c>
      <c r="G212" s="705">
        <v>859.08266346153846</v>
      </c>
      <c r="H212" s="718">
        <v>430</v>
      </c>
      <c r="I212" s="718">
        <v>10</v>
      </c>
      <c r="J212" s="705">
        <v>36.949516129032261</v>
      </c>
      <c r="K212" s="663">
        <v>454.21428571428567</v>
      </c>
      <c r="L212" s="718">
        <v>1750</v>
      </c>
      <c r="M212" s="705">
        <v>638.26845845272271</v>
      </c>
      <c r="N212" s="705">
        <v>109.41520711051471</v>
      </c>
      <c r="O212" s="705">
        <v>75.40576740164289</v>
      </c>
      <c r="P212" s="705">
        <v>527.46697219423368</v>
      </c>
      <c r="Q212" s="718">
        <v>760</v>
      </c>
      <c r="R212" s="718">
        <v>30</v>
      </c>
      <c r="S212" s="705">
        <v>21.979768733509236</v>
      </c>
      <c r="T212" s="663">
        <v>242.23846296296293</v>
      </c>
      <c r="U212" s="718">
        <v>80</v>
      </c>
      <c r="V212" s="705">
        <v>664.49897435897458</v>
      </c>
      <c r="W212" s="377">
        <v>140</v>
      </c>
      <c r="X212" s="663">
        <v>421.42211678832109</v>
      </c>
      <c r="Y212" s="739">
        <v>1130</v>
      </c>
      <c r="Z212" s="664">
        <v>1016.2087809187278</v>
      </c>
      <c r="AA212" s="739">
        <v>1880</v>
      </c>
      <c r="AB212" s="474">
        <v>622.4831509032955</v>
      </c>
    </row>
    <row r="213" spans="2:33" x14ac:dyDescent="0.4">
      <c r="B213" s="711" t="s">
        <v>113</v>
      </c>
      <c r="C213" s="718">
        <v>93690</v>
      </c>
      <c r="D213" s="705">
        <v>1001.3114469302259</v>
      </c>
      <c r="E213" s="705">
        <v>146.99805695874602</v>
      </c>
      <c r="F213" s="705">
        <v>107.35000000000001</v>
      </c>
      <c r="G213" s="705">
        <v>848.64020971314358</v>
      </c>
      <c r="H213" s="718">
        <v>33620</v>
      </c>
      <c r="I213" s="718">
        <v>1120</v>
      </c>
      <c r="J213" s="705">
        <v>44.411936165149619</v>
      </c>
      <c r="K213" s="663">
        <v>672.93813891362436</v>
      </c>
      <c r="L213" s="718">
        <v>142590</v>
      </c>
      <c r="M213" s="705">
        <v>646.31605606440473</v>
      </c>
      <c r="N213" s="705">
        <v>94.971234827867477</v>
      </c>
      <c r="O213" s="705">
        <v>71.271835848342917</v>
      </c>
      <c r="P213" s="705">
        <v>549.09909484838283</v>
      </c>
      <c r="Q213" s="718">
        <v>53930</v>
      </c>
      <c r="R213" s="718">
        <v>2070</v>
      </c>
      <c r="S213" s="705">
        <v>27.16509101106929</v>
      </c>
      <c r="T213" s="663">
        <v>358.71488047365892</v>
      </c>
      <c r="U213" s="718">
        <v>2460</v>
      </c>
      <c r="V213" s="705">
        <v>637.06670325203254</v>
      </c>
      <c r="W213" s="377">
        <v>3290</v>
      </c>
      <c r="X213" s="663">
        <v>476.87125380401721</v>
      </c>
      <c r="Y213" s="739">
        <v>96150</v>
      </c>
      <c r="Z213" s="664">
        <v>991.99204278819525</v>
      </c>
      <c r="AA213" s="739">
        <v>145870</v>
      </c>
      <c r="AB213" s="474">
        <v>642.49904100855156</v>
      </c>
    </row>
    <row r="214" spans="2:33" x14ac:dyDescent="0.4">
      <c r="B214" s="711" t="s">
        <v>114</v>
      </c>
      <c r="C214" s="718">
        <v>810</v>
      </c>
      <c r="D214" s="705">
        <v>1029.1517321867318</v>
      </c>
      <c r="E214" s="705">
        <v>117.4902579484028</v>
      </c>
      <c r="F214" s="705">
        <v>79.875</v>
      </c>
      <c r="G214" s="705">
        <v>911.40654522613067</v>
      </c>
      <c r="H214" s="718">
        <v>360</v>
      </c>
      <c r="I214" s="718">
        <v>20</v>
      </c>
      <c r="J214" s="705">
        <v>46.796704225352116</v>
      </c>
      <c r="K214" s="663">
        <v>550.42833333333328</v>
      </c>
      <c r="L214" s="718">
        <v>1110</v>
      </c>
      <c r="M214" s="705">
        <v>757.08572841726516</v>
      </c>
      <c r="N214" s="705">
        <v>86.597911218102041</v>
      </c>
      <c r="O214" s="705">
        <v>60.51</v>
      </c>
      <c r="P214" s="705">
        <v>672.84258274790636</v>
      </c>
      <c r="Q214" s="718">
        <v>510</v>
      </c>
      <c r="R214" s="718">
        <v>30</v>
      </c>
      <c r="S214" s="705">
        <v>34.785698613861385</v>
      </c>
      <c r="T214" s="663">
        <v>362.94212333333337</v>
      </c>
      <c r="U214" s="718">
        <v>20</v>
      </c>
      <c r="V214" s="705">
        <v>579.23052631578935</v>
      </c>
      <c r="W214" s="377">
        <v>30</v>
      </c>
      <c r="X214" s="663">
        <v>527.42599999999993</v>
      </c>
      <c r="Y214" s="739">
        <v>830</v>
      </c>
      <c r="Z214" s="664">
        <v>1018.8894237695079</v>
      </c>
      <c r="AA214" s="739">
        <v>1140</v>
      </c>
      <c r="AB214" s="474">
        <v>752.03604221635749</v>
      </c>
    </row>
    <row r="215" spans="2:33" x14ac:dyDescent="0.4">
      <c r="B215" s="711" t="s">
        <v>115</v>
      </c>
      <c r="C215" s="718">
        <v>42160</v>
      </c>
      <c r="D215" s="705">
        <v>863.172461038498</v>
      </c>
      <c r="E215" s="705">
        <v>137.32991863709444</v>
      </c>
      <c r="F215" s="705">
        <v>84.04</v>
      </c>
      <c r="G215" s="705">
        <v>721.71428228919422</v>
      </c>
      <c r="H215" s="718">
        <v>10650</v>
      </c>
      <c r="I215" s="718">
        <v>440</v>
      </c>
      <c r="J215" s="705">
        <v>46.71830358820214</v>
      </c>
      <c r="K215" s="663">
        <v>573.20147058823557</v>
      </c>
      <c r="L215" s="718">
        <v>61800</v>
      </c>
      <c r="M215" s="705">
        <v>574.43097422455469</v>
      </c>
      <c r="N215" s="705">
        <v>90.72914052765546</v>
      </c>
      <c r="O215" s="705">
        <v>60.82</v>
      </c>
      <c r="P215" s="705">
        <v>482.04489168114821</v>
      </c>
      <c r="Q215" s="718">
        <v>17330</v>
      </c>
      <c r="R215" s="718">
        <v>790</v>
      </c>
      <c r="S215" s="705">
        <v>28.267932891017136</v>
      </c>
      <c r="T215" s="663">
        <v>320.57951486146095</v>
      </c>
      <c r="U215" s="718">
        <v>1740</v>
      </c>
      <c r="V215" s="705">
        <v>643.56387672811059</v>
      </c>
      <c r="W215" s="377">
        <v>2410</v>
      </c>
      <c r="X215" s="663">
        <v>448.30475321443436</v>
      </c>
      <c r="Y215" s="739">
        <v>43890</v>
      </c>
      <c r="Z215" s="664">
        <v>854.48678217483257</v>
      </c>
      <c r="AA215" s="739">
        <v>64210</v>
      </c>
      <c r="AB215" s="474">
        <v>569.69539757685436</v>
      </c>
    </row>
    <row r="216" spans="2:33" x14ac:dyDescent="0.4">
      <c r="B216" s="711" t="s">
        <v>94</v>
      </c>
      <c r="C216" s="718">
        <v>8620</v>
      </c>
      <c r="D216" s="705">
        <v>970.86254522263414</v>
      </c>
      <c r="E216" s="705">
        <v>162.06331053803336</v>
      </c>
      <c r="F216" s="705">
        <v>124.825</v>
      </c>
      <c r="G216" s="705">
        <v>803.68760122051401</v>
      </c>
      <c r="H216" s="718">
        <v>2970</v>
      </c>
      <c r="I216" s="718">
        <v>100</v>
      </c>
      <c r="J216" s="705">
        <v>42.772269049224548</v>
      </c>
      <c r="K216" s="663">
        <v>610.51510000000007</v>
      </c>
      <c r="L216" s="718">
        <v>13090</v>
      </c>
      <c r="M216" s="705">
        <v>622.71995567443753</v>
      </c>
      <c r="N216" s="705">
        <v>105.28857047369756</v>
      </c>
      <c r="O216" s="705">
        <v>85.810635674141963</v>
      </c>
      <c r="P216" s="705">
        <v>515.11678898894843</v>
      </c>
      <c r="Q216" s="718">
        <v>4750</v>
      </c>
      <c r="R216" s="718">
        <v>170</v>
      </c>
      <c r="S216" s="705">
        <v>25.679427431578947</v>
      </c>
      <c r="T216" s="663">
        <v>335.20084327485387</v>
      </c>
      <c r="U216" s="718">
        <v>290</v>
      </c>
      <c r="V216" s="705">
        <v>568.63006872852247</v>
      </c>
      <c r="W216" s="377">
        <v>370</v>
      </c>
      <c r="X216" s="663">
        <v>431.53253369272232</v>
      </c>
      <c r="Y216" s="739">
        <v>8920</v>
      </c>
      <c r="Z216" s="664">
        <v>957.73302748177207</v>
      </c>
      <c r="AA216" s="739">
        <v>13460</v>
      </c>
      <c r="AB216" s="474">
        <v>617.44866156361616</v>
      </c>
    </row>
    <row r="217" spans="2:33" ht="15" thickBot="1" x14ac:dyDescent="0.45">
      <c r="B217" s="728" t="s">
        <v>78</v>
      </c>
      <c r="C217" s="718">
        <v>7350</v>
      </c>
      <c r="D217" s="705">
        <v>1091.4306343588305</v>
      </c>
      <c r="E217" s="705">
        <v>237.46548734004867</v>
      </c>
      <c r="F217" s="705">
        <v>161.69499999999999</v>
      </c>
      <c r="G217" s="705">
        <v>851.58682125740063</v>
      </c>
      <c r="H217" s="718">
        <v>3670</v>
      </c>
      <c r="I217" s="718">
        <v>250</v>
      </c>
      <c r="J217" s="705">
        <v>63.200179738562092</v>
      </c>
      <c r="K217" s="663">
        <v>565.46310756972127</v>
      </c>
      <c r="L217" s="718">
        <v>24060</v>
      </c>
      <c r="M217" s="705">
        <v>546.60373950627763</v>
      </c>
      <c r="N217" s="705">
        <v>120.80881764965004</v>
      </c>
      <c r="O217" s="705">
        <v>90.54</v>
      </c>
      <c r="P217" s="705">
        <v>428.76550552942183</v>
      </c>
      <c r="Q217" s="718">
        <v>13790</v>
      </c>
      <c r="R217" s="718">
        <v>1060</v>
      </c>
      <c r="S217" s="705">
        <v>27.963292595547173</v>
      </c>
      <c r="T217" s="663">
        <v>222.73351568998089</v>
      </c>
      <c r="U217" s="718">
        <v>1530</v>
      </c>
      <c r="V217" s="705">
        <v>602.05706806282683</v>
      </c>
      <c r="W217" s="377">
        <v>4270</v>
      </c>
      <c r="X217" s="663">
        <v>397.68461502457131</v>
      </c>
      <c r="Y217" s="739">
        <v>8870</v>
      </c>
      <c r="Z217" s="664">
        <v>1007.1661753437014</v>
      </c>
      <c r="AA217" s="739">
        <v>28340</v>
      </c>
      <c r="AB217" s="474">
        <v>524.14630457032604</v>
      </c>
    </row>
    <row r="218" spans="2:33" ht="15" thickBot="1" x14ac:dyDescent="0.45">
      <c r="B218" s="724" t="s">
        <v>1</v>
      </c>
      <c r="C218" s="725">
        <v>965140</v>
      </c>
      <c r="D218" s="706">
        <v>835.03274299634131</v>
      </c>
      <c r="E218" s="706">
        <v>191.50716920276611</v>
      </c>
      <c r="F218" s="706">
        <v>127.78</v>
      </c>
      <c r="G218" s="706">
        <v>638.64714447271103</v>
      </c>
      <c r="H218" s="725">
        <v>402700</v>
      </c>
      <c r="I218" s="725">
        <v>25680</v>
      </c>
      <c r="J218" s="706">
        <v>53.023591700915091</v>
      </c>
      <c r="K218" s="592">
        <v>500.08783589064581</v>
      </c>
      <c r="L218" s="725">
        <v>1370710</v>
      </c>
      <c r="M218" s="706">
        <v>588.2217162248553</v>
      </c>
      <c r="N218" s="706">
        <v>134.91515653702598</v>
      </c>
      <c r="O218" s="706">
        <v>99.152562114983226</v>
      </c>
      <c r="P218" s="706">
        <v>452.93901886692811</v>
      </c>
      <c r="Q218" s="725">
        <v>637470</v>
      </c>
      <c r="R218" s="725">
        <v>45490</v>
      </c>
      <c r="S218" s="706">
        <v>33.542354520768853</v>
      </c>
      <c r="T218" s="592">
        <v>282.82535752599523</v>
      </c>
      <c r="U218" s="383">
        <v>138650</v>
      </c>
      <c r="V218" s="706">
        <v>613.59499599708715</v>
      </c>
      <c r="W218" s="383">
        <v>185110</v>
      </c>
      <c r="X218" s="592">
        <v>459.8753141088327</v>
      </c>
      <c r="Y218" s="725">
        <v>1103790</v>
      </c>
      <c r="Z218" s="706">
        <v>807.21748318289951</v>
      </c>
      <c r="AA218" s="725">
        <v>1555820</v>
      </c>
      <c r="AB218" s="592">
        <v>572.95112899089634</v>
      </c>
      <c r="AC218" s="756"/>
      <c r="AD218" s="767"/>
      <c r="AE218" s="767"/>
      <c r="AF218" s="642"/>
      <c r="AG218" s="642"/>
    </row>
    <row r="219" spans="2:33" ht="10" customHeight="1" x14ac:dyDescent="0.4">
      <c r="B219" s="729" t="s">
        <v>519</v>
      </c>
    </row>
    <row r="220" spans="2:33" x14ac:dyDescent="0.4">
      <c r="B220" s="732"/>
    </row>
    <row r="221" spans="2:33" x14ac:dyDescent="0.4">
      <c r="B221" s="730" t="s">
        <v>16</v>
      </c>
    </row>
    <row r="222" spans="2:33" x14ac:dyDescent="0.4">
      <c r="B222" s="546" t="s">
        <v>611</v>
      </c>
      <c r="C222" s="563"/>
      <c r="D222" s="563"/>
      <c r="E222" s="563"/>
      <c r="F222" s="563"/>
      <c r="G222" s="563"/>
      <c r="H222" s="563"/>
      <c r="I222" s="563"/>
      <c r="J222" s="563"/>
      <c r="K222" s="563"/>
      <c r="L222" s="548"/>
      <c r="M222" s="548"/>
      <c r="N222" s="548"/>
      <c r="O222" s="548"/>
      <c r="P222" s="548"/>
      <c r="Q222" s="548"/>
      <c r="R222" s="548"/>
      <c r="S222" s="548"/>
      <c r="T222" s="548"/>
      <c r="U222" s="548"/>
      <c r="V222" s="548"/>
      <c r="W222" s="548"/>
      <c r="X222" s="548"/>
      <c r="Y222" s="548"/>
      <c r="Z222" s="548"/>
      <c r="AA222" s="548"/>
      <c r="AB222" s="549"/>
    </row>
    <row r="223" spans="2:33" x14ac:dyDescent="0.4">
      <c r="B223" s="712"/>
      <c r="C223" s="885" t="s">
        <v>561</v>
      </c>
      <c r="D223" s="901"/>
      <c r="E223" s="901"/>
      <c r="F223" s="901"/>
      <c r="G223" s="901"/>
      <c r="H223" s="901"/>
      <c r="I223" s="901"/>
      <c r="J223" s="901"/>
      <c r="K223" s="901"/>
      <c r="L223" s="901"/>
      <c r="M223" s="901"/>
      <c r="N223" s="901"/>
      <c r="O223" s="901"/>
      <c r="P223" s="901"/>
      <c r="Q223" s="901"/>
      <c r="R223" s="901"/>
      <c r="S223" s="901"/>
      <c r="T223" s="757"/>
      <c r="U223" s="887" t="s">
        <v>502</v>
      </c>
      <c r="V223" s="902"/>
      <c r="W223" s="902"/>
      <c r="X223" s="888"/>
      <c r="Y223" s="885" t="s">
        <v>503</v>
      </c>
      <c r="Z223" s="901"/>
      <c r="AA223" s="901"/>
      <c r="AB223" s="886"/>
    </row>
    <row r="224" spans="2:33" ht="41.15" x14ac:dyDescent="0.4">
      <c r="B224" s="713" t="s">
        <v>116</v>
      </c>
      <c r="C224" s="758" t="s">
        <v>177</v>
      </c>
      <c r="D224" s="758" t="s">
        <v>678</v>
      </c>
      <c r="E224" s="758" t="s">
        <v>680</v>
      </c>
      <c r="F224" s="758" t="s">
        <v>684</v>
      </c>
      <c r="G224" s="758" t="s">
        <v>660</v>
      </c>
      <c r="H224" s="758" t="s">
        <v>666</v>
      </c>
      <c r="I224" s="758" t="s">
        <v>667</v>
      </c>
      <c r="J224" s="758" t="s">
        <v>681</v>
      </c>
      <c r="K224" s="759" t="s">
        <v>675</v>
      </c>
      <c r="L224" s="760" t="s">
        <v>629</v>
      </c>
      <c r="M224" s="758" t="s">
        <v>662</v>
      </c>
      <c r="N224" s="758" t="s">
        <v>663</v>
      </c>
      <c r="O224" s="758" t="s">
        <v>687</v>
      </c>
      <c r="P224" s="758" t="s">
        <v>679</v>
      </c>
      <c r="Q224" s="761" t="s">
        <v>668</v>
      </c>
      <c r="R224" s="760" t="s">
        <v>672</v>
      </c>
      <c r="S224" s="761" t="s">
        <v>665</v>
      </c>
      <c r="T224" s="759" t="s">
        <v>676</v>
      </c>
      <c r="U224" s="760" t="s">
        <v>177</v>
      </c>
      <c r="V224" s="758" t="s">
        <v>678</v>
      </c>
      <c r="W224" s="758" t="s">
        <v>18</v>
      </c>
      <c r="X224" s="758" t="s">
        <v>662</v>
      </c>
      <c r="Y224" s="762" t="s">
        <v>177</v>
      </c>
      <c r="Z224" s="762" t="s">
        <v>678</v>
      </c>
      <c r="AA224" s="762" t="s">
        <v>18</v>
      </c>
      <c r="AB224" s="763" t="s">
        <v>662</v>
      </c>
    </row>
    <row r="225" spans="2:33" ht="6" customHeight="1" x14ac:dyDescent="0.4">
      <c r="B225" s="720" t="s">
        <v>117</v>
      </c>
      <c r="C225" s="718"/>
      <c r="D225" s="705"/>
      <c r="E225" s="705"/>
      <c r="F225" s="705"/>
      <c r="G225" s="705"/>
      <c r="H225" s="718"/>
      <c r="I225" s="718"/>
      <c r="J225" s="705"/>
      <c r="K225" s="663"/>
      <c r="L225" s="718"/>
      <c r="M225" s="705"/>
      <c r="N225" s="705"/>
      <c r="O225" s="705"/>
      <c r="P225" s="705"/>
      <c r="Q225" s="718"/>
      <c r="R225" s="718"/>
      <c r="S225" s="705"/>
      <c r="T225" s="663"/>
      <c r="U225" s="718"/>
      <c r="V225" s="705"/>
      <c r="W225" s="377"/>
      <c r="X225" s="663"/>
      <c r="Y225" s="739"/>
      <c r="Z225" s="664"/>
      <c r="AA225" s="739"/>
      <c r="AB225" s="474"/>
    </row>
    <row r="226" spans="2:33" x14ac:dyDescent="0.4">
      <c r="B226" s="711" t="s">
        <v>106</v>
      </c>
      <c r="C226" s="718">
        <v>600</v>
      </c>
      <c r="D226" s="705">
        <v>931.76256711409417</v>
      </c>
      <c r="E226" s="705">
        <v>183.17817114093947</v>
      </c>
      <c r="F226" s="705">
        <v>113.66</v>
      </c>
      <c r="G226" s="705">
        <v>743.0227692307692</v>
      </c>
      <c r="H226" s="718">
        <v>230</v>
      </c>
      <c r="I226" s="718">
        <v>10</v>
      </c>
      <c r="J226" s="705">
        <v>50.385877192982456</v>
      </c>
      <c r="K226" s="663">
        <v>557.67090909090905</v>
      </c>
      <c r="L226" s="718">
        <v>1110</v>
      </c>
      <c r="M226" s="705">
        <v>568.33117222723206</v>
      </c>
      <c r="N226" s="705">
        <v>114.63568293788383</v>
      </c>
      <c r="O226" s="705">
        <v>84.122222124978123</v>
      </c>
      <c r="P226" s="705">
        <v>452.4430992303586</v>
      </c>
      <c r="Q226" s="718">
        <v>490</v>
      </c>
      <c r="R226" s="718">
        <v>20</v>
      </c>
      <c r="S226" s="705">
        <v>25.046082822085889</v>
      </c>
      <c r="T226" s="663">
        <v>249.0128583333333</v>
      </c>
      <c r="U226" s="718">
        <v>30</v>
      </c>
      <c r="V226" s="705">
        <v>584.98323529411778</v>
      </c>
      <c r="W226" s="377">
        <v>60</v>
      </c>
      <c r="X226" s="663">
        <v>486.4916363636363</v>
      </c>
      <c r="Y226" s="739">
        <v>630</v>
      </c>
      <c r="Z226" s="664">
        <v>913.04749206349209</v>
      </c>
      <c r="AA226" s="739">
        <v>1160</v>
      </c>
      <c r="AB226" s="474">
        <v>564.46418384879746</v>
      </c>
    </row>
    <row r="227" spans="2:33" x14ac:dyDescent="0.4">
      <c r="B227" s="711" t="s">
        <v>107</v>
      </c>
      <c r="C227" s="718">
        <v>700</v>
      </c>
      <c r="D227" s="705">
        <v>841.20662356321884</v>
      </c>
      <c r="E227" s="705">
        <v>226.22297413793095</v>
      </c>
      <c r="F227" s="705">
        <v>160.45500000000001</v>
      </c>
      <c r="G227" s="705">
        <v>610.85441219158201</v>
      </c>
      <c r="H227" s="718">
        <v>210</v>
      </c>
      <c r="I227" s="718">
        <v>10</v>
      </c>
      <c r="J227" s="705">
        <v>33.885924170616114</v>
      </c>
      <c r="K227" s="663">
        <v>324.66142857142853</v>
      </c>
      <c r="L227" s="718">
        <v>1180</v>
      </c>
      <c r="M227" s="705">
        <v>499.53522553191522</v>
      </c>
      <c r="N227" s="705">
        <v>134.36331149004121</v>
      </c>
      <c r="O227" s="705">
        <v>103.17670380968295</v>
      </c>
      <c r="P227" s="705">
        <v>362.40235020634674</v>
      </c>
      <c r="Q227" s="718">
        <v>410</v>
      </c>
      <c r="R227" s="718">
        <v>10</v>
      </c>
      <c r="S227" s="705">
        <v>17.660153658536583</v>
      </c>
      <c r="T227" s="663">
        <v>213.19968181818183</v>
      </c>
      <c r="U227" s="718">
        <v>70</v>
      </c>
      <c r="V227" s="705">
        <v>614.12818181818182</v>
      </c>
      <c r="W227" s="377">
        <v>100</v>
      </c>
      <c r="X227" s="663">
        <v>421.4913541666665</v>
      </c>
      <c r="Y227" s="739">
        <v>760</v>
      </c>
      <c r="Z227" s="664">
        <v>821.53841207349103</v>
      </c>
      <c r="AA227" s="739">
        <v>1270</v>
      </c>
      <c r="AB227" s="474">
        <v>493.64048780487843</v>
      </c>
    </row>
    <row r="228" spans="2:33" x14ac:dyDescent="0.4">
      <c r="B228" s="711" t="s">
        <v>84</v>
      </c>
      <c r="C228" s="718">
        <v>370</v>
      </c>
      <c r="D228" s="705">
        <v>918.95595628415333</v>
      </c>
      <c r="E228" s="705">
        <v>202.53508195628422</v>
      </c>
      <c r="F228" s="705">
        <v>154.02500000000001</v>
      </c>
      <c r="G228" s="705">
        <v>706.77457300275489</v>
      </c>
      <c r="H228" s="718">
        <v>150</v>
      </c>
      <c r="I228" s="718">
        <v>10</v>
      </c>
      <c r="J228" s="705">
        <v>38.181554054054054</v>
      </c>
      <c r="K228" s="663">
        <v>759.11666666666679</v>
      </c>
      <c r="L228" s="718">
        <v>600</v>
      </c>
      <c r="M228" s="705">
        <v>598.1258291457284</v>
      </c>
      <c r="N228" s="705">
        <v>129.32670118753512</v>
      </c>
      <c r="O228" s="705">
        <v>107.8</v>
      </c>
      <c r="P228" s="705">
        <v>463.11418848462847</v>
      </c>
      <c r="Q228" s="718">
        <v>250</v>
      </c>
      <c r="R228" s="718">
        <v>10</v>
      </c>
      <c r="S228" s="705">
        <v>28.058588537549408</v>
      </c>
      <c r="T228" s="663">
        <v>453.03107500000004</v>
      </c>
      <c r="U228" s="718">
        <v>20</v>
      </c>
      <c r="V228" s="705">
        <v>530.69043478260869</v>
      </c>
      <c r="W228" s="377">
        <v>30</v>
      </c>
      <c r="X228" s="663">
        <v>373.12793103448274</v>
      </c>
      <c r="Y228" s="739">
        <v>390</v>
      </c>
      <c r="Z228" s="664">
        <v>895.99938303341924</v>
      </c>
      <c r="AA228" s="739">
        <v>630</v>
      </c>
      <c r="AB228" s="474">
        <v>587.70260383386562</v>
      </c>
    </row>
    <row r="229" spans="2:33" x14ac:dyDescent="0.4">
      <c r="B229" s="711" t="s">
        <v>108</v>
      </c>
      <c r="C229" s="718">
        <v>15730</v>
      </c>
      <c r="D229" s="705">
        <v>1053.663502066767</v>
      </c>
      <c r="E229" s="705">
        <v>142.44408776178139</v>
      </c>
      <c r="F229" s="705">
        <v>99.81</v>
      </c>
      <c r="G229" s="705">
        <v>907.70579215914222</v>
      </c>
      <c r="H229" s="718">
        <v>5430</v>
      </c>
      <c r="I229" s="718">
        <v>240</v>
      </c>
      <c r="J229" s="705">
        <v>50.666514928123853</v>
      </c>
      <c r="K229" s="663">
        <v>660.17379746835456</v>
      </c>
      <c r="L229" s="718">
        <v>24000</v>
      </c>
      <c r="M229" s="705">
        <v>675.48148827131786</v>
      </c>
      <c r="N229" s="705">
        <v>90.925749354253654</v>
      </c>
      <c r="O229" s="705">
        <v>63.848135593220341</v>
      </c>
      <c r="P229" s="705">
        <v>583.59972823477665</v>
      </c>
      <c r="Q229" s="718">
        <v>8390</v>
      </c>
      <c r="R229" s="718">
        <v>430</v>
      </c>
      <c r="S229" s="705">
        <v>32.865612793609159</v>
      </c>
      <c r="T229" s="663">
        <v>377.1735000000001</v>
      </c>
      <c r="U229" s="718">
        <v>540</v>
      </c>
      <c r="V229" s="705">
        <v>686.59282527880987</v>
      </c>
      <c r="W229" s="377">
        <v>710</v>
      </c>
      <c r="X229" s="663">
        <v>507.57112517580936</v>
      </c>
      <c r="Y229" s="739">
        <v>16260</v>
      </c>
      <c r="Z229" s="664">
        <v>1041.5203535632977</v>
      </c>
      <c r="AA229" s="739">
        <v>24710</v>
      </c>
      <c r="AB229" s="474">
        <v>670.65046414697019</v>
      </c>
    </row>
    <row r="230" spans="2:33" x14ac:dyDescent="0.4">
      <c r="B230" s="711" t="s">
        <v>109</v>
      </c>
      <c r="C230" s="718">
        <v>780320</v>
      </c>
      <c r="D230" s="705">
        <v>802.67882572983274</v>
      </c>
      <c r="E230" s="705">
        <v>200.24900355337024</v>
      </c>
      <c r="F230" s="705">
        <v>132.27000000000001</v>
      </c>
      <c r="G230" s="705">
        <v>596.82151882107621</v>
      </c>
      <c r="H230" s="718">
        <v>340000</v>
      </c>
      <c r="I230" s="718">
        <v>23210</v>
      </c>
      <c r="J230" s="705">
        <v>54.237577795032884</v>
      </c>
      <c r="K230" s="663">
        <v>488.39398379938569</v>
      </c>
      <c r="L230" s="718">
        <v>1078520</v>
      </c>
      <c r="M230" s="705">
        <v>580.10754155009306</v>
      </c>
      <c r="N230" s="705">
        <v>144.59509539266401</v>
      </c>
      <c r="O230" s="705">
        <v>108.67219629812216</v>
      </c>
      <c r="P230" s="705">
        <v>435.01852150309497</v>
      </c>
      <c r="Q230" s="718">
        <v>529380</v>
      </c>
      <c r="R230" s="718">
        <v>40480</v>
      </c>
      <c r="S230" s="705">
        <v>34.726923055286903</v>
      </c>
      <c r="T230" s="663">
        <v>278.82574535955132</v>
      </c>
      <c r="U230" s="718">
        <v>131100</v>
      </c>
      <c r="V230" s="705">
        <v>611.9144331556007</v>
      </c>
      <c r="W230" s="377">
        <v>172820</v>
      </c>
      <c r="X230" s="663">
        <v>460.70060902572351</v>
      </c>
      <c r="Y230" s="739">
        <v>911430</v>
      </c>
      <c r="Z230" s="664">
        <v>775.23854625606157</v>
      </c>
      <c r="AA230" s="739">
        <v>1251330</v>
      </c>
      <c r="AB230" s="474">
        <v>563.61670228730225</v>
      </c>
    </row>
    <row r="231" spans="2:33" x14ac:dyDescent="0.4">
      <c r="B231" s="711" t="s">
        <v>110</v>
      </c>
      <c r="C231" s="718">
        <v>1150</v>
      </c>
      <c r="D231" s="705">
        <v>981.21084716157304</v>
      </c>
      <c r="E231" s="705">
        <v>211.87841048034949</v>
      </c>
      <c r="F231" s="705">
        <v>139.37</v>
      </c>
      <c r="G231" s="705">
        <v>771.68715308863034</v>
      </c>
      <c r="H231" s="718">
        <v>420</v>
      </c>
      <c r="I231" s="718">
        <v>30</v>
      </c>
      <c r="J231" s="705">
        <v>45.568891566265059</v>
      </c>
      <c r="K231" s="663">
        <v>351.44518518518527</v>
      </c>
      <c r="L231" s="718">
        <v>1840</v>
      </c>
      <c r="M231" s="705">
        <v>610.09985349972931</v>
      </c>
      <c r="N231" s="705">
        <v>128.64802776092793</v>
      </c>
      <c r="O231" s="705">
        <v>89.81</v>
      </c>
      <c r="P231" s="705">
        <v>483.18516129628904</v>
      </c>
      <c r="Q231" s="718">
        <v>710</v>
      </c>
      <c r="R231" s="718">
        <v>40</v>
      </c>
      <c r="S231" s="705">
        <v>26.051677808988767</v>
      </c>
      <c r="T231" s="663">
        <v>211.10846136363634</v>
      </c>
      <c r="U231" s="718">
        <v>70</v>
      </c>
      <c r="V231" s="705">
        <v>527.47985294117655</v>
      </c>
      <c r="W231" s="377">
        <v>90</v>
      </c>
      <c r="X231" s="663">
        <v>432.86477777777793</v>
      </c>
      <c r="Y231" s="739">
        <v>1210</v>
      </c>
      <c r="Z231" s="664">
        <v>955.77497938994293</v>
      </c>
      <c r="AA231" s="739">
        <v>1930</v>
      </c>
      <c r="AB231" s="474">
        <v>601.84783238489479</v>
      </c>
    </row>
    <row r="232" spans="2:33" x14ac:dyDescent="0.4">
      <c r="B232" s="711" t="s">
        <v>88</v>
      </c>
      <c r="C232" s="718">
        <v>110</v>
      </c>
      <c r="D232" s="705">
        <v>988.8683018867921</v>
      </c>
      <c r="E232" s="705">
        <v>118.66301886792455</v>
      </c>
      <c r="F232" s="705">
        <v>91.080000000000013</v>
      </c>
      <c r="G232" s="705">
        <v>860.87019230769226</v>
      </c>
      <c r="H232" s="718">
        <v>30</v>
      </c>
      <c r="I232" s="718">
        <v>10</v>
      </c>
      <c r="J232" s="705">
        <v>84.726875000000007</v>
      </c>
      <c r="K232" s="663">
        <v>1018.8399999999999</v>
      </c>
      <c r="L232" s="718">
        <v>180</v>
      </c>
      <c r="M232" s="705">
        <v>630.00280219780188</v>
      </c>
      <c r="N232" s="705">
        <v>71.705793331638617</v>
      </c>
      <c r="O232" s="705">
        <v>53.48579352798933</v>
      </c>
      <c r="P232" s="705">
        <v>552.15397593997943</v>
      </c>
      <c r="Q232" s="718">
        <v>50</v>
      </c>
      <c r="R232" s="718">
        <v>10</v>
      </c>
      <c r="S232" s="705">
        <v>53.35565192307692</v>
      </c>
      <c r="T232" s="663">
        <v>679.22666666666669</v>
      </c>
      <c r="U232" s="718">
        <v>10</v>
      </c>
      <c r="V232" s="705">
        <v>445.75999999999993</v>
      </c>
      <c r="W232" s="377">
        <v>10</v>
      </c>
      <c r="X232" s="663">
        <v>544.38</v>
      </c>
      <c r="Y232" s="739">
        <v>110</v>
      </c>
      <c r="Z232" s="664">
        <v>964.40396396396341</v>
      </c>
      <c r="AA232" s="739">
        <v>190</v>
      </c>
      <c r="AB232" s="474">
        <v>626.83158730158709</v>
      </c>
    </row>
    <row r="233" spans="2:33" x14ac:dyDescent="0.4">
      <c r="B233" s="711" t="s">
        <v>90</v>
      </c>
      <c r="C233" s="718">
        <v>11960</v>
      </c>
      <c r="D233" s="705">
        <v>1085.827541600471</v>
      </c>
      <c r="E233" s="705">
        <v>203.87650137636965</v>
      </c>
      <c r="F233" s="705">
        <v>149.02000000000001</v>
      </c>
      <c r="G233" s="705">
        <v>879.18102286299256</v>
      </c>
      <c r="H233" s="718">
        <v>4740</v>
      </c>
      <c r="I233" s="718">
        <v>240</v>
      </c>
      <c r="J233" s="705">
        <v>51.001592397043297</v>
      </c>
      <c r="K233" s="663">
        <v>561.16570212765942</v>
      </c>
      <c r="L233" s="718">
        <v>19850</v>
      </c>
      <c r="M233" s="705">
        <v>640.89250592087649</v>
      </c>
      <c r="N233" s="705">
        <v>120.36270178113057</v>
      </c>
      <c r="O233" s="705">
        <v>90.525000000000006</v>
      </c>
      <c r="P233" s="705">
        <v>520.82073289129619</v>
      </c>
      <c r="Q233" s="718">
        <v>8340</v>
      </c>
      <c r="R233" s="718">
        <v>460</v>
      </c>
      <c r="S233" s="705">
        <v>28.287245281208779</v>
      </c>
      <c r="T233" s="663">
        <v>283.62973173913065</v>
      </c>
      <c r="U233" s="718">
        <v>570</v>
      </c>
      <c r="V233" s="705">
        <v>786.72667256637146</v>
      </c>
      <c r="W233" s="377">
        <v>840</v>
      </c>
      <c r="X233" s="663">
        <v>518.63142514970059</v>
      </c>
      <c r="Y233" s="739">
        <v>12520</v>
      </c>
      <c r="Z233" s="664">
        <v>1072.3340897476862</v>
      </c>
      <c r="AA233" s="739">
        <v>20680</v>
      </c>
      <c r="AB233" s="474">
        <v>635.9559487427407</v>
      </c>
    </row>
    <row r="234" spans="2:33" x14ac:dyDescent="0.4">
      <c r="B234" s="711" t="s">
        <v>111</v>
      </c>
      <c r="C234" s="718">
        <v>37090</v>
      </c>
      <c r="D234" s="705">
        <v>795.06335112837019</v>
      </c>
      <c r="E234" s="705">
        <v>140.36613685685722</v>
      </c>
      <c r="F234" s="705">
        <v>85.26</v>
      </c>
      <c r="G234" s="705">
        <v>650.78959500285794</v>
      </c>
      <c r="H234" s="718">
        <v>8360</v>
      </c>
      <c r="I234" s="718">
        <v>350</v>
      </c>
      <c r="J234" s="705">
        <v>44.4316868046417</v>
      </c>
      <c r="K234" s="663">
        <v>503.19768786127167</v>
      </c>
      <c r="L234" s="718">
        <v>54580</v>
      </c>
      <c r="M234" s="705">
        <v>527.71605075584921</v>
      </c>
      <c r="N234" s="705">
        <v>92.479241717113013</v>
      </c>
      <c r="O234" s="705">
        <v>61.762272109642971</v>
      </c>
      <c r="P234" s="705">
        <v>433.70073904624081</v>
      </c>
      <c r="Q234" s="718">
        <v>14080</v>
      </c>
      <c r="R234" s="718">
        <v>640</v>
      </c>
      <c r="S234" s="705">
        <v>25.85055721184575</v>
      </c>
      <c r="T234" s="663">
        <v>272.91899516380624</v>
      </c>
      <c r="U234" s="718">
        <v>1710</v>
      </c>
      <c r="V234" s="705">
        <v>625.29332749562207</v>
      </c>
      <c r="W234" s="377">
        <v>2430</v>
      </c>
      <c r="X234" s="663">
        <v>431.5391043549709</v>
      </c>
      <c r="Y234" s="739">
        <v>38800</v>
      </c>
      <c r="Z234" s="664">
        <v>787.56847842895047</v>
      </c>
      <c r="AA234" s="739">
        <v>57010</v>
      </c>
      <c r="AB234" s="474">
        <v>523.60977477240704</v>
      </c>
    </row>
    <row r="235" spans="2:33" x14ac:dyDescent="0.4">
      <c r="B235" s="711" t="s">
        <v>112</v>
      </c>
      <c r="C235" s="718">
        <v>1610</v>
      </c>
      <c r="D235" s="705">
        <v>1038.4066728624564</v>
      </c>
      <c r="E235" s="705">
        <v>184.13570630483301</v>
      </c>
      <c r="F235" s="705">
        <v>126.62</v>
      </c>
      <c r="G235" s="705">
        <v>851.68269061121612</v>
      </c>
      <c r="H235" s="718">
        <v>670</v>
      </c>
      <c r="I235" s="718">
        <v>30</v>
      </c>
      <c r="J235" s="705">
        <v>40.617204783258593</v>
      </c>
      <c r="K235" s="663">
        <v>456.21615384615376</v>
      </c>
      <c r="L235" s="718">
        <v>2730</v>
      </c>
      <c r="M235" s="705">
        <v>615.85690815953194</v>
      </c>
      <c r="N235" s="705">
        <v>110.07993146460718</v>
      </c>
      <c r="O235" s="705">
        <v>75.59</v>
      </c>
      <c r="P235" s="705">
        <v>505.56767265595596</v>
      </c>
      <c r="Q235" s="718">
        <v>1190</v>
      </c>
      <c r="R235" s="718">
        <v>60</v>
      </c>
      <c r="S235" s="705">
        <v>24.759380876158382</v>
      </c>
      <c r="T235" s="663">
        <v>249.07695357142862</v>
      </c>
      <c r="U235" s="718">
        <v>120</v>
      </c>
      <c r="V235" s="705">
        <v>725.03663793103453</v>
      </c>
      <c r="W235" s="377">
        <v>180</v>
      </c>
      <c r="X235" s="663">
        <v>452.33945054945036</v>
      </c>
      <c r="Y235" s="739">
        <v>1730</v>
      </c>
      <c r="Z235" s="664">
        <v>1017.3945780346844</v>
      </c>
      <c r="AA235" s="739">
        <v>2920</v>
      </c>
      <c r="AB235" s="474">
        <v>605.64758490566089</v>
      </c>
    </row>
    <row r="236" spans="2:33" x14ac:dyDescent="0.4">
      <c r="B236" s="711" t="s">
        <v>113</v>
      </c>
      <c r="C236" s="718">
        <v>97820</v>
      </c>
      <c r="D236" s="705">
        <v>1004.7156750871486</v>
      </c>
      <c r="E236" s="705">
        <v>148.42707781143392</v>
      </c>
      <c r="F236" s="705">
        <v>108.39</v>
      </c>
      <c r="G236" s="705">
        <v>850.71053103847987</v>
      </c>
      <c r="H236" s="718">
        <v>35370</v>
      </c>
      <c r="I236" s="718">
        <v>1190</v>
      </c>
      <c r="J236" s="705">
        <v>44.173810722162528</v>
      </c>
      <c r="K236" s="663">
        <v>661.4091814345993</v>
      </c>
      <c r="L236" s="718">
        <v>150030</v>
      </c>
      <c r="M236" s="705">
        <v>643.83043877598016</v>
      </c>
      <c r="N236" s="705">
        <v>95.251307369699077</v>
      </c>
      <c r="O236" s="705">
        <v>71.510000000000005</v>
      </c>
      <c r="P236" s="705">
        <v>546.33374328644823</v>
      </c>
      <c r="Q236" s="718">
        <v>57320</v>
      </c>
      <c r="R236" s="718">
        <v>2180</v>
      </c>
      <c r="S236" s="705">
        <v>26.807071731621367</v>
      </c>
      <c r="T236" s="663">
        <v>354.19665583103802</v>
      </c>
      <c r="U236" s="718">
        <v>2740</v>
      </c>
      <c r="V236" s="705">
        <v>632.69418367346964</v>
      </c>
      <c r="W236" s="377">
        <v>3680</v>
      </c>
      <c r="X236" s="663">
        <v>470.35233070437869</v>
      </c>
      <c r="Y236" s="739">
        <v>100560</v>
      </c>
      <c r="Z236" s="664">
        <v>994.56435427252359</v>
      </c>
      <c r="AA236" s="739">
        <v>153710</v>
      </c>
      <c r="AB236" s="474">
        <v>639.68049860774408</v>
      </c>
    </row>
    <row r="237" spans="2:33" x14ac:dyDescent="0.4">
      <c r="B237" s="711" t="s">
        <v>114</v>
      </c>
      <c r="C237" s="718">
        <v>1810</v>
      </c>
      <c r="D237" s="705">
        <v>1012.820353786624</v>
      </c>
      <c r="E237" s="705">
        <v>122.02095632614703</v>
      </c>
      <c r="F237" s="705">
        <v>88.87</v>
      </c>
      <c r="G237" s="705">
        <v>887.29148357870895</v>
      </c>
      <c r="H237" s="718">
        <v>800</v>
      </c>
      <c r="I237" s="718">
        <v>40</v>
      </c>
      <c r="J237" s="705">
        <v>55.693804755944932</v>
      </c>
      <c r="K237" s="663">
        <v>636.3038095238096</v>
      </c>
      <c r="L237" s="718">
        <v>2570</v>
      </c>
      <c r="M237" s="705">
        <v>730.76863654071155</v>
      </c>
      <c r="N237" s="705">
        <v>88.890925403242974</v>
      </c>
      <c r="O237" s="705">
        <v>65.390386059928929</v>
      </c>
      <c r="P237" s="705">
        <v>641.82936402285748</v>
      </c>
      <c r="Q237" s="718">
        <v>1210</v>
      </c>
      <c r="R237" s="718">
        <v>70</v>
      </c>
      <c r="S237" s="705">
        <v>37.387686556016604</v>
      </c>
      <c r="T237" s="663">
        <v>403.97276521739138</v>
      </c>
      <c r="U237" s="718">
        <v>70</v>
      </c>
      <c r="V237" s="705">
        <v>538.03567567567563</v>
      </c>
      <c r="W237" s="377">
        <v>90</v>
      </c>
      <c r="X237" s="663">
        <v>450.81397849462354</v>
      </c>
      <c r="Y237" s="739">
        <v>1880</v>
      </c>
      <c r="Z237" s="664">
        <v>994.16179500796761</v>
      </c>
      <c r="AA237" s="739">
        <v>2660</v>
      </c>
      <c r="AB237" s="474">
        <v>720.98074812030313</v>
      </c>
    </row>
    <row r="238" spans="2:33" x14ac:dyDescent="0.4">
      <c r="B238" s="711" t="s">
        <v>94</v>
      </c>
      <c r="C238" s="718">
        <v>11020</v>
      </c>
      <c r="D238" s="705">
        <v>979.49844876101099</v>
      </c>
      <c r="E238" s="705">
        <v>165.0267423146048</v>
      </c>
      <c r="F238" s="705">
        <v>125.75</v>
      </c>
      <c r="G238" s="705">
        <v>809.65385527767558</v>
      </c>
      <c r="H238" s="718">
        <v>3800</v>
      </c>
      <c r="I238" s="718">
        <v>140</v>
      </c>
      <c r="J238" s="705">
        <v>44.068368906455859</v>
      </c>
      <c r="K238" s="663">
        <v>602.1128467153286</v>
      </c>
      <c r="L238" s="718">
        <v>17530</v>
      </c>
      <c r="M238" s="705">
        <v>617.3396718972964</v>
      </c>
      <c r="N238" s="705">
        <v>104.36828298945714</v>
      </c>
      <c r="O238" s="705">
        <v>84.119428375216785</v>
      </c>
      <c r="P238" s="705">
        <v>511.02463640218082</v>
      </c>
      <c r="Q238" s="718">
        <v>6340</v>
      </c>
      <c r="R238" s="718">
        <v>250</v>
      </c>
      <c r="S238" s="705">
        <v>26.325594119501815</v>
      </c>
      <c r="T238" s="663">
        <v>326.46677200000022</v>
      </c>
      <c r="U238" s="718">
        <v>390</v>
      </c>
      <c r="V238" s="705">
        <v>594.57766839378235</v>
      </c>
      <c r="W238" s="377">
        <v>520</v>
      </c>
      <c r="X238" s="663">
        <v>425.62512524084775</v>
      </c>
      <c r="Y238" s="739">
        <v>11400</v>
      </c>
      <c r="Z238" s="664">
        <v>966.46859510655599</v>
      </c>
      <c r="AA238" s="739">
        <v>18040</v>
      </c>
      <c r="AB238" s="474">
        <v>611.82538184438658</v>
      </c>
    </row>
    <row r="239" spans="2:33" ht="15" thickBot="1" x14ac:dyDescent="0.45">
      <c r="B239" s="728" t="s">
        <v>78</v>
      </c>
      <c r="C239" s="718">
        <v>4880</v>
      </c>
      <c r="D239" s="705">
        <v>1076.223293683342</v>
      </c>
      <c r="E239" s="705">
        <v>253.72369770713684</v>
      </c>
      <c r="F239" s="705">
        <v>168.32</v>
      </c>
      <c r="G239" s="705">
        <v>821.95961192109769</v>
      </c>
      <c r="H239" s="718">
        <v>2520</v>
      </c>
      <c r="I239" s="718">
        <v>210</v>
      </c>
      <c r="J239" s="705">
        <v>70.305405405405409</v>
      </c>
      <c r="K239" s="663">
        <v>552.7069668246445</v>
      </c>
      <c r="L239" s="718">
        <v>16010</v>
      </c>
      <c r="M239" s="705">
        <v>568.95216712465628</v>
      </c>
      <c r="N239" s="705">
        <v>131.30745807188936</v>
      </c>
      <c r="O239" s="705">
        <v>97.747818128087147</v>
      </c>
      <c r="P239" s="705">
        <v>442.39806947695934</v>
      </c>
      <c r="Q239" s="718">
        <v>9310</v>
      </c>
      <c r="R239" s="718">
        <v>840</v>
      </c>
      <c r="S239" s="705">
        <v>31.900135916174101</v>
      </c>
      <c r="T239" s="663">
        <v>231.74797973778311</v>
      </c>
      <c r="U239" s="718">
        <v>1210</v>
      </c>
      <c r="V239" s="705">
        <v>630.3424876441519</v>
      </c>
      <c r="W239" s="377">
        <v>3570</v>
      </c>
      <c r="X239" s="663">
        <v>412.59948962422709</v>
      </c>
      <c r="Y239" s="739">
        <v>6090</v>
      </c>
      <c r="Z239" s="664">
        <v>987.33999343185258</v>
      </c>
      <c r="AA239" s="739">
        <v>19580</v>
      </c>
      <c r="AB239" s="474">
        <v>540.47358667892547</v>
      </c>
    </row>
    <row r="240" spans="2:33" ht="15" thickBot="1" x14ac:dyDescent="0.45">
      <c r="B240" s="724" t="s">
        <v>1</v>
      </c>
      <c r="C240" s="725">
        <v>965140</v>
      </c>
      <c r="D240" s="706">
        <v>835.03274299634131</v>
      </c>
      <c r="E240" s="706">
        <v>191.50716920276611</v>
      </c>
      <c r="F240" s="706">
        <v>127.78</v>
      </c>
      <c r="G240" s="706">
        <v>638.64714447271103</v>
      </c>
      <c r="H240" s="725">
        <v>402700</v>
      </c>
      <c r="I240" s="725">
        <v>25680</v>
      </c>
      <c r="J240" s="706">
        <v>53.023591700915091</v>
      </c>
      <c r="K240" s="592">
        <v>500.08783589064581</v>
      </c>
      <c r="L240" s="725">
        <v>1370710</v>
      </c>
      <c r="M240" s="706">
        <v>588.2217162248553</v>
      </c>
      <c r="N240" s="706">
        <v>134.91515653702598</v>
      </c>
      <c r="O240" s="706">
        <v>99.152562114983226</v>
      </c>
      <c r="P240" s="706">
        <v>452.93901886692811</v>
      </c>
      <c r="Q240" s="725">
        <v>637470</v>
      </c>
      <c r="R240" s="725">
        <v>45490</v>
      </c>
      <c r="S240" s="706">
        <v>33.542354520768853</v>
      </c>
      <c r="T240" s="592">
        <v>282.82535752599523</v>
      </c>
      <c r="U240" s="383">
        <v>138650</v>
      </c>
      <c r="V240" s="706">
        <v>613.59499599708715</v>
      </c>
      <c r="W240" s="383">
        <v>185110</v>
      </c>
      <c r="X240" s="592">
        <v>459.8753141088327</v>
      </c>
      <c r="Y240" s="725">
        <v>1103790</v>
      </c>
      <c r="Z240" s="706">
        <v>807.21748318289951</v>
      </c>
      <c r="AA240" s="725">
        <v>1555820</v>
      </c>
      <c r="AB240" s="592">
        <v>572.95112899089634</v>
      </c>
      <c r="AC240" s="756"/>
      <c r="AD240" s="767"/>
      <c r="AE240" s="767"/>
      <c r="AF240" s="642"/>
      <c r="AG240" s="642"/>
    </row>
    <row r="241" spans="1:36" x14ac:dyDescent="0.4">
      <c r="B241" s="729" t="s">
        <v>519</v>
      </c>
    </row>
    <row r="242" spans="1:36" x14ac:dyDescent="0.4">
      <c r="B242" s="727" t="s">
        <v>16</v>
      </c>
    </row>
    <row r="243" spans="1:36" s="736" customFormat="1" x14ac:dyDescent="0.4">
      <c r="B243" s="738" t="s">
        <v>16</v>
      </c>
      <c r="C243" s="719"/>
      <c r="D243" s="719"/>
      <c r="E243" s="719"/>
      <c r="F243" s="719"/>
      <c r="G243" s="719"/>
      <c r="H243" s="719"/>
      <c r="I243" s="770"/>
      <c r="J243" s="770"/>
      <c r="K243" s="710"/>
      <c r="L243" s="710"/>
      <c r="M243" s="710"/>
      <c r="N243" s="710"/>
      <c r="O243" s="710"/>
      <c r="P243" s="710"/>
      <c r="Q243" s="710"/>
      <c r="R243" s="710"/>
      <c r="S243" s="710"/>
    </row>
    <row r="244" spans="1:36" ht="17.600000000000001" x14ac:dyDescent="0.35">
      <c r="A244" s="752"/>
      <c r="B244" s="752" t="s">
        <v>520</v>
      </c>
      <c r="C244" s="752"/>
      <c r="D244" s="752"/>
      <c r="E244" s="752"/>
      <c r="F244" s="752"/>
      <c r="G244" s="752"/>
      <c r="H244" s="752"/>
      <c r="I244" s="752"/>
      <c r="J244" s="752"/>
      <c r="K244" s="733"/>
      <c r="AF244" s="733"/>
      <c r="AG244" s="733"/>
      <c r="AH244" s="733"/>
      <c r="AI244" s="733"/>
      <c r="AJ244" s="733"/>
    </row>
    <row r="245" spans="1:36" x14ac:dyDescent="0.4">
      <c r="B245" s="753" t="s">
        <v>16</v>
      </c>
      <c r="C245" s="753"/>
      <c r="D245" s="753"/>
      <c r="E245" s="753"/>
      <c r="F245" s="753"/>
      <c r="G245" s="753"/>
      <c r="H245" s="753"/>
      <c r="I245" s="753"/>
      <c r="J245" s="753"/>
      <c r="K245" s="753"/>
      <c r="L245" s="753"/>
      <c r="M245" s="753"/>
      <c r="N245" s="753"/>
      <c r="O245" s="753"/>
      <c r="P245" s="753"/>
      <c r="Q245" s="753"/>
      <c r="R245" s="753"/>
      <c r="S245" s="753"/>
      <c r="T245" s="753"/>
      <c r="U245" s="753"/>
      <c r="V245" s="753"/>
      <c r="W245" s="753"/>
      <c r="X245" s="753"/>
      <c r="Y245" s="753"/>
      <c r="Z245" s="753"/>
      <c r="AA245" s="753"/>
      <c r="AB245" s="753"/>
      <c r="AC245" s="754"/>
      <c r="AD245" s="754"/>
      <c r="AE245" s="754"/>
      <c r="AF245" s="755"/>
    </row>
    <row r="246" spans="1:36" x14ac:dyDescent="0.4">
      <c r="B246" s="546" t="s">
        <v>229</v>
      </c>
      <c r="C246" s="563"/>
      <c r="D246" s="563"/>
      <c r="E246" s="563"/>
      <c r="F246" s="563"/>
      <c r="G246" s="563"/>
      <c r="H246" s="563"/>
      <c r="I246" s="563"/>
      <c r="J246" s="563"/>
      <c r="K246" s="563"/>
      <c r="L246" s="548"/>
      <c r="M246" s="548"/>
      <c r="N246" s="548"/>
      <c r="O246" s="548"/>
      <c r="P246" s="548"/>
      <c r="Q246" s="548"/>
      <c r="R246" s="548"/>
      <c r="S246" s="548"/>
      <c r="T246" s="548"/>
      <c r="U246" s="548"/>
      <c r="V246" s="548"/>
      <c r="W246" s="548"/>
      <c r="X246" s="548"/>
      <c r="Y246" s="548"/>
      <c r="Z246" s="548"/>
      <c r="AA246" s="548"/>
      <c r="AB246" s="549"/>
    </row>
    <row r="247" spans="1:36" x14ac:dyDescent="0.4">
      <c r="B247" s="712"/>
      <c r="C247" s="885" t="s">
        <v>561</v>
      </c>
      <c r="D247" s="901"/>
      <c r="E247" s="901"/>
      <c r="F247" s="901"/>
      <c r="G247" s="901"/>
      <c r="H247" s="901"/>
      <c r="I247" s="901"/>
      <c r="J247" s="901"/>
      <c r="K247" s="901"/>
      <c r="L247" s="901"/>
      <c r="M247" s="901"/>
      <c r="N247" s="901"/>
      <c r="O247" s="901"/>
      <c r="P247" s="901"/>
      <c r="Q247" s="901"/>
      <c r="R247" s="901"/>
      <c r="S247" s="901"/>
      <c r="T247" s="757"/>
      <c r="U247" s="887" t="s">
        <v>502</v>
      </c>
      <c r="V247" s="902"/>
      <c r="W247" s="902"/>
      <c r="X247" s="888"/>
      <c r="Y247" s="885" t="s">
        <v>503</v>
      </c>
      <c r="Z247" s="901"/>
      <c r="AA247" s="901"/>
      <c r="AB247" s="886"/>
    </row>
    <row r="248" spans="1:36" ht="41.15" x14ac:dyDescent="0.4">
      <c r="B248" s="713" t="s">
        <v>118</v>
      </c>
      <c r="C248" s="758" t="s">
        <v>177</v>
      </c>
      <c r="D248" s="758" t="s">
        <v>678</v>
      </c>
      <c r="E248" s="758" t="s">
        <v>680</v>
      </c>
      <c r="F248" s="758" t="s">
        <v>684</v>
      </c>
      <c r="G248" s="758" t="s">
        <v>660</v>
      </c>
      <c r="H248" s="758" t="s">
        <v>666</v>
      </c>
      <c r="I248" s="758" t="s">
        <v>667</v>
      </c>
      <c r="J248" s="758" t="s">
        <v>681</v>
      </c>
      <c r="K248" s="759" t="s">
        <v>675</v>
      </c>
      <c r="L248" s="760" t="s">
        <v>629</v>
      </c>
      <c r="M248" s="758" t="s">
        <v>662</v>
      </c>
      <c r="N248" s="758" t="s">
        <v>663</v>
      </c>
      <c r="O248" s="758" t="s">
        <v>687</v>
      </c>
      <c r="P248" s="758" t="s">
        <v>679</v>
      </c>
      <c r="Q248" s="761" t="s">
        <v>668</v>
      </c>
      <c r="R248" s="760" t="s">
        <v>672</v>
      </c>
      <c r="S248" s="761" t="s">
        <v>665</v>
      </c>
      <c r="T248" s="759" t="s">
        <v>676</v>
      </c>
      <c r="U248" s="760" t="s">
        <v>177</v>
      </c>
      <c r="V248" s="758" t="s">
        <v>678</v>
      </c>
      <c r="W248" s="758" t="s">
        <v>18</v>
      </c>
      <c r="X248" s="758" t="s">
        <v>662</v>
      </c>
      <c r="Y248" s="762" t="s">
        <v>177</v>
      </c>
      <c r="Z248" s="762" t="s">
        <v>678</v>
      </c>
      <c r="AA248" s="762" t="s">
        <v>18</v>
      </c>
      <c r="AB248" s="763" t="s">
        <v>662</v>
      </c>
    </row>
    <row r="249" spans="1:36" ht="6" customHeight="1" x14ac:dyDescent="0.4">
      <c r="B249" s="720"/>
      <c r="C249" s="718"/>
      <c r="D249" s="705"/>
      <c r="E249" s="705"/>
      <c r="F249" s="705"/>
      <c r="G249" s="705"/>
      <c r="H249" s="718"/>
      <c r="I249" s="718"/>
      <c r="J249" s="705"/>
      <c r="K249" s="663"/>
      <c r="L249" s="718"/>
      <c r="M249" s="705"/>
      <c r="N249" s="705"/>
      <c r="O249" s="705"/>
      <c r="P249" s="705"/>
      <c r="Q249" s="718"/>
      <c r="R249" s="718"/>
      <c r="S249" s="705"/>
      <c r="T249" s="663"/>
      <c r="U249" s="718"/>
      <c r="V249" s="705"/>
      <c r="W249" s="377"/>
      <c r="X249" s="663"/>
      <c r="Y249" s="739"/>
      <c r="Z249" s="664"/>
      <c r="AA249" s="739"/>
      <c r="AB249" s="474"/>
    </row>
    <row r="250" spans="1:36" x14ac:dyDescent="0.4">
      <c r="B250" s="711" t="s">
        <v>538</v>
      </c>
      <c r="C250" s="718">
        <v>37650</v>
      </c>
      <c r="D250" s="705">
        <v>1108.746487039198</v>
      </c>
      <c r="E250" s="705">
        <v>137.83488737618077</v>
      </c>
      <c r="F250" s="705">
        <v>74.150000000000006</v>
      </c>
      <c r="G250" s="705">
        <v>969.57851980018427</v>
      </c>
      <c r="H250" s="718">
        <v>18510</v>
      </c>
      <c r="I250" s="718">
        <v>1800</v>
      </c>
      <c r="J250" s="705">
        <v>97.982738223854795</v>
      </c>
      <c r="K250" s="663">
        <v>794.2384380211214</v>
      </c>
      <c r="L250" s="718">
        <v>53570</v>
      </c>
      <c r="M250" s="705">
        <v>779.74700121342914</v>
      </c>
      <c r="N250" s="705">
        <v>96.922093923081974</v>
      </c>
      <c r="O250" s="705">
        <v>58.5</v>
      </c>
      <c r="P250" s="705">
        <v>691.44063571656977</v>
      </c>
      <c r="Q250" s="718">
        <v>28580</v>
      </c>
      <c r="R250" s="718">
        <v>3260</v>
      </c>
      <c r="S250" s="705">
        <v>63.623833198026382</v>
      </c>
      <c r="T250" s="663">
        <v>438.73963095311092</v>
      </c>
      <c r="U250" s="718">
        <v>2060</v>
      </c>
      <c r="V250" s="718">
        <v>876.95954257907624</v>
      </c>
      <c r="W250" s="718">
        <v>2930</v>
      </c>
      <c r="X250" s="718">
        <v>615.58098259979624</v>
      </c>
      <c r="Y250" s="739">
        <v>39710</v>
      </c>
      <c r="Z250" s="664">
        <v>1096.7505626211921</v>
      </c>
      <c r="AA250" s="739">
        <v>56500</v>
      </c>
      <c r="AB250" s="474">
        <v>771.23010443212343</v>
      </c>
    </row>
    <row r="251" spans="1:36" x14ac:dyDescent="0.4">
      <c r="B251" s="711" t="s">
        <v>539</v>
      </c>
      <c r="C251" s="718">
        <v>34640</v>
      </c>
      <c r="D251" s="705">
        <v>976.74955771119926</v>
      </c>
      <c r="E251" s="705">
        <v>205.85930768756776</v>
      </c>
      <c r="F251" s="705">
        <v>127.605</v>
      </c>
      <c r="G251" s="705">
        <v>769.15242608932954</v>
      </c>
      <c r="H251" s="718">
        <v>18380</v>
      </c>
      <c r="I251" s="718">
        <v>1640</v>
      </c>
      <c r="J251" s="705">
        <v>72.683780461270672</v>
      </c>
      <c r="K251" s="663">
        <v>583.99768807339433</v>
      </c>
      <c r="L251" s="718">
        <v>48300</v>
      </c>
      <c r="M251" s="705">
        <v>700.94712777413224</v>
      </c>
      <c r="N251" s="705">
        <v>147.7822417826317</v>
      </c>
      <c r="O251" s="705">
        <v>101.95691464610769</v>
      </c>
      <c r="P251" s="705">
        <v>559.5452838320607</v>
      </c>
      <c r="Q251" s="718">
        <v>28240</v>
      </c>
      <c r="R251" s="718">
        <v>2900</v>
      </c>
      <c r="S251" s="705">
        <v>47.347773777226841</v>
      </c>
      <c r="T251" s="663">
        <v>329.10848452791208</v>
      </c>
      <c r="U251" s="718">
        <v>4790</v>
      </c>
      <c r="V251" s="705">
        <v>818.75930688934841</v>
      </c>
      <c r="W251" s="377">
        <v>6820</v>
      </c>
      <c r="X251" s="663">
        <v>575.40661531689716</v>
      </c>
      <c r="Y251" s="739">
        <v>39430</v>
      </c>
      <c r="Z251" s="664">
        <v>957.55575377905518</v>
      </c>
      <c r="AA251" s="739">
        <v>55120</v>
      </c>
      <c r="AB251" s="474">
        <v>685.42310504358272</v>
      </c>
    </row>
    <row r="252" spans="1:36" x14ac:dyDescent="0.4">
      <c r="B252" s="711" t="s">
        <v>183</v>
      </c>
      <c r="C252" s="718">
        <v>56700</v>
      </c>
      <c r="D252" s="705">
        <v>912.76693633157413</v>
      </c>
      <c r="E252" s="705">
        <v>187.52187742580421</v>
      </c>
      <c r="F252" s="705">
        <v>119.06</v>
      </c>
      <c r="G252" s="705">
        <v>719.87106671267964</v>
      </c>
      <c r="H252" s="718">
        <v>26340</v>
      </c>
      <c r="I252" s="718">
        <v>1620</v>
      </c>
      <c r="J252" s="705">
        <v>56.471280182232348</v>
      </c>
      <c r="K252" s="663">
        <v>569.95420630018555</v>
      </c>
      <c r="L252" s="718">
        <v>81330</v>
      </c>
      <c r="M252" s="705">
        <v>636.78469315985217</v>
      </c>
      <c r="N252" s="705">
        <v>130.83695379101343</v>
      </c>
      <c r="O252" s="705">
        <v>91.16</v>
      </c>
      <c r="P252" s="705">
        <v>506.48621913458305</v>
      </c>
      <c r="Q252" s="718">
        <v>41770</v>
      </c>
      <c r="R252" s="718">
        <v>2990</v>
      </c>
      <c r="S252" s="705">
        <v>35.720631947803184</v>
      </c>
      <c r="T252" s="663">
        <v>309.8470176923077</v>
      </c>
      <c r="U252" s="718">
        <v>5480</v>
      </c>
      <c r="V252" s="705">
        <v>719.77463868613177</v>
      </c>
      <c r="W252" s="377">
        <v>7570</v>
      </c>
      <c r="X252" s="663">
        <v>521.43262351387409</v>
      </c>
      <c r="Y252" s="739">
        <v>62180</v>
      </c>
      <c r="Z252" s="664">
        <v>895.7582873914713</v>
      </c>
      <c r="AA252" s="739">
        <v>88900</v>
      </c>
      <c r="AB252" s="474">
        <v>626.96213984408359</v>
      </c>
    </row>
    <row r="253" spans="1:36" x14ac:dyDescent="0.4">
      <c r="B253" s="711" t="s">
        <v>184</v>
      </c>
      <c r="C253" s="718">
        <v>26130</v>
      </c>
      <c r="D253" s="705">
        <v>911.44400443916675</v>
      </c>
      <c r="E253" s="705">
        <v>160.45545137564596</v>
      </c>
      <c r="F253" s="705">
        <v>94.710000000000008</v>
      </c>
      <c r="G253" s="705">
        <v>749.63838217774594</v>
      </c>
      <c r="H253" s="718">
        <v>11870</v>
      </c>
      <c r="I253" s="718">
        <v>930</v>
      </c>
      <c r="J253" s="705">
        <v>62.884296782886985</v>
      </c>
      <c r="K253" s="663">
        <v>560.87484358144559</v>
      </c>
      <c r="L253" s="718">
        <v>32800</v>
      </c>
      <c r="M253" s="705">
        <v>726.17516141815645</v>
      </c>
      <c r="N253" s="705">
        <v>127.83044885181747</v>
      </c>
      <c r="O253" s="705">
        <v>81.057822544808161</v>
      </c>
      <c r="P253" s="705">
        <v>604.05655575034302</v>
      </c>
      <c r="Q253" s="718">
        <v>15630</v>
      </c>
      <c r="R253" s="718">
        <v>1510</v>
      </c>
      <c r="S253" s="705">
        <v>47.770259480386514</v>
      </c>
      <c r="T253" s="663">
        <v>343.44216851851866</v>
      </c>
      <c r="U253" s="718">
        <v>4850</v>
      </c>
      <c r="V253" s="705">
        <v>723.59043083900053</v>
      </c>
      <c r="W253" s="377">
        <v>5870</v>
      </c>
      <c r="X253" s="663">
        <v>598.77017726265308</v>
      </c>
      <c r="Y253" s="739">
        <v>30980</v>
      </c>
      <c r="Z253" s="664">
        <v>882.03087147375766</v>
      </c>
      <c r="AA253" s="739">
        <v>38670</v>
      </c>
      <c r="AB253" s="474">
        <v>706.84531807602468</v>
      </c>
    </row>
    <row r="254" spans="1:36" x14ac:dyDescent="0.4">
      <c r="B254" s="711" t="s">
        <v>185</v>
      </c>
      <c r="C254" s="718">
        <v>33460</v>
      </c>
      <c r="D254" s="705">
        <v>1005.8425863717642</v>
      </c>
      <c r="E254" s="705">
        <v>122.64794590331653</v>
      </c>
      <c r="F254" s="705">
        <v>53.33</v>
      </c>
      <c r="G254" s="705">
        <v>879.59269515149606</v>
      </c>
      <c r="H254" s="718">
        <v>15420</v>
      </c>
      <c r="I254" s="718">
        <v>1650</v>
      </c>
      <c r="J254" s="705">
        <v>103.45718991117162</v>
      </c>
      <c r="K254" s="663">
        <v>758.50432285368856</v>
      </c>
      <c r="L254" s="718">
        <v>49260</v>
      </c>
      <c r="M254" s="705">
        <v>683.54583845885884</v>
      </c>
      <c r="N254" s="705">
        <v>83.381182371004513</v>
      </c>
      <c r="O254" s="705">
        <v>41.394884735815097</v>
      </c>
      <c r="P254" s="705">
        <v>606.91684837238404</v>
      </c>
      <c r="Q254" s="718">
        <v>25250</v>
      </c>
      <c r="R254" s="718">
        <v>3140</v>
      </c>
      <c r="S254" s="705">
        <v>63.257743244099473</v>
      </c>
      <c r="T254" s="663">
        <v>400.47169072953125</v>
      </c>
      <c r="U254" s="718">
        <v>3410</v>
      </c>
      <c r="V254" s="705">
        <v>829.54999121265416</v>
      </c>
      <c r="W254" s="377">
        <v>5030</v>
      </c>
      <c r="X254" s="663">
        <v>563.61389972145025</v>
      </c>
      <c r="Y254" s="739">
        <v>36870</v>
      </c>
      <c r="Z254" s="664">
        <v>989.52043743557897</v>
      </c>
      <c r="AA254" s="739">
        <v>54290</v>
      </c>
      <c r="AB254" s="474">
        <v>672.44270662560143</v>
      </c>
    </row>
    <row r="255" spans="1:36" x14ac:dyDescent="0.4">
      <c r="B255" s="711" t="s">
        <v>186</v>
      </c>
      <c r="C255" s="718">
        <v>48600</v>
      </c>
      <c r="D255" s="705">
        <v>929.42467190682885</v>
      </c>
      <c r="E255" s="705">
        <v>135.82455441959777</v>
      </c>
      <c r="F255" s="705">
        <v>63.07</v>
      </c>
      <c r="G255" s="705">
        <v>790.19309988223949</v>
      </c>
      <c r="H255" s="718">
        <v>22160</v>
      </c>
      <c r="I255" s="718">
        <v>1870</v>
      </c>
      <c r="J255" s="705">
        <v>75.002408627380191</v>
      </c>
      <c r="K255" s="663">
        <v>640.0769399785629</v>
      </c>
      <c r="L255" s="718">
        <v>68280</v>
      </c>
      <c r="M255" s="705">
        <v>661.71006854434268</v>
      </c>
      <c r="N255" s="705">
        <v>96.736810344178394</v>
      </c>
      <c r="O255" s="705">
        <v>52.925268757062788</v>
      </c>
      <c r="P255" s="705">
        <v>570.21829667945394</v>
      </c>
      <c r="Q255" s="718">
        <v>34260</v>
      </c>
      <c r="R255" s="718">
        <v>3490</v>
      </c>
      <c r="S255" s="705">
        <v>48.55665929645307</v>
      </c>
      <c r="T255" s="663">
        <v>342.56249094555875</v>
      </c>
      <c r="U255" s="718">
        <v>6520</v>
      </c>
      <c r="V255" s="705">
        <v>698.35732178445198</v>
      </c>
      <c r="W255" s="377">
        <v>8650</v>
      </c>
      <c r="X255" s="663">
        <v>526.71023234307734</v>
      </c>
      <c r="Y255" s="739">
        <v>55120</v>
      </c>
      <c r="Z255" s="664">
        <v>902.08073799933663</v>
      </c>
      <c r="AA255" s="739">
        <v>76930</v>
      </c>
      <c r="AB255" s="474">
        <v>646.52855358259842</v>
      </c>
    </row>
    <row r="256" spans="1:36" x14ac:dyDescent="0.4">
      <c r="B256" s="711" t="s">
        <v>187</v>
      </c>
      <c r="C256" s="718">
        <v>39910</v>
      </c>
      <c r="D256" s="705">
        <v>915.06328322311253</v>
      </c>
      <c r="E256" s="705">
        <v>173.99279840556818</v>
      </c>
      <c r="F256" s="705">
        <v>94.78</v>
      </c>
      <c r="G256" s="705">
        <v>738.36917424025421</v>
      </c>
      <c r="H256" s="718">
        <v>18300</v>
      </c>
      <c r="I256" s="718">
        <v>1490</v>
      </c>
      <c r="J256" s="705">
        <v>66.853752800393423</v>
      </c>
      <c r="K256" s="663">
        <v>570.51481927710927</v>
      </c>
      <c r="L256" s="718">
        <v>54910</v>
      </c>
      <c r="M256" s="705">
        <v>665.47077232667027</v>
      </c>
      <c r="N256" s="705">
        <v>126.60412314221311</v>
      </c>
      <c r="O256" s="705">
        <v>75.011567132427345</v>
      </c>
      <c r="P256" s="705">
        <v>543.91917744573345</v>
      </c>
      <c r="Q256" s="718">
        <v>26830</v>
      </c>
      <c r="R256" s="718">
        <v>2740</v>
      </c>
      <c r="S256" s="705">
        <v>45.715162328077824</v>
      </c>
      <c r="T256" s="663">
        <v>312.23297953964232</v>
      </c>
      <c r="U256" s="718">
        <v>6470</v>
      </c>
      <c r="V256" s="705">
        <v>734.68932488799317</v>
      </c>
      <c r="W256" s="377">
        <v>8810</v>
      </c>
      <c r="X256" s="663">
        <v>540.15601452564215</v>
      </c>
      <c r="Y256" s="739">
        <v>46390</v>
      </c>
      <c r="Z256" s="664">
        <v>889.89220135820892</v>
      </c>
      <c r="AA256" s="739">
        <v>63720</v>
      </c>
      <c r="AB256" s="474">
        <v>648.14176526898325</v>
      </c>
    </row>
    <row r="257" spans="2:33" x14ac:dyDescent="0.4">
      <c r="B257" s="711" t="s">
        <v>188</v>
      </c>
      <c r="C257" s="718">
        <v>18140</v>
      </c>
      <c r="D257" s="705">
        <v>1035.8806197959839</v>
      </c>
      <c r="E257" s="705">
        <v>198.98746238240969</v>
      </c>
      <c r="F257" s="705">
        <v>112.60000000000001</v>
      </c>
      <c r="G257" s="705">
        <v>835.6712112790226</v>
      </c>
      <c r="H257" s="718">
        <v>9020</v>
      </c>
      <c r="I257" s="718">
        <v>850</v>
      </c>
      <c r="J257" s="705">
        <v>82.549075984470335</v>
      </c>
      <c r="K257" s="663">
        <v>656.7198710433762</v>
      </c>
      <c r="L257" s="718">
        <v>24580</v>
      </c>
      <c r="M257" s="705">
        <v>764.47232352821811</v>
      </c>
      <c r="N257" s="705">
        <v>146.87452699242735</v>
      </c>
      <c r="O257" s="705">
        <v>96.4</v>
      </c>
      <c r="P257" s="705">
        <v>627.53191459898721</v>
      </c>
      <c r="Q257" s="718">
        <v>13250</v>
      </c>
      <c r="R257" s="718">
        <v>1560</v>
      </c>
      <c r="S257" s="705">
        <v>56.221287198067635</v>
      </c>
      <c r="T257" s="663">
        <v>359.6533569595889</v>
      </c>
      <c r="U257" s="718">
        <v>2630</v>
      </c>
      <c r="V257" s="705">
        <v>866.40991625428308</v>
      </c>
      <c r="W257" s="377">
        <v>3610</v>
      </c>
      <c r="X257" s="663">
        <v>630.37436600221611</v>
      </c>
      <c r="Y257" s="739">
        <v>20760</v>
      </c>
      <c r="Z257" s="664">
        <v>1014.4376211347682</v>
      </c>
      <c r="AA257" s="739">
        <v>28190</v>
      </c>
      <c r="AB257" s="474">
        <v>747.29088893618621</v>
      </c>
    </row>
    <row r="258" spans="2:33" x14ac:dyDescent="0.4">
      <c r="B258" s="711" t="s">
        <v>189</v>
      </c>
      <c r="C258" s="718">
        <v>18000</v>
      </c>
      <c r="D258" s="705">
        <v>1213.4101349775337</v>
      </c>
      <c r="E258" s="705">
        <v>185.91911846969904</v>
      </c>
      <c r="F258" s="705">
        <v>111.5</v>
      </c>
      <c r="G258" s="705">
        <v>1025.1029785241969</v>
      </c>
      <c r="H258" s="718">
        <v>8870</v>
      </c>
      <c r="I258" s="718">
        <v>900</v>
      </c>
      <c r="J258" s="705">
        <v>110.46510765415398</v>
      </c>
      <c r="K258" s="663">
        <v>876.66181514476568</v>
      </c>
      <c r="L258" s="718">
        <v>25550</v>
      </c>
      <c r="M258" s="705">
        <v>856.2160375807897</v>
      </c>
      <c r="N258" s="705">
        <v>131.1434887699175</v>
      </c>
      <c r="O258" s="705">
        <v>87.54</v>
      </c>
      <c r="P258" s="705">
        <v>733.55488987217984</v>
      </c>
      <c r="Q258" s="718">
        <v>13760</v>
      </c>
      <c r="R258" s="718">
        <v>1610</v>
      </c>
      <c r="S258" s="705">
        <v>71.400192138341922</v>
      </c>
      <c r="T258" s="663">
        <v>491.18476674953445</v>
      </c>
      <c r="U258" s="718">
        <v>1640</v>
      </c>
      <c r="V258" s="705">
        <v>905.0860499087039</v>
      </c>
      <c r="W258" s="377">
        <v>2230</v>
      </c>
      <c r="X258" s="663">
        <v>668.24152222721193</v>
      </c>
      <c r="Y258" s="739">
        <v>19650</v>
      </c>
      <c r="Z258" s="664">
        <v>1187.6249129594157</v>
      </c>
      <c r="AA258" s="739">
        <v>27770</v>
      </c>
      <c r="AB258" s="474">
        <v>841.14260946281775</v>
      </c>
    </row>
    <row r="259" spans="2:33" x14ac:dyDescent="0.4">
      <c r="B259" s="711" t="s">
        <v>190</v>
      </c>
      <c r="C259" s="718">
        <v>48340</v>
      </c>
      <c r="D259" s="705">
        <v>910.80926291400215</v>
      </c>
      <c r="E259" s="705">
        <v>142.76154099966826</v>
      </c>
      <c r="F259" s="705">
        <v>81.510000000000005</v>
      </c>
      <c r="G259" s="705">
        <v>761.7955877936854</v>
      </c>
      <c r="H259" s="718">
        <v>19380</v>
      </c>
      <c r="I259" s="718">
        <v>1040</v>
      </c>
      <c r="J259" s="705">
        <v>56.949835904845457</v>
      </c>
      <c r="K259" s="663">
        <v>643.31681424446595</v>
      </c>
      <c r="L259" s="718">
        <v>72470</v>
      </c>
      <c r="M259" s="705">
        <v>607.80512791506271</v>
      </c>
      <c r="N259" s="705">
        <v>95.300752216916479</v>
      </c>
      <c r="O259" s="705">
        <v>61.47</v>
      </c>
      <c r="P259" s="705">
        <v>511.40796689848281</v>
      </c>
      <c r="Q259" s="718">
        <v>32150</v>
      </c>
      <c r="R259" s="718">
        <v>1980</v>
      </c>
      <c r="S259" s="705">
        <v>34.381819817101622</v>
      </c>
      <c r="T259" s="663">
        <v>338.56964110212385</v>
      </c>
      <c r="U259" s="718">
        <v>2970</v>
      </c>
      <c r="V259" s="705">
        <v>614.01051109616901</v>
      </c>
      <c r="W259" s="377">
        <v>4060</v>
      </c>
      <c r="X259" s="663">
        <v>449.57445374015748</v>
      </c>
      <c r="Y259" s="739">
        <v>51310</v>
      </c>
      <c r="Z259" s="664">
        <v>893.60739422758854</v>
      </c>
      <c r="AA259" s="739">
        <v>76530</v>
      </c>
      <c r="AB259" s="474">
        <v>599.40298690784448</v>
      </c>
    </row>
    <row r="260" spans="2:33" x14ac:dyDescent="0.4">
      <c r="B260" s="711" t="s">
        <v>191</v>
      </c>
      <c r="C260" s="718">
        <v>23890</v>
      </c>
      <c r="D260" s="705">
        <v>750.93345500210069</v>
      </c>
      <c r="E260" s="705">
        <v>146.9867882041022</v>
      </c>
      <c r="F260" s="705">
        <v>95.460000000000008</v>
      </c>
      <c r="G260" s="705">
        <v>599.68026942036374</v>
      </c>
      <c r="H260" s="718">
        <v>8910</v>
      </c>
      <c r="I260" s="718">
        <v>360</v>
      </c>
      <c r="J260" s="705">
        <v>35.554157215047731</v>
      </c>
      <c r="K260" s="663">
        <v>353.39030898876422</v>
      </c>
      <c r="L260" s="718">
        <v>34460</v>
      </c>
      <c r="M260" s="705">
        <v>520.76706698400415</v>
      </c>
      <c r="N260" s="705">
        <v>101.93395818106561</v>
      </c>
      <c r="O260" s="705">
        <v>74.717365089867769</v>
      </c>
      <c r="P260" s="705">
        <v>416.84249488179375</v>
      </c>
      <c r="Q260" s="718">
        <v>14370</v>
      </c>
      <c r="R260" s="718">
        <v>590</v>
      </c>
      <c r="S260" s="705">
        <v>22.040367413853115</v>
      </c>
      <c r="T260" s="663">
        <v>212.86654762711882</v>
      </c>
      <c r="U260" s="718">
        <v>2040</v>
      </c>
      <c r="V260" s="705">
        <v>526.81583783783879</v>
      </c>
      <c r="W260" s="377">
        <v>2750</v>
      </c>
      <c r="X260" s="663">
        <v>390.73207938820229</v>
      </c>
      <c r="Y260" s="739">
        <v>25930</v>
      </c>
      <c r="Z260" s="664">
        <v>733.34119459980798</v>
      </c>
      <c r="AA260" s="739">
        <v>37200</v>
      </c>
      <c r="AB260" s="474">
        <v>511.16876377616626</v>
      </c>
    </row>
    <row r="261" spans="2:33" x14ac:dyDescent="0.4">
      <c r="B261" s="711" t="s">
        <v>192</v>
      </c>
      <c r="C261" s="718">
        <v>43600</v>
      </c>
      <c r="D261" s="705">
        <v>954.14842766718448</v>
      </c>
      <c r="E261" s="705">
        <v>175.31429157795196</v>
      </c>
      <c r="F261" s="705">
        <v>111.76</v>
      </c>
      <c r="G261" s="705">
        <v>775.05114577627467</v>
      </c>
      <c r="H261" s="718">
        <v>21120</v>
      </c>
      <c r="I261" s="718">
        <v>1600</v>
      </c>
      <c r="J261" s="705">
        <v>67.083530943699984</v>
      </c>
      <c r="K261" s="663">
        <v>603.39361528821917</v>
      </c>
      <c r="L261" s="718">
        <v>63130</v>
      </c>
      <c r="M261" s="705">
        <v>659.45095008787132</v>
      </c>
      <c r="N261" s="705">
        <v>121.20239677539654</v>
      </c>
      <c r="O261" s="705">
        <v>87.72</v>
      </c>
      <c r="P261" s="705">
        <v>541.52994579017627</v>
      </c>
      <c r="Q261" s="718">
        <v>34510</v>
      </c>
      <c r="R261" s="718">
        <v>2980</v>
      </c>
      <c r="S261" s="705">
        <v>41.169440840336136</v>
      </c>
      <c r="T261" s="663">
        <v>324.83027362231206</v>
      </c>
      <c r="U261" s="718">
        <v>4390</v>
      </c>
      <c r="V261" s="705">
        <v>760.72235522115818</v>
      </c>
      <c r="W261" s="377">
        <v>6280</v>
      </c>
      <c r="X261" s="663">
        <v>531.48269775584686</v>
      </c>
      <c r="Y261" s="739">
        <v>47990</v>
      </c>
      <c r="Z261" s="664">
        <v>936.4704373827816</v>
      </c>
      <c r="AA261" s="739">
        <v>69410</v>
      </c>
      <c r="AB261" s="474">
        <v>647.86791886359561</v>
      </c>
    </row>
    <row r="262" spans="2:33" x14ac:dyDescent="0.4">
      <c r="B262" s="711" t="s">
        <v>540</v>
      </c>
      <c r="C262" s="718">
        <v>10690</v>
      </c>
      <c r="D262" s="705">
        <v>861.31787972315726</v>
      </c>
      <c r="E262" s="705">
        <v>26.692644976056851</v>
      </c>
      <c r="F262" s="705">
        <v>1</v>
      </c>
      <c r="G262" s="705">
        <v>830.28664058773006</v>
      </c>
      <c r="H262" s="718">
        <v>1940</v>
      </c>
      <c r="I262" s="718">
        <v>210</v>
      </c>
      <c r="J262" s="705">
        <v>114.39273618998452</v>
      </c>
      <c r="K262" s="663">
        <v>871.03728571428576</v>
      </c>
      <c r="L262" s="718">
        <v>15310</v>
      </c>
      <c r="M262" s="705">
        <v>601.54518905505711</v>
      </c>
      <c r="N262" s="705">
        <v>18.669783803855466</v>
      </c>
      <c r="O262" s="705">
        <v>1</v>
      </c>
      <c r="P262" s="705">
        <v>582.69192138065341</v>
      </c>
      <c r="Q262" s="718">
        <v>2950</v>
      </c>
      <c r="R262" s="718">
        <v>370</v>
      </c>
      <c r="S262" s="705">
        <v>75.170003556910572</v>
      </c>
      <c r="T262" s="663">
        <v>489.87505748663085</v>
      </c>
      <c r="U262" s="718">
        <v>230</v>
      </c>
      <c r="V262" s="705">
        <v>805.97056034482819</v>
      </c>
      <c r="W262" s="377">
        <v>340</v>
      </c>
      <c r="X262" s="663">
        <v>550.46653958944353</v>
      </c>
      <c r="Y262" s="739">
        <v>10920</v>
      </c>
      <c r="Z262" s="664">
        <v>860.14243317466207</v>
      </c>
      <c r="AA262" s="739">
        <v>15650</v>
      </c>
      <c r="AB262" s="474">
        <v>600.4325137345121</v>
      </c>
    </row>
    <row r="263" spans="2:33" x14ac:dyDescent="0.4">
      <c r="B263" s="711" t="s">
        <v>194</v>
      </c>
      <c r="C263" s="718">
        <v>12640</v>
      </c>
      <c r="D263" s="705">
        <v>810.03250296746774</v>
      </c>
      <c r="E263" s="705">
        <v>178.00731978001144</v>
      </c>
      <c r="F263" s="705">
        <v>124.3</v>
      </c>
      <c r="G263" s="705">
        <v>627.44379499154525</v>
      </c>
      <c r="H263" s="718">
        <v>4930</v>
      </c>
      <c r="I263" s="718">
        <v>220</v>
      </c>
      <c r="J263" s="705">
        <v>39.488387423935094</v>
      </c>
      <c r="K263" s="663">
        <v>400.09944444444477</v>
      </c>
      <c r="L263" s="718">
        <v>18510</v>
      </c>
      <c r="M263" s="705">
        <v>553.25824047553328</v>
      </c>
      <c r="N263" s="705">
        <v>121.60659988187659</v>
      </c>
      <c r="O263" s="705">
        <v>92.94</v>
      </c>
      <c r="P263" s="705">
        <v>430.42304200519413</v>
      </c>
      <c r="Q263" s="718">
        <v>8060</v>
      </c>
      <c r="R263" s="718">
        <v>400</v>
      </c>
      <c r="S263" s="705">
        <v>24.175692557677998</v>
      </c>
      <c r="T263" s="663">
        <v>217.68634911838805</v>
      </c>
      <c r="U263" s="718">
        <v>1020</v>
      </c>
      <c r="V263" s="705">
        <v>596.34012732614997</v>
      </c>
      <c r="W263" s="377">
        <v>1430</v>
      </c>
      <c r="X263" s="663">
        <v>427.38920279720276</v>
      </c>
      <c r="Y263" s="739">
        <v>13660</v>
      </c>
      <c r="Z263" s="664">
        <v>794.0579887245475</v>
      </c>
      <c r="AA263" s="739">
        <v>19940</v>
      </c>
      <c r="AB263" s="474">
        <v>544.22926009529272</v>
      </c>
    </row>
    <row r="264" spans="2:33" x14ac:dyDescent="0.4">
      <c r="B264" s="711" t="s">
        <v>195</v>
      </c>
      <c r="C264" s="718">
        <v>124010</v>
      </c>
      <c r="D264" s="705">
        <v>689.14575632215906</v>
      </c>
      <c r="E264" s="705">
        <v>195.12774014623466</v>
      </c>
      <c r="F264" s="705">
        <v>137.52000000000001</v>
      </c>
      <c r="G264" s="705">
        <v>491.47929219318689</v>
      </c>
      <c r="H264" s="718">
        <v>39720</v>
      </c>
      <c r="I264" s="718">
        <v>1720</v>
      </c>
      <c r="J264" s="705">
        <v>29.492472243901211</v>
      </c>
      <c r="K264" s="663">
        <v>196.51407342657328</v>
      </c>
      <c r="L264" s="718">
        <v>178480</v>
      </c>
      <c r="M264" s="705">
        <v>479.0068004997832</v>
      </c>
      <c r="N264" s="705">
        <v>135.62951269227929</v>
      </c>
      <c r="O264" s="705">
        <v>104.02571367658032</v>
      </c>
      <c r="P264" s="705">
        <v>342.11576743147924</v>
      </c>
      <c r="Q264" s="718">
        <v>64470</v>
      </c>
      <c r="R264" s="718">
        <v>2740</v>
      </c>
      <c r="S264" s="705">
        <v>18.170179297668721</v>
      </c>
      <c r="T264" s="663">
        <v>123.01840668615303</v>
      </c>
      <c r="U264" s="718">
        <v>18350</v>
      </c>
      <c r="V264" s="705">
        <v>487.77224401940117</v>
      </c>
      <c r="W264" s="377">
        <v>24040</v>
      </c>
      <c r="X264" s="663">
        <v>372.41150915141174</v>
      </c>
      <c r="Y264" s="739">
        <v>142360</v>
      </c>
      <c r="Z264" s="664">
        <v>663.18740227170861</v>
      </c>
      <c r="AA264" s="739">
        <v>202520</v>
      </c>
      <c r="AB264" s="474">
        <v>466.3535408179726</v>
      </c>
    </row>
    <row r="265" spans="2:33" x14ac:dyDescent="0.4">
      <c r="B265" s="711" t="s">
        <v>196</v>
      </c>
      <c r="C265" s="718">
        <v>151220</v>
      </c>
      <c r="D265" s="705">
        <v>684.20446620104008</v>
      </c>
      <c r="E265" s="705">
        <v>214.83780905577055</v>
      </c>
      <c r="F265" s="705">
        <v>149.62</v>
      </c>
      <c r="G265" s="705">
        <v>466.63538948531095</v>
      </c>
      <c r="H265" s="718">
        <v>57420</v>
      </c>
      <c r="I265" s="718">
        <v>2690</v>
      </c>
      <c r="J265" s="705">
        <v>29.460593183441024</v>
      </c>
      <c r="K265" s="663">
        <v>195.32990334572511</v>
      </c>
      <c r="L265" s="718">
        <v>204130</v>
      </c>
      <c r="M265" s="705">
        <v>506.94851513260477</v>
      </c>
      <c r="N265" s="705">
        <v>159.18685570883363</v>
      </c>
      <c r="O265" s="705">
        <v>122.02502500263442</v>
      </c>
      <c r="P265" s="705">
        <v>346.7491060905117</v>
      </c>
      <c r="Q265" s="718">
        <v>87960</v>
      </c>
      <c r="R265" s="718">
        <v>4210</v>
      </c>
      <c r="S265" s="705">
        <v>19.241796183492497</v>
      </c>
      <c r="T265" s="663">
        <v>124.86414731718909</v>
      </c>
      <c r="U265" s="718">
        <v>32840</v>
      </c>
      <c r="V265" s="705">
        <v>507.78174278407823</v>
      </c>
      <c r="W265" s="377">
        <v>41040</v>
      </c>
      <c r="X265" s="663">
        <v>406.49128573169997</v>
      </c>
      <c r="Y265" s="739">
        <v>184060</v>
      </c>
      <c r="Z265" s="664">
        <v>652.72361774825413</v>
      </c>
      <c r="AA265" s="739">
        <v>245160</v>
      </c>
      <c r="AB265" s="474">
        <v>490.13400381768889</v>
      </c>
    </row>
    <row r="266" spans="2:33" x14ac:dyDescent="0.4">
      <c r="B266" s="711" t="s">
        <v>197</v>
      </c>
      <c r="C266" s="718">
        <v>83520</v>
      </c>
      <c r="D266" s="705">
        <v>783.79391169004668</v>
      </c>
      <c r="E266" s="705">
        <v>231.2254561549376</v>
      </c>
      <c r="F266" s="705">
        <v>167.38499999999999</v>
      </c>
      <c r="G266" s="705">
        <v>548.96886590767656</v>
      </c>
      <c r="H266" s="718">
        <v>34250</v>
      </c>
      <c r="I266" s="718">
        <v>1540</v>
      </c>
      <c r="J266" s="705">
        <v>33.990022188485341</v>
      </c>
      <c r="K266" s="663">
        <v>269.26051880674521</v>
      </c>
      <c r="L266" s="718">
        <v>123190</v>
      </c>
      <c r="M266" s="705">
        <v>531.74942582295546</v>
      </c>
      <c r="N266" s="705">
        <v>156.87071409608006</v>
      </c>
      <c r="O266" s="705">
        <v>125.62</v>
      </c>
      <c r="P266" s="705">
        <v>373.54051483356403</v>
      </c>
      <c r="Q266" s="718">
        <v>56270</v>
      </c>
      <c r="R266" s="718">
        <v>2630</v>
      </c>
      <c r="S266" s="705">
        <v>20.713063002452284</v>
      </c>
      <c r="T266" s="663">
        <v>158.14694234131497</v>
      </c>
      <c r="U266" s="718">
        <v>11230</v>
      </c>
      <c r="V266" s="705">
        <v>555.40580254607073</v>
      </c>
      <c r="W266" s="377">
        <v>15080</v>
      </c>
      <c r="X266" s="663">
        <v>414.57801671531212</v>
      </c>
      <c r="Y266" s="739">
        <v>94760</v>
      </c>
      <c r="Z266" s="664">
        <v>756.71956752533379</v>
      </c>
      <c r="AA266" s="739">
        <v>138260</v>
      </c>
      <c r="AB266" s="474">
        <v>518.97303794991933</v>
      </c>
    </row>
    <row r="267" spans="2:33" x14ac:dyDescent="0.4">
      <c r="B267" s="711" t="s">
        <v>198</v>
      </c>
      <c r="C267" s="718">
        <v>85520</v>
      </c>
      <c r="D267" s="705">
        <v>807.01212299452129</v>
      </c>
      <c r="E267" s="705">
        <v>233.41541279141825</v>
      </c>
      <c r="F267" s="705">
        <v>166.14000000000001</v>
      </c>
      <c r="G267" s="705">
        <v>569.9947644780259</v>
      </c>
      <c r="H267" s="718">
        <v>35910</v>
      </c>
      <c r="I267" s="718">
        <v>1840</v>
      </c>
      <c r="J267" s="705">
        <v>38.292338624338619</v>
      </c>
      <c r="K267" s="663">
        <v>320.72861096039117</v>
      </c>
      <c r="L267" s="718">
        <v>126540</v>
      </c>
      <c r="M267" s="705">
        <v>545.68248168484786</v>
      </c>
      <c r="N267" s="705">
        <v>157.84949840321823</v>
      </c>
      <c r="O267" s="705">
        <v>124.61978244362632</v>
      </c>
      <c r="P267" s="705">
        <v>387.49195274717908</v>
      </c>
      <c r="Q267" s="718">
        <v>61120</v>
      </c>
      <c r="R267" s="718">
        <v>3400</v>
      </c>
      <c r="S267" s="705">
        <v>22.52708959311552</v>
      </c>
      <c r="T267" s="663">
        <v>174.26260158730145</v>
      </c>
      <c r="U267" s="718">
        <v>13670</v>
      </c>
      <c r="V267" s="705">
        <v>602.75708403422777</v>
      </c>
      <c r="W267" s="377">
        <v>19240</v>
      </c>
      <c r="X267" s="663">
        <v>428.77602577427592</v>
      </c>
      <c r="Y267" s="739">
        <v>99190</v>
      </c>
      <c r="Z267" s="664">
        <v>778.85598524030149</v>
      </c>
      <c r="AA267" s="739">
        <v>145780</v>
      </c>
      <c r="AB267" s="474">
        <v>530.24988962743919</v>
      </c>
    </row>
    <row r="268" spans="2:33" ht="15" thickBot="1" x14ac:dyDescent="0.45">
      <c r="B268" s="711" t="s">
        <v>199</v>
      </c>
      <c r="C268" s="718">
        <v>68480</v>
      </c>
      <c r="D268" s="705">
        <v>764.82396232475708</v>
      </c>
      <c r="E268" s="705">
        <v>241.38705432205097</v>
      </c>
      <c r="F268" s="705">
        <v>167.84</v>
      </c>
      <c r="G268" s="705">
        <v>520.56621570184768</v>
      </c>
      <c r="H268" s="718">
        <v>30240</v>
      </c>
      <c r="I268" s="718">
        <v>1730</v>
      </c>
      <c r="J268" s="705">
        <v>36.608639595251482</v>
      </c>
      <c r="K268" s="663">
        <v>272.83909565217346</v>
      </c>
      <c r="L268" s="718">
        <v>95930</v>
      </c>
      <c r="M268" s="705">
        <v>546.11746521008456</v>
      </c>
      <c r="N268" s="705">
        <v>172.36376488891352</v>
      </c>
      <c r="O268" s="705">
        <v>134.53590373769376</v>
      </c>
      <c r="P268" s="705">
        <v>373.99216611927352</v>
      </c>
      <c r="Q268" s="718">
        <v>48050</v>
      </c>
      <c r="R268" s="718">
        <v>2990</v>
      </c>
      <c r="S268" s="705">
        <v>23.060478671023059</v>
      </c>
      <c r="T268" s="663">
        <v>157.68881210297567</v>
      </c>
      <c r="U268" s="718">
        <v>14040</v>
      </c>
      <c r="V268" s="705">
        <v>630.16352677299824</v>
      </c>
      <c r="W268" s="377">
        <v>19340</v>
      </c>
      <c r="X268" s="663">
        <v>457.82765511892211</v>
      </c>
      <c r="Y268" s="739">
        <v>82520</v>
      </c>
      <c r="Z268" s="664">
        <v>741.90734222771152</v>
      </c>
      <c r="AA268" s="739">
        <v>115270</v>
      </c>
      <c r="AB268" s="474">
        <v>531.30458685033773</v>
      </c>
    </row>
    <row r="269" spans="2:33" ht="15" thickBot="1" x14ac:dyDescent="0.45">
      <c r="B269" s="724" t="s">
        <v>1</v>
      </c>
      <c r="C269" s="725">
        <v>965140</v>
      </c>
      <c r="D269" s="706">
        <v>835.03274299634131</v>
      </c>
      <c r="E269" s="706">
        <v>191.50716920276611</v>
      </c>
      <c r="F269" s="706">
        <v>127.78</v>
      </c>
      <c r="G269" s="706">
        <v>638.64714447271103</v>
      </c>
      <c r="H269" s="725">
        <v>402700</v>
      </c>
      <c r="I269" s="725">
        <v>25680</v>
      </c>
      <c r="J269" s="706">
        <v>53.023591700915091</v>
      </c>
      <c r="K269" s="592">
        <v>500.08783589064581</v>
      </c>
      <c r="L269" s="725">
        <v>1370710</v>
      </c>
      <c r="M269" s="706">
        <v>588.2217162248553</v>
      </c>
      <c r="N269" s="706">
        <v>134.91515653702598</v>
      </c>
      <c r="O269" s="706">
        <v>99.152562114983226</v>
      </c>
      <c r="P269" s="706">
        <v>452.93901886692811</v>
      </c>
      <c r="Q269" s="725">
        <v>637470</v>
      </c>
      <c r="R269" s="725">
        <v>45490</v>
      </c>
      <c r="S269" s="706">
        <v>33.542354520768853</v>
      </c>
      <c r="T269" s="592">
        <v>282.82535752599523</v>
      </c>
      <c r="U269" s="383">
        <v>138650</v>
      </c>
      <c r="V269" s="706">
        <v>613.59499599708715</v>
      </c>
      <c r="W269" s="383">
        <v>185110</v>
      </c>
      <c r="X269" s="592">
        <v>459.8753141088327</v>
      </c>
      <c r="Y269" s="725">
        <v>1103790</v>
      </c>
      <c r="Z269" s="706">
        <v>807.21748318289951</v>
      </c>
      <c r="AA269" s="725">
        <v>1555820</v>
      </c>
      <c r="AB269" s="592">
        <v>572.95112899089634</v>
      </c>
      <c r="AC269" s="756"/>
      <c r="AD269" s="767"/>
      <c r="AE269" s="767"/>
      <c r="AF269" s="642"/>
      <c r="AG269" s="642"/>
    </row>
    <row r="270" spans="2:33" x14ac:dyDescent="0.4">
      <c r="B270" s="727" t="s">
        <v>16</v>
      </c>
    </row>
    <row r="271" spans="2:33" x14ac:dyDescent="0.4">
      <c r="B271" s="546" t="s">
        <v>300</v>
      </c>
      <c r="C271" s="563"/>
      <c r="D271" s="563"/>
      <c r="E271" s="563"/>
      <c r="F271" s="563"/>
      <c r="G271" s="563"/>
      <c r="H271" s="563"/>
      <c r="I271" s="563"/>
      <c r="J271" s="563"/>
      <c r="K271" s="563"/>
      <c r="L271" s="548"/>
      <c r="M271" s="548"/>
      <c r="N271" s="548"/>
      <c r="O271" s="548"/>
      <c r="P271" s="548"/>
      <c r="Q271" s="548"/>
      <c r="R271" s="548"/>
      <c r="S271" s="548"/>
      <c r="T271" s="548"/>
      <c r="U271" s="548"/>
      <c r="V271" s="548"/>
      <c r="W271" s="548"/>
      <c r="X271" s="548"/>
      <c r="Y271" s="548"/>
      <c r="Z271" s="548"/>
      <c r="AA271" s="548"/>
      <c r="AB271" s="549"/>
    </row>
    <row r="272" spans="2:33" x14ac:dyDescent="0.4">
      <c r="B272" s="712"/>
      <c r="C272" s="885" t="s">
        <v>561</v>
      </c>
      <c r="D272" s="901"/>
      <c r="E272" s="901"/>
      <c r="F272" s="901"/>
      <c r="G272" s="901"/>
      <c r="H272" s="901"/>
      <c r="I272" s="901"/>
      <c r="J272" s="901"/>
      <c r="K272" s="901"/>
      <c r="L272" s="901"/>
      <c r="M272" s="901"/>
      <c r="N272" s="901"/>
      <c r="O272" s="901"/>
      <c r="P272" s="901"/>
      <c r="Q272" s="901"/>
      <c r="R272" s="901"/>
      <c r="S272" s="901"/>
      <c r="T272" s="757"/>
      <c r="U272" s="887" t="s">
        <v>502</v>
      </c>
      <c r="V272" s="902"/>
      <c r="W272" s="902"/>
      <c r="X272" s="888"/>
      <c r="Y272" s="885" t="s">
        <v>503</v>
      </c>
      <c r="Z272" s="901"/>
      <c r="AA272" s="901"/>
      <c r="AB272" s="886"/>
    </row>
    <row r="273" spans="2:28" ht="41.15" x14ac:dyDescent="0.4">
      <c r="B273" s="713" t="s">
        <v>544</v>
      </c>
      <c r="C273" s="758" t="s">
        <v>177</v>
      </c>
      <c r="D273" s="758" t="s">
        <v>678</v>
      </c>
      <c r="E273" s="758" t="s">
        <v>680</v>
      </c>
      <c r="F273" s="758" t="s">
        <v>684</v>
      </c>
      <c r="G273" s="758" t="s">
        <v>660</v>
      </c>
      <c r="H273" s="758" t="s">
        <v>666</v>
      </c>
      <c r="I273" s="758" t="s">
        <v>667</v>
      </c>
      <c r="J273" s="758" t="s">
        <v>681</v>
      </c>
      <c r="K273" s="759" t="s">
        <v>675</v>
      </c>
      <c r="L273" s="760" t="s">
        <v>629</v>
      </c>
      <c r="M273" s="758" t="s">
        <v>662</v>
      </c>
      <c r="N273" s="758" t="s">
        <v>663</v>
      </c>
      <c r="O273" s="758" t="s">
        <v>687</v>
      </c>
      <c r="P273" s="758" t="s">
        <v>679</v>
      </c>
      <c r="Q273" s="761" t="s">
        <v>668</v>
      </c>
      <c r="R273" s="760" t="s">
        <v>672</v>
      </c>
      <c r="S273" s="761" t="s">
        <v>665</v>
      </c>
      <c r="T273" s="759" t="s">
        <v>676</v>
      </c>
      <c r="U273" s="760" t="s">
        <v>177</v>
      </c>
      <c r="V273" s="758" t="s">
        <v>678</v>
      </c>
      <c r="W273" s="758" t="s">
        <v>18</v>
      </c>
      <c r="X273" s="758" t="s">
        <v>662</v>
      </c>
      <c r="Y273" s="762" t="s">
        <v>177</v>
      </c>
      <c r="Z273" s="762" t="s">
        <v>678</v>
      </c>
      <c r="AA273" s="762" t="s">
        <v>18</v>
      </c>
      <c r="AB273" s="763" t="s">
        <v>662</v>
      </c>
    </row>
    <row r="274" spans="2:28" ht="6" customHeight="1" x14ac:dyDescent="0.4">
      <c r="B274" s="720" t="s">
        <v>521</v>
      </c>
      <c r="C274" s="718"/>
      <c r="D274" s="705"/>
      <c r="E274" s="705"/>
      <c r="F274" s="705"/>
      <c r="G274" s="705"/>
      <c r="H274" s="718"/>
      <c r="I274" s="718"/>
      <c r="J274" s="705"/>
      <c r="K274" s="663"/>
      <c r="L274" s="718"/>
      <c r="M274" s="705"/>
      <c r="N274" s="705"/>
      <c r="O274" s="705"/>
      <c r="P274" s="705"/>
      <c r="Q274" s="718"/>
      <c r="R274" s="718"/>
      <c r="S274" s="705"/>
      <c r="T274" s="663"/>
      <c r="U274" s="718"/>
      <c r="V274" s="705"/>
      <c r="W274" s="377"/>
      <c r="X274" s="663"/>
      <c r="Y274" s="739"/>
      <c r="Z274" s="664"/>
      <c r="AA274" s="739"/>
      <c r="AB274" s="474"/>
    </row>
    <row r="275" spans="2:28" x14ac:dyDescent="0.4">
      <c r="B275" s="711" t="s">
        <v>119</v>
      </c>
      <c r="C275" s="718">
        <v>48600</v>
      </c>
      <c r="D275" s="705">
        <v>929.44431419753028</v>
      </c>
      <c r="E275" s="705">
        <v>135.82380720654385</v>
      </c>
      <c r="F275" s="705">
        <v>63.08</v>
      </c>
      <c r="G275" s="705">
        <v>790.21494454673928</v>
      </c>
      <c r="H275" s="718">
        <v>22160</v>
      </c>
      <c r="I275" s="718">
        <v>1870</v>
      </c>
      <c r="J275" s="705">
        <v>75.00123815540114</v>
      </c>
      <c r="K275" s="663">
        <v>640.0769399785629</v>
      </c>
      <c r="L275" s="718">
        <v>68280</v>
      </c>
      <c r="M275" s="705">
        <v>661.68590495023568</v>
      </c>
      <c r="N275" s="705">
        <v>96.732274851463259</v>
      </c>
      <c r="O275" s="705">
        <v>52.892867450170414</v>
      </c>
      <c r="P275" s="705">
        <v>570.20001484409158</v>
      </c>
      <c r="Q275" s="718">
        <v>34250</v>
      </c>
      <c r="R275" s="718">
        <v>3490</v>
      </c>
      <c r="S275" s="705">
        <v>48.525415970802918</v>
      </c>
      <c r="T275" s="663">
        <v>342.40962712155971</v>
      </c>
      <c r="U275" s="718">
        <v>6520</v>
      </c>
      <c r="V275" s="705">
        <v>698.31326483667863</v>
      </c>
      <c r="W275" s="377">
        <v>8650</v>
      </c>
      <c r="X275" s="663">
        <v>526.54236531791469</v>
      </c>
      <c r="Y275" s="739">
        <v>55120</v>
      </c>
      <c r="Z275" s="664">
        <v>902.10073238873451</v>
      </c>
      <c r="AA275" s="739">
        <v>76930</v>
      </c>
      <c r="AB275" s="474">
        <v>646.4903815156913</v>
      </c>
    </row>
    <row r="276" spans="2:28" x14ac:dyDescent="0.4">
      <c r="B276" s="711" t="s">
        <v>120</v>
      </c>
      <c r="C276" s="718">
        <v>40</v>
      </c>
      <c r="D276" s="705">
        <v>925.90611111111139</v>
      </c>
      <c r="E276" s="705">
        <v>80.322500000000005</v>
      </c>
      <c r="F276" s="705">
        <v>40.31</v>
      </c>
      <c r="G276" s="705">
        <v>844.36314285714286</v>
      </c>
      <c r="H276" s="718">
        <v>10</v>
      </c>
      <c r="I276" s="718">
        <v>10</v>
      </c>
      <c r="J276" s="705">
        <v>63.449999999999996</v>
      </c>
      <c r="K276" s="663">
        <v>651.66</v>
      </c>
      <c r="L276" s="718">
        <v>40</v>
      </c>
      <c r="M276" s="705">
        <v>833.31550000000004</v>
      </c>
      <c r="N276" s="705">
        <v>72.290250000000015</v>
      </c>
      <c r="O276" s="705">
        <v>40.31</v>
      </c>
      <c r="P276" s="705">
        <v>757.76179487179479</v>
      </c>
      <c r="Q276" s="718">
        <v>20</v>
      </c>
      <c r="R276" s="718">
        <v>10</v>
      </c>
      <c r="S276" s="705">
        <v>52.252941176470586</v>
      </c>
      <c r="T276" s="663">
        <v>651.66</v>
      </c>
      <c r="U276" s="718">
        <v>10</v>
      </c>
      <c r="V276" s="705">
        <v>781.42499999999995</v>
      </c>
      <c r="W276" s="377">
        <v>10</v>
      </c>
      <c r="X276" s="663">
        <v>781.42499999999995</v>
      </c>
      <c r="Y276" s="739">
        <v>40</v>
      </c>
      <c r="Z276" s="664">
        <v>918.30184210526318</v>
      </c>
      <c r="AA276" s="739">
        <v>40</v>
      </c>
      <c r="AB276" s="474">
        <v>830.84452380952382</v>
      </c>
    </row>
    <row r="277" spans="2:28" x14ac:dyDescent="0.4">
      <c r="B277" s="711" t="s">
        <v>121</v>
      </c>
      <c r="C277" s="718">
        <v>1000</v>
      </c>
      <c r="D277" s="705">
        <v>1187.2457114228478</v>
      </c>
      <c r="E277" s="705">
        <v>154.63111222444894</v>
      </c>
      <c r="F277" s="705">
        <v>91.81</v>
      </c>
      <c r="G277" s="705">
        <v>1034.856708595388</v>
      </c>
      <c r="H277" s="718">
        <v>490</v>
      </c>
      <c r="I277" s="718">
        <v>40</v>
      </c>
      <c r="J277" s="705">
        <v>87.643866396761126</v>
      </c>
      <c r="K277" s="663">
        <v>750.74136363636342</v>
      </c>
      <c r="L277" s="718">
        <v>1420</v>
      </c>
      <c r="M277" s="705">
        <v>835.87835684062088</v>
      </c>
      <c r="N277" s="705">
        <v>109.08009139441249</v>
      </c>
      <c r="O277" s="705">
        <v>68.221258019685763</v>
      </c>
      <c r="P277" s="705">
        <v>733.32502682298173</v>
      </c>
      <c r="Q277" s="718">
        <v>760</v>
      </c>
      <c r="R277" s="718">
        <v>70</v>
      </c>
      <c r="S277" s="705">
        <v>57.5984835978836</v>
      </c>
      <c r="T277" s="663">
        <v>462.55541527777757</v>
      </c>
      <c r="U277" s="718">
        <v>40</v>
      </c>
      <c r="V277" s="705">
        <v>1052.1165789473682</v>
      </c>
      <c r="W277" s="377">
        <v>60</v>
      </c>
      <c r="X277" s="663">
        <v>713.93625000000031</v>
      </c>
      <c r="Y277" s="739">
        <v>1040</v>
      </c>
      <c r="Z277" s="664">
        <v>1182.2892374517394</v>
      </c>
      <c r="AA277" s="739">
        <v>1470</v>
      </c>
      <c r="AB277" s="474">
        <v>831.24554952510255</v>
      </c>
    </row>
    <row r="278" spans="2:28" x14ac:dyDescent="0.4">
      <c r="B278" s="711" t="s">
        <v>122</v>
      </c>
      <c r="C278" s="718">
        <v>5080</v>
      </c>
      <c r="D278" s="705">
        <v>1044.4749665617653</v>
      </c>
      <c r="E278" s="705">
        <v>128.61530685778948</v>
      </c>
      <c r="F278" s="705">
        <v>66.599999999999994</v>
      </c>
      <c r="G278" s="705">
        <v>911.03938205707243</v>
      </c>
      <c r="H278" s="718">
        <v>2430</v>
      </c>
      <c r="I278" s="718">
        <v>210</v>
      </c>
      <c r="J278" s="705">
        <v>90.01551894563427</v>
      </c>
      <c r="K278" s="663">
        <v>803.18683962264208</v>
      </c>
      <c r="L278" s="718">
        <v>6930</v>
      </c>
      <c r="M278" s="705">
        <v>768.46998989461622</v>
      </c>
      <c r="N278" s="705">
        <v>94.742963576891441</v>
      </c>
      <c r="O278" s="705">
        <v>55.82</v>
      </c>
      <c r="P278" s="705">
        <v>682.20875706071376</v>
      </c>
      <c r="Q278" s="718">
        <v>3610</v>
      </c>
      <c r="R278" s="718">
        <v>410</v>
      </c>
      <c r="S278" s="705">
        <v>60.87835431106182</v>
      </c>
      <c r="T278" s="663">
        <v>420.15389828009859</v>
      </c>
      <c r="U278" s="718">
        <v>290</v>
      </c>
      <c r="V278" s="705">
        <v>809.69277192982395</v>
      </c>
      <c r="W278" s="377">
        <v>400</v>
      </c>
      <c r="X278" s="663">
        <v>593.35551898734172</v>
      </c>
      <c r="Y278" s="739">
        <v>5370</v>
      </c>
      <c r="Z278" s="664">
        <v>1032.0121382007846</v>
      </c>
      <c r="AA278" s="739">
        <v>7320</v>
      </c>
      <c r="AB278" s="474">
        <v>759.02308795411261</v>
      </c>
    </row>
    <row r="279" spans="2:28" x14ac:dyDescent="0.4">
      <c r="B279" s="711" t="s">
        <v>123</v>
      </c>
      <c r="C279" s="718">
        <v>1250</v>
      </c>
      <c r="D279" s="705">
        <v>1224.1015440000017</v>
      </c>
      <c r="E279" s="705">
        <v>162.29098394799979</v>
      </c>
      <c r="F279" s="705">
        <v>93.995000000000005</v>
      </c>
      <c r="G279" s="705">
        <v>1060.1639593908631</v>
      </c>
      <c r="H279" s="718">
        <v>680</v>
      </c>
      <c r="I279" s="718">
        <v>70</v>
      </c>
      <c r="J279" s="705">
        <v>109.20382916053018</v>
      </c>
      <c r="K279" s="663">
        <v>889.46602941176479</v>
      </c>
      <c r="L279" s="718">
        <v>1760</v>
      </c>
      <c r="M279" s="705">
        <v>867.87869540555971</v>
      </c>
      <c r="N279" s="705">
        <v>115.2274660261612</v>
      </c>
      <c r="O279" s="705">
        <v>73.995723084658408</v>
      </c>
      <c r="P279" s="705">
        <v>757.39445891580522</v>
      </c>
      <c r="Q279" s="718">
        <v>1000</v>
      </c>
      <c r="R279" s="718">
        <v>110</v>
      </c>
      <c r="S279" s="705">
        <v>74.04559081836328</v>
      </c>
      <c r="T279" s="663">
        <v>555.33872385321126</v>
      </c>
      <c r="U279" s="718">
        <v>70</v>
      </c>
      <c r="V279" s="705">
        <v>985.86565217391274</v>
      </c>
      <c r="W279" s="377">
        <v>90</v>
      </c>
      <c r="X279" s="663">
        <v>764.00255555555589</v>
      </c>
      <c r="Y279" s="739">
        <v>1320</v>
      </c>
      <c r="Z279" s="664">
        <v>1211.6388627748318</v>
      </c>
      <c r="AA279" s="739">
        <v>1850</v>
      </c>
      <c r="AB279" s="474">
        <v>862.8334430653008</v>
      </c>
    </row>
    <row r="280" spans="2:28" x14ac:dyDescent="0.4">
      <c r="B280" s="711" t="s">
        <v>124</v>
      </c>
      <c r="C280" s="718">
        <v>540</v>
      </c>
      <c r="D280" s="705">
        <v>1261.5586219739284</v>
      </c>
      <c r="E280" s="705">
        <v>150.37236517318436</v>
      </c>
      <c r="F280" s="705">
        <v>84.44</v>
      </c>
      <c r="G280" s="705">
        <v>1121.7239453125001</v>
      </c>
      <c r="H280" s="718">
        <v>290</v>
      </c>
      <c r="I280" s="718">
        <v>20</v>
      </c>
      <c r="J280" s="705">
        <v>78.541614035087719</v>
      </c>
      <c r="K280" s="663">
        <v>663.6379166666668</v>
      </c>
      <c r="L280" s="718">
        <v>860</v>
      </c>
      <c r="M280" s="705">
        <v>793.23337616822459</v>
      </c>
      <c r="N280" s="705">
        <v>94.608954196202902</v>
      </c>
      <c r="O280" s="705">
        <v>61.992944369267775</v>
      </c>
      <c r="P280" s="705">
        <v>706.9406802690811</v>
      </c>
      <c r="Q280" s="718">
        <v>490</v>
      </c>
      <c r="R280" s="718">
        <v>40</v>
      </c>
      <c r="S280" s="705">
        <v>45.879655487804875</v>
      </c>
      <c r="T280" s="663">
        <v>393.06686829268307</v>
      </c>
      <c r="U280" s="718">
        <v>10</v>
      </c>
      <c r="V280" s="705">
        <v>877.07111111111101</v>
      </c>
      <c r="W280" s="377">
        <v>20</v>
      </c>
      <c r="X280" s="663">
        <v>415.45473684210515</v>
      </c>
      <c r="Y280" s="739">
        <v>550</v>
      </c>
      <c r="Z280" s="664">
        <v>1255.2209157509146</v>
      </c>
      <c r="AA280" s="739">
        <v>880</v>
      </c>
      <c r="AB280" s="474">
        <v>785.03018285714302</v>
      </c>
    </row>
    <row r="281" spans="2:28" x14ac:dyDescent="0.4">
      <c r="B281" s="711" t="s">
        <v>125</v>
      </c>
      <c r="C281" s="718">
        <v>33460</v>
      </c>
      <c r="D281" s="705">
        <v>1005.8110705639509</v>
      </c>
      <c r="E281" s="705">
        <v>122.64039002734603</v>
      </c>
      <c r="F281" s="705">
        <v>53.32</v>
      </c>
      <c r="G281" s="705">
        <v>879.56803347806931</v>
      </c>
      <c r="H281" s="718">
        <v>15420</v>
      </c>
      <c r="I281" s="718">
        <v>1650</v>
      </c>
      <c r="J281" s="705">
        <v>103.46250551160679</v>
      </c>
      <c r="K281" s="663">
        <v>758.50432285368856</v>
      </c>
      <c r="L281" s="718">
        <v>49260</v>
      </c>
      <c r="M281" s="705">
        <v>683.55682042429714</v>
      </c>
      <c r="N281" s="705">
        <v>83.409602739784177</v>
      </c>
      <c r="O281" s="705">
        <v>41.426157087515001</v>
      </c>
      <c r="P281" s="705">
        <v>606.91925314922992</v>
      </c>
      <c r="Q281" s="718">
        <v>25250</v>
      </c>
      <c r="R281" s="718">
        <v>3140</v>
      </c>
      <c r="S281" s="705">
        <v>63.287092877797583</v>
      </c>
      <c r="T281" s="663">
        <v>400.33037449856687</v>
      </c>
      <c r="U281" s="718">
        <v>3410</v>
      </c>
      <c r="V281" s="705">
        <v>829.54999121265416</v>
      </c>
      <c r="W281" s="377">
        <v>5030</v>
      </c>
      <c r="X281" s="663">
        <v>563.34070775348084</v>
      </c>
      <c r="Y281" s="739">
        <v>36870</v>
      </c>
      <c r="Z281" s="664">
        <v>989.4913969571104</v>
      </c>
      <c r="AA281" s="739">
        <v>54290</v>
      </c>
      <c r="AB281" s="474">
        <v>672.41770194339631</v>
      </c>
    </row>
    <row r="282" spans="2:28" x14ac:dyDescent="0.4">
      <c r="B282" s="711" t="s">
        <v>126</v>
      </c>
      <c r="C282" s="718">
        <v>490</v>
      </c>
      <c r="D282" s="705">
        <v>1112.8788501026709</v>
      </c>
      <c r="E282" s="705">
        <v>130.85271034907598</v>
      </c>
      <c r="F282" s="705">
        <v>68.55</v>
      </c>
      <c r="G282" s="705">
        <v>983.63131634819524</v>
      </c>
      <c r="H282" s="718">
        <v>230</v>
      </c>
      <c r="I282" s="718">
        <v>20</v>
      </c>
      <c r="J282" s="705">
        <v>66.178672566371674</v>
      </c>
      <c r="K282" s="663">
        <v>660.17187499999989</v>
      </c>
      <c r="L282" s="718">
        <v>640</v>
      </c>
      <c r="M282" s="705">
        <v>850.42172143975051</v>
      </c>
      <c r="N282" s="705">
        <v>100.07992090424136</v>
      </c>
      <c r="O282" s="705">
        <v>52.957453499024176</v>
      </c>
      <c r="P282" s="705">
        <v>751.64911113690539</v>
      </c>
      <c r="Q282" s="718">
        <v>320</v>
      </c>
      <c r="R282" s="718">
        <v>20</v>
      </c>
      <c r="S282" s="705">
        <v>47.457968571428573</v>
      </c>
      <c r="T282" s="663">
        <v>502.98809523809524</v>
      </c>
      <c r="U282" s="718">
        <v>20</v>
      </c>
      <c r="V282" s="705">
        <v>839.70565217391322</v>
      </c>
      <c r="W282" s="377">
        <v>30</v>
      </c>
      <c r="X282" s="663">
        <v>689.75821428571442</v>
      </c>
      <c r="Y282" s="739">
        <v>510</v>
      </c>
      <c r="Z282" s="664">
        <v>1100.5592745098052</v>
      </c>
      <c r="AA282" s="739">
        <v>670</v>
      </c>
      <c r="AB282" s="474">
        <v>843.67722638680789</v>
      </c>
    </row>
    <row r="283" spans="2:28" x14ac:dyDescent="0.4">
      <c r="B283" s="711" t="s">
        <v>127</v>
      </c>
      <c r="C283" s="718">
        <v>5540</v>
      </c>
      <c r="D283" s="705">
        <v>1094.844478339352</v>
      </c>
      <c r="E283" s="705">
        <v>211.40845667147948</v>
      </c>
      <c r="F283" s="705">
        <v>127.95</v>
      </c>
      <c r="G283" s="705">
        <v>881.60642394205104</v>
      </c>
      <c r="H283" s="718">
        <v>2890</v>
      </c>
      <c r="I283" s="718">
        <v>290</v>
      </c>
      <c r="J283" s="705">
        <v>93.16093393289519</v>
      </c>
      <c r="K283" s="663">
        <v>710.34571917808205</v>
      </c>
      <c r="L283" s="718">
        <v>8160</v>
      </c>
      <c r="M283" s="705">
        <v>744.05208997302577</v>
      </c>
      <c r="N283" s="705">
        <v>143.72730269741649</v>
      </c>
      <c r="O283" s="705">
        <v>95.492615495569765</v>
      </c>
      <c r="P283" s="705">
        <v>605.9589682382051</v>
      </c>
      <c r="Q283" s="718">
        <v>4680</v>
      </c>
      <c r="R283" s="718">
        <v>520</v>
      </c>
      <c r="S283" s="705">
        <v>57.895917158119659</v>
      </c>
      <c r="T283" s="663">
        <v>401.16258483685181</v>
      </c>
      <c r="U283" s="718">
        <v>540</v>
      </c>
      <c r="V283" s="705">
        <v>932.82177777777849</v>
      </c>
      <c r="W283" s="377">
        <v>810</v>
      </c>
      <c r="X283" s="663">
        <v>619.48663378545007</v>
      </c>
      <c r="Y283" s="739">
        <v>6080</v>
      </c>
      <c r="Z283" s="664">
        <v>1080.4543042763182</v>
      </c>
      <c r="AA283" s="739">
        <v>8970</v>
      </c>
      <c r="AB283" s="474">
        <v>732.78856171256041</v>
      </c>
    </row>
    <row r="284" spans="2:28" x14ac:dyDescent="0.4">
      <c r="B284" s="711" t="s">
        <v>128</v>
      </c>
      <c r="C284" s="718">
        <v>19490</v>
      </c>
      <c r="D284" s="705">
        <v>734.58891756015669</v>
      </c>
      <c r="E284" s="705">
        <v>144.7357205256244</v>
      </c>
      <c r="F284" s="705">
        <v>93.28</v>
      </c>
      <c r="G284" s="705">
        <v>585.8951360774314</v>
      </c>
      <c r="H284" s="718">
        <v>7040</v>
      </c>
      <c r="I284" s="718">
        <v>280</v>
      </c>
      <c r="J284" s="705">
        <v>33.953310589907609</v>
      </c>
      <c r="K284" s="663">
        <v>319.59901818181822</v>
      </c>
      <c r="L284" s="718">
        <v>27920</v>
      </c>
      <c r="M284" s="705">
        <v>512.97010099202669</v>
      </c>
      <c r="N284" s="705">
        <v>101.04471582786145</v>
      </c>
      <c r="O284" s="705">
        <v>74.231207988099769</v>
      </c>
      <c r="P284" s="705">
        <v>410.03966708680781</v>
      </c>
      <c r="Q284" s="718">
        <v>11360</v>
      </c>
      <c r="R284" s="718">
        <v>450</v>
      </c>
      <c r="S284" s="705">
        <v>21.031520440334653</v>
      </c>
      <c r="T284" s="663">
        <v>194.04556379690962</v>
      </c>
      <c r="U284" s="718">
        <v>1670</v>
      </c>
      <c r="V284" s="705">
        <v>519.31878443113771</v>
      </c>
      <c r="W284" s="377">
        <v>2240</v>
      </c>
      <c r="X284" s="663">
        <v>387.4405764075081</v>
      </c>
      <c r="Y284" s="739">
        <v>21160</v>
      </c>
      <c r="Z284" s="664">
        <v>717.60166989558115</v>
      </c>
      <c r="AA284" s="739">
        <v>30160</v>
      </c>
      <c r="AB284" s="474">
        <v>503.65558635325135</v>
      </c>
    </row>
    <row r="285" spans="2:28" x14ac:dyDescent="0.4">
      <c r="B285" s="711" t="s">
        <v>129</v>
      </c>
      <c r="C285" s="718">
        <v>610</v>
      </c>
      <c r="D285" s="705">
        <v>1230.4137908496737</v>
      </c>
      <c r="E285" s="705">
        <v>134.92053921568629</v>
      </c>
      <c r="F285" s="705">
        <v>81.140000000000015</v>
      </c>
      <c r="G285" s="705">
        <v>1085.8950337837837</v>
      </c>
      <c r="H285" s="718">
        <v>320</v>
      </c>
      <c r="I285" s="718">
        <v>20</v>
      </c>
      <c r="J285" s="705">
        <v>86.495329153605013</v>
      </c>
      <c r="K285" s="663">
        <v>1010.3329999999999</v>
      </c>
      <c r="L285" s="718">
        <v>940</v>
      </c>
      <c r="M285" s="705">
        <v>806.70928342246145</v>
      </c>
      <c r="N285" s="705">
        <v>88.668891150904955</v>
      </c>
      <c r="O285" s="705">
        <v>55.800018895638509</v>
      </c>
      <c r="P285" s="705">
        <v>716.06404548274475</v>
      </c>
      <c r="Q285" s="718">
        <v>510</v>
      </c>
      <c r="R285" s="718">
        <v>40</v>
      </c>
      <c r="S285" s="705">
        <v>54.382263188976374</v>
      </c>
      <c r="T285" s="663">
        <v>561.29611111111126</v>
      </c>
      <c r="U285" s="718">
        <v>20</v>
      </c>
      <c r="V285" s="705">
        <v>851.89210526315799</v>
      </c>
      <c r="W285" s="377">
        <v>30</v>
      </c>
      <c r="X285" s="663">
        <v>622.53653846153861</v>
      </c>
      <c r="Y285" s="739">
        <v>630</v>
      </c>
      <c r="Z285" s="664">
        <v>1219.0161489698896</v>
      </c>
      <c r="AA285" s="739">
        <v>960</v>
      </c>
      <c r="AB285" s="474">
        <v>801.72646201873181</v>
      </c>
    </row>
    <row r="286" spans="2:28" x14ac:dyDescent="0.4">
      <c r="B286" s="711" t="s">
        <v>130</v>
      </c>
      <c r="C286" s="718">
        <v>4300</v>
      </c>
      <c r="D286" s="705">
        <v>998.68001626394187</v>
      </c>
      <c r="E286" s="705">
        <v>138.11521368494422</v>
      </c>
      <c r="F286" s="705">
        <v>72.63</v>
      </c>
      <c r="G286" s="705">
        <v>861.4872625152625</v>
      </c>
      <c r="H286" s="718">
        <v>2170</v>
      </c>
      <c r="I286" s="718">
        <v>210</v>
      </c>
      <c r="J286" s="705">
        <v>81.031095260009209</v>
      </c>
      <c r="K286" s="663">
        <v>644.66338164251192</v>
      </c>
      <c r="L286" s="718">
        <v>5900</v>
      </c>
      <c r="M286" s="705">
        <v>729.46910632524612</v>
      </c>
      <c r="N286" s="705">
        <v>100.97409939491041</v>
      </c>
      <c r="O286" s="705">
        <v>61.13</v>
      </c>
      <c r="P286" s="705">
        <v>640.98183813807873</v>
      </c>
      <c r="Q286" s="718">
        <v>3240</v>
      </c>
      <c r="R286" s="718">
        <v>390</v>
      </c>
      <c r="S286" s="705">
        <v>54.609397007096575</v>
      </c>
      <c r="T286" s="663">
        <v>346.11179974226798</v>
      </c>
      <c r="U286" s="718">
        <v>290</v>
      </c>
      <c r="V286" s="705">
        <v>810.97951724137943</v>
      </c>
      <c r="W286" s="377">
        <v>410</v>
      </c>
      <c r="X286" s="663">
        <v>570.9419512195127</v>
      </c>
      <c r="Y286" s="739">
        <v>4590</v>
      </c>
      <c r="Z286" s="664">
        <v>986.83126904658502</v>
      </c>
      <c r="AA286" s="739">
        <v>6310</v>
      </c>
      <c r="AB286" s="474">
        <v>719.16371016330629</v>
      </c>
    </row>
    <row r="287" spans="2:28" x14ac:dyDescent="0.4">
      <c r="B287" s="711" t="s">
        <v>131</v>
      </c>
      <c r="C287" s="718">
        <v>9530</v>
      </c>
      <c r="D287" s="705">
        <v>843.63717270340726</v>
      </c>
      <c r="E287" s="705">
        <v>21.834098688923866</v>
      </c>
      <c r="F287" s="705">
        <v>1</v>
      </c>
      <c r="G287" s="705">
        <v>816.52764705882362</v>
      </c>
      <c r="H287" s="718">
        <v>1560</v>
      </c>
      <c r="I287" s="718">
        <v>140</v>
      </c>
      <c r="J287" s="705">
        <v>105.94416399743754</v>
      </c>
      <c r="K287" s="663">
        <v>956.08205673758869</v>
      </c>
      <c r="L287" s="718">
        <v>13730</v>
      </c>
      <c r="M287" s="705">
        <v>585.03624654142925</v>
      </c>
      <c r="N287" s="705">
        <v>15.09507702447465</v>
      </c>
      <c r="O287" s="705">
        <v>1</v>
      </c>
      <c r="P287" s="705">
        <v>569.12842728045598</v>
      </c>
      <c r="Q287" s="718">
        <v>2420</v>
      </c>
      <c r="R287" s="718">
        <v>270</v>
      </c>
      <c r="S287" s="705">
        <v>68.430287546545301</v>
      </c>
      <c r="T287" s="663">
        <v>497.4102881918817</v>
      </c>
      <c r="U287" s="718">
        <v>120</v>
      </c>
      <c r="V287" s="705">
        <v>684.00868852459018</v>
      </c>
      <c r="W287" s="377">
        <v>170</v>
      </c>
      <c r="X287" s="663">
        <v>486.24327586206891</v>
      </c>
      <c r="Y287" s="739">
        <v>9650</v>
      </c>
      <c r="Z287" s="664">
        <v>841.61844407587364</v>
      </c>
      <c r="AA287" s="739">
        <v>13910</v>
      </c>
      <c r="AB287" s="474">
        <v>583.8002689099792</v>
      </c>
    </row>
    <row r="288" spans="2:28" x14ac:dyDescent="0.4">
      <c r="B288" s="711" t="s">
        <v>132</v>
      </c>
      <c r="C288" s="718">
        <v>490</v>
      </c>
      <c r="D288" s="705">
        <v>1063.9540204081638</v>
      </c>
      <c r="E288" s="705">
        <v>74.440857167346962</v>
      </c>
      <c r="F288" s="705">
        <v>2</v>
      </c>
      <c r="G288" s="705">
        <v>1003.5711622807017</v>
      </c>
      <c r="H288" s="718">
        <v>160</v>
      </c>
      <c r="I288" s="718">
        <v>30</v>
      </c>
      <c r="J288" s="705">
        <v>173.45859872611464</v>
      </c>
      <c r="K288" s="663">
        <v>721.96411764705852</v>
      </c>
      <c r="L288" s="718">
        <v>670</v>
      </c>
      <c r="M288" s="705">
        <v>775.61734421365043</v>
      </c>
      <c r="N288" s="705">
        <v>55.786078216924658</v>
      </c>
      <c r="O288" s="705">
        <v>1.029222615768671</v>
      </c>
      <c r="P288" s="705">
        <v>734.55609951845861</v>
      </c>
      <c r="Q288" s="718">
        <v>230</v>
      </c>
      <c r="R288" s="718">
        <v>50</v>
      </c>
      <c r="S288" s="705">
        <v>120.25250349344978</v>
      </c>
      <c r="T288" s="663">
        <v>487.28633921568633</v>
      </c>
      <c r="U288" s="718">
        <v>40</v>
      </c>
      <c r="V288" s="705">
        <v>785.85552631578935</v>
      </c>
      <c r="W288" s="377">
        <v>40</v>
      </c>
      <c r="X288" s="663">
        <v>684.39906976744192</v>
      </c>
      <c r="Y288" s="739">
        <v>530</v>
      </c>
      <c r="Z288" s="664">
        <v>1043.9393560606065</v>
      </c>
      <c r="AA288" s="739">
        <v>720</v>
      </c>
      <c r="AB288" s="474">
        <v>770.14679218967967</v>
      </c>
    </row>
    <row r="289" spans="2:28" x14ac:dyDescent="0.4">
      <c r="B289" s="711" t="s">
        <v>133</v>
      </c>
      <c r="C289" s="718">
        <v>12640</v>
      </c>
      <c r="D289" s="705">
        <v>810.05382716048518</v>
      </c>
      <c r="E289" s="705">
        <v>178.01202200538179</v>
      </c>
      <c r="F289" s="705">
        <v>124.30500000000001</v>
      </c>
      <c r="G289" s="705">
        <v>627.46187872443227</v>
      </c>
      <c r="H289" s="718">
        <v>4930</v>
      </c>
      <c r="I289" s="718">
        <v>220</v>
      </c>
      <c r="J289" s="705">
        <v>39.492521809697713</v>
      </c>
      <c r="K289" s="663">
        <v>400.09944444444477</v>
      </c>
      <c r="L289" s="718">
        <v>18500</v>
      </c>
      <c r="M289" s="705">
        <v>553.31702886797177</v>
      </c>
      <c r="N289" s="705">
        <v>121.5900642333642</v>
      </c>
      <c r="O289" s="705">
        <v>92.944999999999993</v>
      </c>
      <c r="P289" s="705">
        <v>430.49868858117924</v>
      </c>
      <c r="Q289" s="718">
        <v>8060</v>
      </c>
      <c r="R289" s="718">
        <v>400</v>
      </c>
      <c r="S289" s="705">
        <v>24.180638320307654</v>
      </c>
      <c r="T289" s="663">
        <v>217.68634911838805</v>
      </c>
      <c r="U289" s="718">
        <v>1020</v>
      </c>
      <c r="V289" s="705">
        <v>596.34012732614997</v>
      </c>
      <c r="W289" s="377">
        <v>1430</v>
      </c>
      <c r="X289" s="663">
        <v>427.51962911126657</v>
      </c>
      <c r="Y289" s="739">
        <v>13660</v>
      </c>
      <c r="Z289" s="664">
        <v>794.07654902246975</v>
      </c>
      <c r="AA289" s="739">
        <v>19930</v>
      </c>
      <c r="AB289" s="474">
        <v>544.2958774526852</v>
      </c>
    </row>
    <row r="290" spans="2:28" x14ac:dyDescent="0.4">
      <c r="B290" s="711" t="s">
        <v>134</v>
      </c>
      <c r="C290" s="718">
        <v>1560</v>
      </c>
      <c r="D290" s="705">
        <v>797.63262210796995</v>
      </c>
      <c r="E290" s="705">
        <v>143.08255783419011</v>
      </c>
      <c r="F290" s="705">
        <v>98.52000000000001</v>
      </c>
      <c r="G290" s="705">
        <v>648.19714751958224</v>
      </c>
      <c r="H290" s="718">
        <v>650</v>
      </c>
      <c r="I290" s="718">
        <v>20</v>
      </c>
      <c r="J290" s="705">
        <v>39.201648690292757</v>
      </c>
      <c r="K290" s="663">
        <v>492.82391304347823</v>
      </c>
      <c r="L290" s="718">
        <v>2240</v>
      </c>
      <c r="M290" s="705">
        <v>554.06149107143028</v>
      </c>
      <c r="N290" s="705">
        <v>99.425370226490742</v>
      </c>
      <c r="O290" s="705">
        <v>71.809653133965071</v>
      </c>
      <c r="P290" s="705">
        <v>452.34531459464472</v>
      </c>
      <c r="Q290" s="718">
        <v>1000</v>
      </c>
      <c r="R290" s="718">
        <v>40</v>
      </c>
      <c r="S290" s="705">
        <v>25.410712861415753</v>
      </c>
      <c r="T290" s="663">
        <v>270.88665121951209</v>
      </c>
      <c r="U290" s="718">
        <v>130</v>
      </c>
      <c r="V290" s="705">
        <v>524.72720930232595</v>
      </c>
      <c r="W290" s="377">
        <v>180</v>
      </c>
      <c r="X290" s="663">
        <v>376.05450000000047</v>
      </c>
      <c r="Y290" s="739">
        <v>1690</v>
      </c>
      <c r="Z290" s="664">
        <v>776.7395667655785</v>
      </c>
      <c r="AA290" s="739">
        <v>2420</v>
      </c>
      <c r="AB290" s="474">
        <v>540.82130165289459</v>
      </c>
    </row>
    <row r="291" spans="2:28" x14ac:dyDescent="0.4">
      <c r="B291" s="711" t="s">
        <v>135</v>
      </c>
      <c r="C291" s="718">
        <v>1550</v>
      </c>
      <c r="D291" s="705">
        <v>1162.5953187379282</v>
      </c>
      <c r="E291" s="705">
        <v>146.64097235672881</v>
      </c>
      <c r="F291" s="705">
        <v>83.61</v>
      </c>
      <c r="G291" s="705">
        <v>1015.8633602150537</v>
      </c>
      <c r="H291" s="718">
        <v>770</v>
      </c>
      <c r="I291" s="718">
        <v>60</v>
      </c>
      <c r="J291" s="705">
        <v>86.04996098829649</v>
      </c>
      <c r="K291" s="663">
        <v>797.89390624999987</v>
      </c>
      <c r="L291" s="718">
        <v>2060</v>
      </c>
      <c r="M291" s="705">
        <v>877.14434191355144</v>
      </c>
      <c r="N291" s="705">
        <v>110.61189097766007</v>
      </c>
      <c r="O291" s="705">
        <v>70.040000000000006</v>
      </c>
      <c r="P291" s="705">
        <v>771.47352693646815</v>
      </c>
      <c r="Q291" s="718">
        <v>1080</v>
      </c>
      <c r="R291" s="718">
        <v>100</v>
      </c>
      <c r="S291" s="705">
        <v>61.412062523191096</v>
      </c>
      <c r="T291" s="663">
        <v>531.92927083333336</v>
      </c>
      <c r="U291" s="718">
        <v>90</v>
      </c>
      <c r="V291" s="705">
        <v>951.48180851063864</v>
      </c>
      <c r="W291" s="377">
        <v>150</v>
      </c>
      <c r="X291" s="663">
        <v>608.43054421768727</v>
      </c>
      <c r="Y291" s="739">
        <v>1650</v>
      </c>
      <c r="Z291" s="664">
        <v>1150.5463387978157</v>
      </c>
      <c r="AA291" s="739">
        <v>2210</v>
      </c>
      <c r="AB291" s="474">
        <v>859.23820942883083</v>
      </c>
    </row>
    <row r="292" spans="2:28" x14ac:dyDescent="0.4">
      <c r="B292" s="711" t="s">
        <v>136</v>
      </c>
      <c r="C292" s="718">
        <v>380</v>
      </c>
      <c r="D292" s="705">
        <v>1105.9766402116411</v>
      </c>
      <c r="E292" s="705">
        <v>142.41029089947097</v>
      </c>
      <c r="F292" s="705">
        <v>68.85499999999999</v>
      </c>
      <c r="G292" s="705">
        <v>948.61876750700287</v>
      </c>
      <c r="H292" s="718">
        <v>200</v>
      </c>
      <c r="I292" s="718">
        <v>20</v>
      </c>
      <c r="J292" s="705">
        <v>127.85590000000001</v>
      </c>
      <c r="K292" s="663">
        <v>1024.5199999999998</v>
      </c>
      <c r="L292" s="718">
        <v>530</v>
      </c>
      <c r="M292" s="705">
        <v>792.20449715369932</v>
      </c>
      <c r="N292" s="705">
        <v>102.05744470374084</v>
      </c>
      <c r="O292" s="705">
        <v>52.617020351330353</v>
      </c>
      <c r="P292" s="705">
        <v>694.32508546397014</v>
      </c>
      <c r="Q292" s="718">
        <v>310</v>
      </c>
      <c r="R292" s="718">
        <v>40</v>
      </c>
      <c r="S292" s="705">
        <v>82.754628155339816</v>
      </c>
      <c r="T292" s="663">
        <v>537.87300000000016</v>
      </c>
      <c r="U292" s="718">
        <v>20</v>
      </c>
      <c r="V292" s="705">
        <v>691.01739130434805</v>
      </c>
      <c r="W292" s="377">
        <v>30</v>
      </c>
      <c r="X292" s="663">
        <v>548.04827586206909</v>
      </c>
      <c r="Y292" s="739">
        <v>400</v>
      </c>
      <c r="Z292" s="664">
        <v>1082.1759850374074</v>
      </c>
      <c r="AA292" s="739">
        <v>560</v>
      </c>
      <c r="AB292" s="474">
        <v>779.46973021582642</v>
      </c>
    </row>
    <row r="293" spans="2:28" x14ac:dyDescent="0.4">
      <c r="B293" s="711" t="s">
        <v>137</v>
      </c>
      <c r="C293" s="718">
        <v>275210</v>
      </c>
      <c r="D293" s="705">
        <v>686.42979957418322</v>
      </c>
      <c r="E293" s="705">
        <v>205.95765371620155</v>
      </c>
      <c r="F293" s="705">
        <v>144.245</v>
      </c>
      <c r="G293" s="705">
        <v>477.85294244102079</v>
      </c>
      <c r="H293" s="718">
        <v>97140</v>
      </c>
      <c r="I293" s="718">
        <v>4410</v>
      </c>
      <c r="J293" s="705">
        <v>29.473807533534419</v>
      </c>
      <c r="K293" s="663">
        <v>195.79110077167496</v>
      </c>
      <c r="L293" s="718">
        <v>382540</v>
      </c>
      <c r="M293" s="705">
        <v>493.95323082561674</v>
      </c>
      <c r="N293" s="705">
        <v>148.20769957118168</v>
      </c>
      <c r="O293" s="705">
        <v>113.16178788080799</v>
      </c>
      <c r="P293" s="705">
        <v>344.61401815499511</v>
      </c>
      <c r="Q293" s="718">
        <v>152400</v>
      </c>
      <c r="R293" s="718">
        <v>6950</v>
      </c>
      <c r="S293" s="705">
        <v>18.795081115981208</v>
      </c>
      <c r="T293" s="663">
        <v>124.15619634742596</v>
      </c>
      <c r="U293" s="718">
        <v>51200</v>
      </c>
      <c r="V293" s="705">
        <v>500.61228181889004</v>
      </c>
      <c r="W293" s="377">
        <v>65070</v>
      </c>
      <c r="X293" s="663">
        <v>393.93139335822576</v>
      </c>
      <c r="Y293" s="739">
        <v>326410</v>
      </c>
      <c r="Z293" s="664">
        <v>657.28512374013678</v>
      </c>
      <c r="AA293" s="739">
        <v>447610</v>
      </c>
      <c r="AB293" s="474">
        <v>479.4122746212654</v>
      </c>
    </row>
    <row r="294" spans="2:28" x14ac:dyDescent="0.4">
      <c r="B294" s="711" t="s">
        <v>138</v>
      </c>
      <c r="C294" s="718">
        <v>2840</v>
      </c>
      <c r="D294" s="705">
        <v>837.60473072861441</v>
      </c>
      <c r="E294" s="705">
        <v>164.55623724040828</v>
      </c>
      <c r="F294" s="705">
        <v>108.88</v>
      </c>
      <c r="G294" s="705">
        <v>668.28042040962987</v>
      </c>
      <c r="H294" s="718">
        <v>1220</v>
      </c>
      <c r="I294" s="718">
        <v>60</v>
      </c>
      <c r="J294" s="705">
        <v>42.83895167895168</v>
      </c>
      <c r="K294" s="663">
        <v>458.31500000000005</v>
      </c>
      <c r="L294" s="718">
        <v>4290</v>
      </c>
      <c r="M294" s="705">
        <v>554.83129167637708</v>
      </c>
      <c r="N294" s="705">
        <v>109.06853540826027</v>
      </c>
      <c r="O294" s="705">
        <v>79.95</v>
      </c>
      <c r="P294" s="705">
        <v>443.50019179235983</v>
      </c>
      <c r="Q294" s="718">
        <v>2010</v>
      </c>
      <c r="R294" s="718">
        <v>100</v>
      </c>
      <c r="S294" s="705">
        <v>26.074891720698254</v>
      </c>
      <c r="T294" s="663">
        <v>276.89864583333338</v>
      </c>
      <c r="U294" s="718">
        <v>240</v>
      </c>
      <c r="V294" s="705">
        <v>581.00868644067793</v>
      </c>
      <c r="W294" s="377">
        <v>320</v>
      </c>
      <c r="X294" s="663">
        <v>423.20385802469139</v>
      </c>
      <c r="Y294" s="739">
        <v>3080</v>
      </c>
      <c r="Z294" s="664">
        <v>817.92430614234411</v>
      </c>
      <c r="AA294" s="739">
        <v>4610</v>
      </c>
      <c r="AB294" s="474">
        <v>545.58626923910276</v>
      </c>
    </row>
    <row r="295" spans="2:28" x14ac:dyDescent="0.4">
      <c r="B295" s="711" t="s">
        <v>139</v>
      </c>
      <c r="C295" s="718">
        <v>7630</v>
      </c>
      <c r="D295" s="705">
        <v>1022.7121352732999</v>
      </c>
      <c r="E295" s="705">
        <v>240.44131207497719</v>
      </c>
      <c r="F295" s="705">
        <v>152.16</v>
      </c>
      <c r="G295" s="705">
        <v>783.42694405594409</v>
      </c>
      <c r="H295" s="718">
        <v>4220</v>
      </c>
      <c r="I295" s="718">
        <v>470</v>
      </c>
      <c r="J295" s="705">
        <v>86.834469194312803</v>
      </c>
      <c r="K295" s="663">
        <v>591.05716417910526</v>
      </c>
      <c r="L295" s="718">
        <v>10760</v>
      </c>
      <c r="M295" s="705">
        <v>725.23582086778993</v>
      </c>
      <c r="N295" s="705">
        <v>170.50220399552805</v>
      </c>
      <c r="O295" s="705">
        <v>120.97</v>
      </c>
      <c r="P295" s="705">
        <v>568.1199325355974</v>
      </c>
      <c r="Q295" s="718">
        <v>6600</v>
      </c>
      <c r="R295" s="718">
        <v>880</v>
      </c>
      <c r="S295" s="705">
        <v>55.510960257771039</v>
      </c>
      <c r="T295" s="663">
        <v>313.36988448471124</v>
      </c>
      <c r="U295" s="718">
        <v>1550</v>
      </c>
      <c r="V295" s="705">
        <v>925.39298969072024</v>
      </c>
      <c r="W295" s="377">
        <v>2390</v>
      </c>
      <c r="X295" s="663">
        <v>601.63247798741804</v>
      </c>
      <c r="Y295" s="739">
        <v>9180</v>
      </c>
      <c r="Z295" s="664">
        <v>1006.2608430454194</v>
      </c>
      <c r="AA295" s="739">
        <v>13150</v>
      </c>
      <c r="AB295" s="474">
        <v>702.81461819287676</v>
      </c>
    </row>
    <row r="296" spans="2:28" x14ac:dyDescent="0.4">
      <c r="B296" s="711" t="s">
        <v>140</v>
      </c>
      <c r="C296" s="718">
        <v>480</v>
      </c>
      <c r="D296" s="705">
        <v>1025.0895208333341</v>
      </c>
      <c r="E296" s="705">
        <v>92.301729166666661</v>
      </c>
      <c r="F296" s="705">
        <v>3.9350000000000001</v>
      </c>
      <c r="G296" s="705">
        <v>927.71989200863925</v>
      </c>
      <c r="H296" s="718">
        <v>170</v>
      </c>
      <c r="I296" s="718">
        <v>20</v>
      </c>
      <c r="J296" s="705">
        <v>104.61971264367817</v>
      </c>
      <c r="K296" s="663">
        <v>874.08294117647074</v>
      </c>
      <c r="L296" s="718">
        <v>620</v>
      </c>
      <c r="M296" s="705">
        <v>791.18428341384902</v>
      </c>
      <c r="N296" s="705">
        <v>71.341654962172001</v>
      </c>
      <c r="O296" s="705">
        <v>3.6314428068189435</v>
      </c>
      <c r="P296" s="705">
        <v>723.13396672595559</v>
      </c>
      <c r="Q296" s="718">
        <v>240</v>
      </c>
      <c r="R296" s="718">
        <v>30</v>
      </c>
      <c r="S296" s="705">
        <v>76.486681512605045</v>
      </c>
      <c r="T296" s="663">
        <v>530.69321428571413</v>
      </c>
      <c r="U296" s="718">
        <v>20</v>
      </c>
      <c r="V296" s="705">
        <v>831.88666666666688</v>
      </c>
      <c r="W296" s="377">
        <v>30</v>
      </c>
      <c r="X296" s="663">
        <v>605.00848484848518</v>
      </c>
      <c r="Y296" s="739">
        <v>500</v>
      </c>
      <c r="Z296" s="664">
        <v>1015.8893849206357</v>
      </c>
      <c r="AA296" s="739">
        <v>650</v>
      </c>
      <c r="AB296" s="474">
        <v>781.79009174311955</v>
      </c>
    </row>
    <row r="297" spans="2:28" x14ac:dyDescent="0.4">
      <c r="B297" s="711" t="s">
        <v>141</v>
      </c>
      <c r="C297" s="718">
        <v>2880</v>
      </c>
      <c r="D297" s="705">
        <v>1137.5748191933246</v>
      </c>
      <c r="E297" s="705">
        <v>154.88014604311587</v>
      </c>
      <c r="F297" s="705">
        <v>80.004999999999995</v>
      </c>
      <c r="G297" s="705">
        <v>985.3755073529411</v>
      </c>
      <c r="H297" s="718">
        <v>1510</v>
      </c>
      <c r="I297" s="718">
        <v>160</v>
      </c>
      <c r="J297" s="705">
        <v>96.886861313868607</v>
      </c>
      <c r="K297" s="663">
        <v>739.15871794871862</v>
      </c>
      <c r="L297" s="718">
        <v>4110</v>
      </c>
      <c r="M297" s="705">
        <v>795.94852518861012</v>
      </c>
      <c r="N297" s="705">
        <v>108.42798358956809</v>
      </c>
      <c r="O297" s="705">
        <v>65.962353075904531</v>
      </c>
      <c r="P297" s="705">
        <v>700.75732923669045</v>
      </c>
      <c r="Q297" s="718">
        <v>2330</v>
      </c>
      <c r="R297" s="718">
        <v>290</v>
      </c>
      <c r="S297" s="705">
        <v>62.91912199828473</v>
      </c>
      <c r="T297" s="663">
        <v>404.28169616724728</v>
      </c>
      <c r="U297" s="718">
        <v>210</v>
      </c>
      <c r="V297" s="705">
        <v>873.81696261682191</v>
      </c>
      <c r="W297" s="377">
        <v>300</v>
      </c>
      <c r="X297" s="663">
        <v>616.2601320132012</v>
      </c>
      <c r="Y297" s="739">
        <v>3090</v>
      </c>
      <c r="Z297" s="664">
        <v>1119.3080938511321</v>
      </c>
      <c r="AA297" s="739">
        <v>4410</v>
      </c>
      <c r="AB297" s="474">
        <v>783.60818449682586</v>
      </c>
    </row>
    <row r="298" spans="2:28" x14ac:dyDescent="0.4">
      <c r="B298" s="711" t="s">
        <v>142</v>
      </c>
      <c r="C298" s="718">
        <v>7500</v>
      </c>
      <c r="D298" s="705">
        <v>992.49515591683621</v>
      </c>
      <c r="E298" s="705">
        <v>62.239385686034069</v>
      </c>
      <c r="F298" s="705">
        <v>2</v>
      </c>
      <c r="G298" s="705">
        <v>922.65397588710789</v>
      </c>
      <c r="H298" s="718">
        <v>2390</v>
      </c>
      <c r="I298" s="718">
        <v>200</v>
      </c>
      <c r="J298" s="705">
        <v>103.22345073375261</v>
      </c>
      <c r="K298" s="663">
        <v>946.84702970297076</v>
      </c>
      <c r="L298" s="718">
        <v>11510</v>
      </c>
      <c r="M298" s="705">
        <v>647.55506688671801</v>
      </c>
      <c r="N298" s="705">
        <v>40.665443020500476</v>
      </c>
      <c r="O298" s="705">
        <v>1.0795713939796472</v>
      </c>
      <c r="P298" s="705">
        <v>606.67424221383681</v>
      </c>
      <c r="Q298" s="718">
        <v>3900</v>
      </c>
      <c r="R298" s="718">
        <v>390</v>
      </c>
      <c r="S298" s="705">
        <v>62.965884037919544</v>
      </c>
      <c r="T298" s="663">
        <v>485.02463724489797</v>
      </c>
      <c r="U298" s="718">
        <v>250</v>
      </c>
      <c r="V298" s="705">
        <v>604.24895161290351</v>
      </c>
      <c r="W298" s="377">
        <v>320</v>
      </c>
      <c r="X298" s="663">
        <v>477.0310691823907</v>
      </c>
      <c r="Y298" s="739">
        <v>7750</v>
      </c>
      <c r="Z298" s="664">
        <v>980.07448271413</v>
      </c>
      <c r="AA298" s="739">
        <v>11830</v>
      </c>
      <c r="AB298" s="474">
        <v>642.97124344885037</v>
      </c>
    </row>
    <row r="299" spans="2:28" x14ac:dyDescent="0.4">
      <c r="B299" s="711" t="s">
        <v>143</v>
      </c>
      <c r="C299" s="718">
        <v>180</v>
      </c>
      <c r="D299" s="705">
        <v>1206.2828021978021</v>
      </c>
      <c r="E299" s="705">
        <v>133.07758225274731</v>
      </c>
      <c r="F299" s="705">
        <v>77.075000000000003</v>
      </c>
      <c r="G299" s="705">
        <v>1082.6595375722543</v>
      </c>
      <c r="H299" s="718">
        <v>90</v>
      </c>
      <c r="I299" s="718">
        <v>10</v>
      </c>
      <c r="J299" s="705">
        <v>87.209239130434781</v>
      </c>
      <c r="K299" s="663">
        <v>682.64666666666665</v>
      </c>
      <c r="L299" s="718">
        <v>260</v>
      </c>
      <c r="M299" s="705">
        <v>854.25474708171225</v>
      </c>
      <c r="N299" s="705">
        <v>94.241711945525324</v>
      </c>
      <c r="O299" s="705">
        <v>53.33</v>
      </c>
      <c r="P299" s="705">
        <v>783.68242677824253</v>
      </c>
      <c r="Q299" s="718">
        <v>140</v>
      </c>
      <c r="R299" s="718">
        <v>20</v>
      </c>
      <c r="S299" s="705">
        <v>56.106644055944059</v>
      </c>
      <c r="T299" s="663">
        <v>341.32333888888888</v>
      </c>
      <c r="U299" s="718">
        <v>10</v>
      </c>
      <c r="V299" s="705">
        <v>663.06285714285718</v>
      </c>
      <c r="W299" s="377">
        <v>10</v>
      </c>
      <c r="X299" s="663">
        <v>515.71555555555562</v>
      </c>
      <c r="Y299" s="739">
        <v>190</v>
      </c>
      <c r="Z299" s="664">
        <v>1186.1635449735447</v>
      </c>
      <c r="AA299" s="739">
        <v>270</v>
      </c>
      <c r="AB299" s="474">
        <v>842.8004135338349</v>
      </c>
    </row>
    <row r="300" spans="2:28" x14ac:dyDescent="0.4">
      <c r="B300" s="711" t="s">
        <v>144</v>
      </c>
      <c r="C300" s="718">
        <v>680</v>
      </c>
      <c r="D300" s="705">
        <v>962.69768436578158</v>
      </c>
      <c r="E300" s="705">
        <v>60.544070884955765</v>
      </c>
      <c r="F300" s="705">
        <v>2</v>
      </c>
      <c r="G300" s="705">
        <v>907.62190031152647</v>
      </c>
      <c r="H300" s="718">
        <v>220</v>
      </c>
      <c r="I300" s="718">
        <v>40</v>
      </c>
      <c r="J300" s="705">
        <v>132.26890410958904</v>
      </c>
      <c r="K300" s="663">
        <v>673.24228571428557</v>
      </c>
      <c r="L300" s="718">
        <v>900</v>
      </c>
      <c r="M300" s="705">
        <v>722.81827242524878</v>
      </c>
      <c r="N300" s="705">
        <v>45.766816664539078</v>
      </c>
      <c r="O300" s="705">
        <v>1.0298383200912726</v>
      </c>
      <c r="P300" s="705">
        <v>685.96867766280127</v>
      </c>
      <c r="Q300" s="718">
        <v>310</v>
      </c>
      <c r="R300" s="718">
        <v>50</v>
      </c>
      <c r="S300" s="705">
        <v>94.123562987012988</v>
      </c>
      <c r="T300" s="663">
        <v>453.14384807692301</v>
      </c>
      <c r="U300" s="718">
        <v>70</v>
      </c>
      <c r="V300" s="705">
        <v>1023.2444444444445</v>
      </c>
      <c r="W300" s="377">
        <v>130</v>
      </c>
      <c r="X300" s="663">
        <v>592.74296000000004</v>
      </c>
      <c r="Y300" s="739">
        <v>750</v>
      </c>
      <c r="Z300" s="664">
        <v>968.51017333333346</v>
      </c>
      <c r="AA300" s="739">
        <v>1030</v>
      </c>
      <c r="AB300" s="474">
        <v>707.00172178988339</v>
      </c>
    </row>
    <row r="301" spans="2:28" x14ac:dyDescent="0.4">
      <c r="B301" s="711" t="s">
        <v>145</v>
      </c>
      <c r="C301" s="718">
        <v>9190</v>
      </c>
      <c r="D301" s="705">
        <v>1400.8457413455499</v>
      </c>
      <c r="E301" s="705">
        <v>162.51653821358499</v>
      </c>
      <c r="F301" s="705">
        <v>98.844999999999999</v>
      </c>
      <c r="G301" s="705">
        <v>1235.8127287356322</v>
      </c>
      <c r="H301" s="718">
        <v>4220</v>
      </c>
      <c r="I301" s="718">
        <v>480</v>
      </c>
      <c r="J301" s="705">
        <v>147.94148956356736</v>
      </c>
      <c r="K301" s="663">
        <v>1109.4810229645091</v>
      </c>
      <c r="L301" s="718">
        <v>13360</v>
      </c>
      <c r="M301" s="705">
        <v>965.08921700728297</v>
      </c>
      <c r="N301" s="705">
        <v>111.98872914070515</v>
      </c>
      <c r="O301" s="705">
        <v>75.25</v>
      </c>
      <c r="P301" s="705">
        <v>863.12497729044708</v>
      </c>
      <c r="Q301" s="718">
        <v>6720</v>
      </c>
      <c r="R301" s="718">
        <v>870</v>
      </c>
      <c r="S301" s="705">
        <v>93.29798212956068</v>
      </c>
      <c r="T301" s="663">
        <v>612.77945722477068</v>
      </c>
      <c r="U301" s="718">
        <v>470</v>
      </c>
      <c r="V301" s="705">
        <v>1115.709809725158</v>
      </c>
      <c r="W301" s="377">
        <v>640</v>
      </c>
      <c r="X301" s="663">
        <v>830.26992150706315</v>
      </c>
      <c r="Y301" s="739">
        <v>9660</v>
      </c>
      <c r="Z301" s="664">
        <v>1386.8826710839901</v>
      </c>
      <c r="AA301" s="739">
        <v>14000</v>
      </c>
      <c r="AB301" s="474">
        <v>958.95318591028479</v>
      </c>
    </row>
    <row r="302" spans="2:28" x14ac:dyDescent="0.4">
      <c r="B302" s="711" t="s">
        <v>146</v>
      </c>
      <c r="C302" s="718">
        <v>3540</v>
      </c>
      <c r="D302" s="705">
        <v>988.33787895927333</v>
      </c>
      <c r="E302" s="705">
        <v>207.15954751131227</v>
      </c>
      <c r="F302" s="705">
        <v>137.63499999999999</v>
      </c>
      <c r="G302" s="705">
        <v>778.80172945713434</v>
      </c>
      <c r="H302" s="718">
        <v>1890</v>
      </c>
      <c r="I302" s="718">
        <v>160</v>
      </c>
      <c r="J302" s="705">
        <v>72.552172760996299</v>
      </c>
      <c r="K302" s="663">
        <v>595.73851851851862</v>
      </c>
      <c r="L302" s="718">
        <v>5060</v>
      </c>
      <c r="M302" s="705">
        <v>691.6018754940693</v>
      </c>
      <c r="N302" s="705">
        <v>144.80646421959466</v>
      </c>
      <c r="O302" s="705">
        <v>102.37172001062446</v>
      </c>
      <c r="P302" s="705">
        <v>551.34172053247016</v>
      </c>
      <c r="Q302" s="718">
        <v>2970</v>
      </c>
      <c r="R302" s="718">
        <v>280</v>
      </c>
      <c r="S302" s="705">
        <v>46.120206536388139</v>
      </c>
      <c r="T302" s="663">
        <v>339.76402605633803</v>
      </c>
      <c r="U302" s="718">
        <v>540</v>
      </c>
      <c r="V302" s="705">
        <v>785.52018552875654</v>
      </c>
      <c r="W302" s="377">
        <v>750</v>
      </c>
      <c r="X302" s="663">
        <v>567.98674262734585</v>
      </c>
      <c r="Y302" s="739">
        <v>4080</v>
      </c>
      <c r="Z302" s="664">
        <v>961.51119509202317</v>
      </c>
      <c r="AA302" s="739">
        <v>5810</v>
      </c>
      <c r="AB302" s="474">
        <v>675.71884257664431</v>
      </c>
    </row>
    <row r="303" spans="2:28" x14ac:dyDescent="0.4">
      <c r="B303" s="711" t="s">
        <v>147</v>
      </c>
      <c r="C303" s="718">
        <v>4740</v>
      </c>
      <c r="D303" s="705">
        <v>1098.2644833403597</v>
      </c>
      <c r="E303" s="705">
        <v>161.23848796077587</v>
      </c>
      <c r="F303" s="705">
        <v>89.02</v>
      </c>
      <c r="G303" s="705">
        <v>938.01065999089667</v>
      </c>
      <c r="H303" s="718">
        <v>2500</v>
      </c>
      <c r="I303" s="718">
        <v>340</v>
      </c>
      <c r="J303" s="705">
        <v>128.96129458917835</v>
      </c>
      <c r="K303" s="663">
        <v>791.77020348837175</v>
      </c>
      <c r="L303" s="718">
        <v>6910</v>
      </c>
      <c r="M303" s="705">
        <v>753.79466994788424</v>
      </c>
      <c r="N303" s="705">
        <v>110.40500665980038</v>
      </c>
      <c r="O303" s="705">
        <v>68.990524179980454</v>
      </c>
      <c r="P303" s="705">
        <v>662.73936597746103</v>
      </c>
      <c r="Q303" s="718">
        <v>4000</v>
      </c>
      <c r="R303" s="718">
        <v>680</v>
      </c>
      <c r="S303" s="705">
        <v>80.654889189189191</v>
      </c>
      <c r="T303" s="663">
        <v>400.14244237536633</v>
      </c>
      <c r="U303" s="718">
        <v>380</v>
      </c>
      <c r="V303" s="705">
        <v>922.48852242744044</v>
      </c>
      <c r="W303" s="377">
        <v>560</v>
      </c>
      <c r="X303" s="663">
        <v>626.85007181328581</v>
      </c>
      <c r="Y303" s="739">
        <v>5120</v>
      </c>
      <c r="Z303" s="664">
        <v>1085.2554833040385</v>
      </c>
      <c r="AA303" s="739">
        <v>7470</v>
      </c>
      <c r="AB303" s="474">
        <v>744.32271533824257</v>
      </c>
    </row>
    <row r="304" spans="2:28" x14ac:dyDescent="0.4">
      <c r="B304" s="711" t="s">
        <v>148</v>
      </c>
      <c r="C304" s="718">
        <v>85520</v>
      </c>
      <c r="D304" s="705">
        <v>807.00261885829957</v>
      </c>
      <c r="E304" s="705">
        <v>233.41021269697768</v>
      </c>
      <c r="F304" s="705">
        <v>166.14000000000001</v>
      </c>
      <c r="G304" s="705">
        <v>569.99013652121937</v>
      </c>
      <c r="H304" s="718">
        <v>35910</v>
      </c>
      <c r="I304" s="718">
        <v>1840</v>
      </c>
      <c r="J304" s="705">
        <v>38.293470620996935</v>
      </c>
      <c r="K304" s="663">
        <v>320.72861096039117</v>
      </c>
      <c r="L304" s="718">
        <v>126570</v>
      </c>
      <c r="M304" s="705">
        <v>545.64797410143171</v>
      </c>
      <c r="N304" s="705">
        <v>157.83590247323741</v>
      </c>
      <c r="O304" s="705">
        <v>124.6110791178847</v>
      </c>
      <c r="P304" s="705">
        <v>387.4673439250422</v>
      </c>
      <c r="Q304" s="718">
        <v>61140</v>
      </c>
      <c r="R304" s="718">
        <v>3400</v>
      </c>
      <c r="S304" s="705">
        <v>22.541813358959679</v>
      </c>
      <c r="T304" s="663">
        <v>174.45605522914207</v>
      </c>
      <c r="U304" s="718">
        <v>13680</v>
      </c>
      <c r="V304" s="705">
        <v>602.71660475319891</v>
      </c>
      <c r="W304" s="377">
        <v>19250</v>
      </c>
      <c r="X304" s="663">
        <v>428.68648901356624</v>
      </c>
      <c r="Y304" s="739">
        <v>99200</v>
      </c>
      <c r="Z304" s="664">
        <v>778.84036351906093</v>
      </c>
      <c r="AA304" s="739">
        <v>145820</v>
      </c>
      <c r="AB304" s="474">
        <v>530.20705606834611</v>
      </c>
    </row>
    <row r="305" spans="2:28" x14ac:dyDescent="0.4">
      <c r="B305" s="711" t="s">
        <v>149</v>
      </c>
      <c r="C305" s="718">
        <v>10120</v>
      </c>
      <c r="D305" s="705">
        <v>991.61667720580238</v>
      </c>
      <c r="E305" s="705">
        <v>221.28886079883452</v>
      </c>
      <c r="F305" s="705">
        <v>134.61000000000001</v>
      </c>
      <c r="G305" s="705">
        <v>765.01522150272376</v>
      </c>
      <c r="H305" s="718">
        <v>5210</v>
      </c>
      <c r="I305" s="718">
        <v>390</v>
      </c>
      <c r="J305" s="705">
        <v>67.879988483685224</v>
      </c>
      <c r="K305" s="663">
        <v>618.03379220779209</v>
      </c>
      <c r="L305" s="718">
        <v>15250</v>
      </c>
      <c r="M305" s="705">
        <v>658.56819296865035</v>
      </c>
      <c r="N305" s="705">
        <v>147.04196953472629</v>
      </c>
      <c r="O305" s="705">
        <v>104.244671796262</v>
      </c>
      <c r="P305" s="705">
        <v>513.51126581936217</v>
      </c>
      <c r="Q305" s="718">
        <v>8850</v>
      </c>
      <c r="R305" s="718">
        <v>740</v>
      </c>
      <c r="S305" s="705">
        <v>40.080132132369549</v>
      </c>
      <c r="T305" s="663">
        <v>324.59373396739142</v>
      </c>
      <c r="U305" s="718">
        <v>1100</v>
      </c>
      <c r="V305" s="705">
        <v>816.73161231883932</v>
      </c>
      <c r="W305" s="377">
        <v>1700</v>
      </c>
      <c r="X305" s="663">
        <v>531.76182300884943</v>
      </c>
      <c r="Y305" s="739">
        <v>11230</v>
      </c>
      <c r="Z305" s="664">
        <v>974.41639999999552</v>
      </c>
      <c r="AA305" s="739">
        <v>16940</v>
      </c>
      <c r="AB305" s="474">
        <v>645.88081931409363</v>
      </c>
    </row>
    <row r="306" spans="2:28" x14ac:dyDescent="0.4">
      <c r="B306" s="711" t="s">
        <v>150</v>
      </c>
      <c r="C306" s="718">
        <v>630</v>
      </c>
      <c r="D306" s="705">
        <v>1250.8851428571431</v>
      </c>
      <c r="E306" s="705">
        <v>147.57436507936498</v>
      </c>
      <c r="F306" s="705">
        <v>80.375</v>
      </c>
      <c r="G306" s="705">
        <v>1103.0360136286201</v>
      </c>
      <c r="H306" s="718">
        <v>350</v>
      </c>
      <c r="I306" s="718">
        <v>40</v>
      </c>
      <c r="J306" s="705">
        <v>136.01042857142858</v>
      </c>
      <c r="K306" s="663">
        <v>937.76906976744135</v>
      </c>
      <c r="L306" s="718">
        <v>930</v>
      </c>
      <c r="M306" s="705">
        <v>847.15630901287636</v>
      </c>
      <c r="N306" s="705">
        <v>99.41632987785745</v>
      </c>
      <c r="O306" s="705">
        <v>60.017817397842961</v>
      </c>
      <c r="P306" s="705">
        <v>752.76715664109815</v>
      </c>
      <c r="Q306" s="718">
        <v>560</v>
      </c>
      <c r="R306" s="718">
        <v>70</v>
      </c>
      <c r="S306" s="705">
        <v>84.839505745062837</v>
      </c>
      <c r="T306" s="663">
        <v>579.53888405797102</v>
      </c>
      <c r="U306" s="718">
        <v>40</v>
      </c>
      <c r="V306" s="705">
        <v>920.81374999999991</v>
      </c>
      <c r="W306" s="377">
        <v>60</v>
      </c>
      <c r="X306" s="663">
        <v>657.72410714285706</v>
      </c>
      <c r="Y306" s="739">
        <v>670</v>
      </c>
      <c r="Z306" s="664">
        <v>1231.1793880597018</v>
      </c>
      <c r="AA306" s="739">
        <v>990</v>
      </c>
      <c r="AB306" s="474">
        <v>836.41926113360364</v>
      </c>
    </row>
    <row r="307" spans="2:28" x14ac:dyDescent="0.4">
      <c r="B307" s="711" t="s">
        <v>151</v>
      </c>
      <c r="C307" s="718">
        <v>44600</v>
      </c>
      <c r="D307" s="705">
        <v>792.88416436822297</v>
      </c>
      <c r="E307" s="705">
        <v>240.33656956963813</v>
      </c>
      <c r="F307" s="705">
        <v>174.39000000000001</v>
      </c>
      <c r="G307" s="705">
        <v>549.00227252948582</v>
      </c>
      <c r="H307" s="718">
        <v>18780</v>
      </c>
      <c r="I307" s="718">
        <v>910</v>
      </c>
      <c r="J307" s="705">
        <v>35.604400489830688</v>
      </c>
      <c r="K307" s="663">
        <v>282.32417763157878</v>
      </c>
      <c r="L307" s="718">
        <v>65730</v>
      </c>
      <c r="M307" s="705">
        <v>538.13781290414806</v>
      </c>
      <c r="N307" s="705">
        <v>163.07113422363298</v>
      </c>
      <c r="O307" s="705">
        <v>130.79</v>
      </c>
      <c r="P307" s="705">
        <v>374.17501913560801</v>
      </c>
      <c r="Q307" s="718">
        <v>30930</v>
      </c>
      <c r="R307" s="718">
        <v>1610</v>
      </c>
      <c r="S307" s="705">
        <v>21.687177553263716</v>
      </c>
      <c r="T307" s="663">
        <v>161.33667854477605</v>
      </c>
      <c r="U307" s="718">
        <v>6360</v>
      </c>
      <c r="V307" s="705">
        <v>583.12079100486983</v>
      </c>
      <c r="W307" s="377">
        <v>8650</v>
      </c>
      <c r="X307" s="663">
        <v>429.32023344504211</v>
      </c>
      <c r="Y307" s="739">
        <v>50950</v>
      </c>
      <c r="Z307" s="664">
        <v>766.70593908232979</v>
      </c>
      <c r="AA307" s="739">
        <v>74380</v>
      </c>
      <c r="AB307" s="474">
        <v>525.47919660145635</v>
      </c>
    </row>
    <row r="308" spans="2:28" x14ac:dyDescent="0.4">
      <c r="B308" s="711" t="s">
        <v>152</v>
      </c>
      <c r="C308" s="718">
        <v>37160</v>
      </c>
      <c r="D308" s="705">
        <v>867.13519257164762</v>
      </c>
      <c r="E308" s="705">
        <v>174.01378925953514</v>
      </c>
      <c r="F308" s="705">
        <v>112.88</v>
      </c>
      <c r="G308" s="705">
        <v>688.24649230515104</v>
      </c>
      <c r="H308" s="718">
        <v>16350</v>
      </c>
      <c r="I308" s="718">
        <v>820</v>
      </c>
      <c r="J308" s="705">
        <v>46.089543842485021</v>
      </c>
      <c r="K308" s="663">
        <v>497.68330487804781</v>
      </c>
      <c r="L308" s="718">
        <v>52450</v>
      </c>
      <c r="M308" s="705">
        <v>614.87981392153563</v>
      </c>
      <c r="N308" s="705">
        <v>123.38923820133758</v>
      </c>
      <c r="O308" s="705">
        <v>87.450603736877355</v>
      </c>
      <c r="P308" s="705">
        <v>491.28662589028227</v>
      </c>
      <c r="Q308" s="718">
        <v>25260</v>
      </c>
      <c r="R308" s="718">
        <v>1500</v>
      </c>
      <c r="S308" s="705">
        <v>29.929101920107684</v>
      </c>
      <c r="T308" s="663">
        <v>274.16397030100353</v>
      </c>
      <c r="U308" s="718">
        <v>3350</v>
      </c>
      <c r="V308" s="705">
        <v>659.00744699910354</v>
      </c>
      <c r="W308" s="377">
        <v>4410</v>
      </c>
      <c r="X308" s="663">
        <v>500.40758722247404</v>
      </c>
      <c r="Y308" s="739">
        <v>40500</v>
      </c>
      <c r="Z308" s="664">
        <v>849.92652626900076</v>
      </c>
      <c r="AA308" s="739">
        <v>56870</v>
      </c>
      <c r="AB308" s="474">
        <v>605.99420047477588</v>
      </c>
    </row>
    <row r="309" spans="2:28" x14ac:dyDescent="0.4">
      <c r="B309" s="711" t="s">
        <v>153</v>
      </c>
      <c r="C309" s="718">
        <v>1120</v>
      </c>
      <c r="D309" s="705">
        <v>1474.4573035714234</v>
      </c>
      <c r="E309" s="705">
        <v>181.09915178571433</v>
      </c>
      <c r="F309" s="705">
        <v>115.545</v>
      </c>
      <c r="G309" s="705">
        <v>1297.8962453183519</v>
      </c>
      <c r="H309" s="718">
        <v>550</v>
      </c>
      <c r="I309" s="718">
        <v>50</v>
      </c>
      <c r="J309" s="705">
        <v>114.30025641025641</v>
      </c>
      <c r="K309" s="663">
        <v>940.77399999999966</v>
      </c>
      <c r="L309" s="718">
        <v>1690</v>
      </c>
      <c r="M309" s="705">
        <v>979.34179715302093</v>
      </c>
      <c r="N309" s="705">
        <v>120.5896320373926</v>
      </c>
      <c r="O309" s="705">
        <v>85.142397420867042</v>
      </c>
      <c r="P309" s="705">
        <v>864.3139156412235</v>
      </c>
      <c r="Q309" s="718">
        <v>910</v>
      </c>
      <c r="R309" s="718">
        <v>80</v>
      </c>
      <c r="S309" s="705">
        <v>69.32594035087719</v>
      </c>
      <c r="T309" s="663">
        <v>597.75953999999956</v>
      </c>
      <c r="U309" s="718">
        <v>40</v>
      </c>
      <c r="V309" s="705">
        <v>976.37270270270278</v>
      </c>
      <c r="W309" s="377">
        <v>50</v>
      </c>
      <c r="X309" s="663">
        <v>768.63382978723416</v>
      </c>
      <c r="Y309" s="739">
        <v>1160</v>
      </c>
      <c r="Z309" s="664">
        <v>1458.528928262743</v>
      </c>
      <c r="AA309" s="739">
        <v>1730</v>
      </c>
      <c r="AB309" s="474">
        <v>973.62727062896295</v>
      </c>
    </row>
    <row r="310" spans="2:28" x14ac:dyDescent="0.4">
      <c r="B310" s="711" t="s">
        <v>154</v>
      </c>
      <c r="C310" s="718">
        <v>38930</v>
      </c>
      <c r="D310" s="705">
        <v>773.45760936016643</v>
      </c>
      <c r="E310" s="705">
        <v>220.79449924037493</v>
      </c>
      <c r="F310" s="705">
        <v>159.62</v>
      </c>
      <c r="G310" s="705">
        <v>549.00366590054318</v>
      </c>
      <c r="H310" s="718">
        <v>15470</v>
      </c>
      <c r="I310" s="718">
        <v>630</v>
      </c>
      <c r="J310" s="705">
        <v>32.028130575307046</v>
      </c>
      <c r="K310" s="663">
        <v>250.34931746031765</v>
      </c>
      <c r="L310" s="718">
        <v>57410</v>
      </c>
      <c r="M310" s="705">
        <v>524.72975090582327</v>
      </c>
      <c r="N310" s="705">
        <v>149.81517421374517</v>
      </c>
      <c r="O310" s="705">
        <v>120.03628092997099</v>
      </c>
      <c r="P310" s="705">
        <v>373.0674593022257</v>
      </c>
      <c r="Q310" s="718">
        <v>25310</v>
      </c>
      <c r="R310" s="718">
        <v>1020</v>
      </c>
      <c r="S310" s="705">
        <v>19.550166235972817</v>
      </c>
      <c r="T310" s="663">
        <v>153.58659735812157</v>
      </c>
      <c r="U310" s="718">
        <v>4870</v>
      </c>
      <c r="V310" s="705">
        <v>519.33516519597458</v>
      </c>
      <c r="W310" s="377">
        <v>6420</v>
      </c>
      <c r="X310" s="663">
        <v>394.85568245558835</v>
      </c>
      <c r="Y310" s="739">
        <v>43800</v>
      </c>
      <c r="Z310" s="664">
        <v>745.1876187106426</v>
      </c>
      <c r="AA310" s="739">
        <v>63830</v>
      </c>
      <c r="AB310" s="474">
        <v>511.67031162852203</v>
      </c>
    </row>
    <row r="311" spans="2:28" x14ac:dyDescent="0.4">
      <c r="B311" s="711" t="s">
        <v>155</v>
      </c>
      <c r="C311" s="718">
        <v>68480</v>
      </c>
      <c r="D311" s="705">
        <v>764.84454529524226</v>
      </c>
      <c r="E311" s="705">
        <v>241.38252788934716</v>
      </c>
      <c r="F311" s="705">
        <v>167.84</v>
      </c>
      <c r="G311" s="705">
        <v>520.59088499288237</v>
      </c>
      <c r="H311" s="718">
        <v>30240</v>
      </c>
      <c r="I311" s="718">
        <v>1730</v>
      </c>
      <c r="J311" s="705">
        <v>36.607811136093105</v>
      </c>
      <c r="K311" s="663">
        <v>272.83909565217346</v>
      </c>
      <c r="L311" s="718">
        <v>95980</v>
      </c>
      <c r="M311" s="705">
        <v>546.02413041891805</v>
      </c>
      <c r="N311" s="705">
        <v>172.30885384159106</v>
      </c>
      <c r="O311" s="705">
        <v>134.44999999999999</v>
      </c>
      <c r="P311" s="705">
        <v>373.95131849324474</v>
      </c>
      <c r="Q311" s="718">
        <v>48070</v>
      </c>
      <c r="R311" s="718">
        <v>2990</v>
      </c>
      <c r="S311" s="705">
        <v>23.054345338991865</v>
      </c>
      <c r="T311" s="663">
        <v>157.67807522567711</v>
      </c>
      <c r="U311" s="718">
        <v>14040</v>
      </c>
      <c r="V311" s="705">
        <v>630.1647344061513</v>
      </c>
      <c r="W311" s="377">
        <v>19340</v>
      </c>
      <c r="X311" s="663">
        <v>457.82971820061806</v>
      </c>
      <c r="Y311" s="739">
        <v>82530</v>
      </c>
      <c r="Z311" s="664">
        <v>741.92573877956181</v>
      </c>
      <c r="AA311" s="739">
        <v>115320</v>
      </c>
      <c r="AB311" s="474">
        <v>531.23367290132057</v>
      </c>
    </row>
    <row r="312" spans="2:28" x14ac:dyDescent="0.4">
      <c r="B312" s="711" t="s">
        <v>156</v>
      </c>
      <c r="C312" s="718">
        <v>26130</v>
      </c>
      <c r="D312" s="705">
        <v>911.42625258323278</v>
      </c>
      <c r="E312" s="705">
        <v>160.4646532681594</v>
      </c>
      <c r="F312" s="705">
        <v>94.68</v>
      </c>
      <c r="G312" s="705">
        <v>749.6120571065486</v>
      </c>
      <c r="H312" s="718">
        <v>11870</v>
      </c>
      <c r="I312" s="718">
        <v>930</v>
      </c>
      <c r="J312" s="705">
        <v>62.891288746630728</v>
      </c>
      <c r="K312" s="663">
        <v>560.87484358144559</v>
      </c>
      <c r="L312" s="718">
        <v>32820</v>
      </c>
      <c r="M312" s="705">
        <v>726.03386439127814</v>
      </c>
      <c r="N312" s="705">
        <v>127.7846548365137</v>
      </c>
      <c r="O312" s="705">
        <v>80.9501196311858</v>
      </c>
      <c r="P312" s="705">
        <v>603.97309960774294</v>
      </c>
      <c r="Q312" s="718">
        <v>15630</v>
      </c>
      <c r="R312" s="718">
        <v>1510</v>
      </c>
      <c r="S312" s="705">
        <v>47.777083814400001</v>
      </c>
      <c r="T312" s="663">
        <v>343.27324130865844</v>
      </c>
      <c r="U312" s="718">
        <v>4850</v>
      </c>
      <c r="V312" s="705">
        <v>723.59607216494669</v>
      </c>
      <c r="W312" s="377">
        <v>5870</v>
      </c>
      <c r="X312" s="663">
        <v>598.674609095552</v>
      </c>
      <c r="Y312" s="739">
        <v>30980</v>
      </c>
      <c r="Z312" s="664">
        <v>882.02094673983095</v>
      </c>
      <c r="AA312" s="739">
        <v>38690</v>
      </c>
      <c r="AB312" s="474">
        <v>706.70578219510628</v>
      </c>
    </row>
    <row r="313" spans="2:28" x14ac:dyDescent="0.4">
      <c r="B313" s="711" t="s">
        <v>157</v>
      </c>
      <c r="C313" s="718">
        <v>19620</v>
      </c>
      <c r="D313" s="705">
        <v>858.89177874077336</v>
      </c>
      <c r="E313" s="705">
        <v>168.17662757970936</v>
      </c>
      <c r="F313" s="705">
        <v>104.29</v>
      </c>
      <c r="G313" s="705">
        <v>685.09143837040119</v>
      </c>
      <c r="H313" s="718">
        <v>8210</v>
      </c>
      <c r="I313" s="718">
        <v>370</v>
      </c>
      <c r="J313" s="705">
        <v>44.410631168514684</v>
      </c>
      <c r="K313" s="663">
        <v>486.86920980926493</v>
      </c>
      <c r="L313" s="718">
        <v>29560</v>
      </c>
      <c r="M313" s="705">
        <v>570.12790743312041</v>
      </c>
      <c r="N313" s="705">
        <v>111.65618819931537</v>
      </c>
      <c r="O313" s="705">
        <v>78.302777088653784</v>
      </c>
      <c r="P313" s="705">
        <v>457.06963841621382</v>
      </c>
      <c r="Q313" s="718">
        <v>13840</v>
      </c>
      <c r="R313" s="718">
        <v>700</v>
      </c>
      <c r="S313" s="705">
        <v>26.335563103149379</v>
      </c>
      <c r="T313" s="663">
        <v>255.46987860199721</v>
      </c>
      <c r="U313" s="718">
        <v>1450</v>
      </c>
      <c r="V313" s="705">
        <v>617.86637990364613</v>
      </c>
      <c r="W313" s="377">
        <v>2010</v>
      </c>
      <c r="X313" s="663">
        <v>446.86667164922602</v>
      </c>
      <c r="Y313" s="739">
        <v>21070</v>
      </c>
      <c r="Z313" s="664">
        <v>842.26894294666522</v>
      </c>
      <c r="AA313" s="739">
        <v>31560</v>
      </c>
      <c r="AB313" s="474">
        <v>562.29032980615909</v>
      </c>
    </row>
    <row r="314" spans="2:28" x14ac:dyDescent="0.4">
      <c r="B314" s="711" t="s">
        <v>158</v>
      </c>
      <c r="C314" s="718">
        <v>8650</v>
      </c>
      <c r="D314" s="705">
        <v>944.38430139836635</v>
      </c>
      <c r="E314" s="705">
        <v>163.6717046233679</v>
      </c>
      <c r="F314" s="705">
        <v>106.48</v>
      </c>
      <c r="G314" s="705">
        <v>778.18472121212119</v>
      </c>
      <c r="H314" s="718">
        <v>4440</v>
      </c>
      <c r="I314" s="718">
        <v>400</v>
      </c>
      <c r="J314" s="705">
        <v>75.576064428925434</v>
      </c>
      <c r="K314" s="663">
        <v>605.16659147869689</v>
      </c>
      <c r="L314" s="718">
        <v>12410</v>
      </c>
      <c r="M314" s="705">
        <v>659.30219303901276</v>
      </c>
      <c r="N314" s="705">
        <v>114.35298682369218</v>
      </c>
      <c r="O314" s="705">
        <v>79.30079130602148</v>
      </c>
      <c r="P314" s="705">
        <v>550.07571332802013</v>
      </c>
      <c r="Q314" s="718">
        <v>7080</v>
      </c>
      <c r="R314" s="718">
        <v>720</v>
      </c>
      <c r="S314" s="705">
        <v>47.567421705973736</v>
      </c>
      <c r="T314" s="663">
        <v>335.55620235131374</v>
      </c>
      <c r="U314" s="718">
        <v>830</v>
      </c>
      <c r="V314" s="705">
        <v>719.51094545454544</v>
      </c>
      <c r="W314" s="377">
        <v>1120</v>
      </c>
      <c r="X314" s="663">
        <v>533.10038495971344</v>
      </c>
      <c r="Y314" s="739">
        <v>9480</v>
      </c>
      <c r="Z314" s="664">
        <v>924.81049694028661</v>
      </c>
      <c r="AA314" s="739">
        <v>13530</v>
      </c>
      <c r="AB314" s="474">
        <v>648.88254490354859</v>
      </c>
    </row>
    <row r="315" spans="2:28" x14ac:dyDescent="0.4">
      <c r="B315" s="711" t="s">
        <v>159</v>
      </c>
      <c r="C315" s="718">
        <v>18140</v>
      </c>
      <c r="D315" s="705">
        <v>1035.8323030269705</v>
      </c>
      <c r="E315" s="705">
        <v>198.9819804987043</v>
      </c>
      <c r="F315" s="705">
        <v>112.60000000000001</v>
      </c>
      <c r="G315" s="705">
        <v>835.6233398946332</v>
      </c>
      <c r="H315" s="718">
        <v>9020</v>
      </c>
      <c r="I315" s="718">
        <v>850</v>
      </c>
      <c r="J315" s="705">
        <v>82.536580902739274</v>
      </c>
      <c r="K315" s="663">
        <v>656.7198710433762</v>
      </c>
      <c r="L315" s="718">
        <v>24570</v>
      </c>
      <c r="M315" s="705">
        <v>764.35320187220464</v>
      </c>
      <c r="N315" s="705">
        <v>146.89724474860412</v>
      </c>
      <c r="O315" s="705">
        <v>96.424767094244814</v>
      </c>
      <c r="P315" s="705">
        <v>627.35954812164096</v>
      </c>
      <c r="Q315" s="718">
        <v>13250</v>
      </c>
      <c r="R315" s="718">
        <v>1560</v>
      </c>
      <c r="S315" s="705">
        <v>56.212548939542607</v>
      </c>
      <c r="T315" s="663">
        <v>359.80909011553217</v>
      </c>
      <c r="U315" s="718">
        <v>2630</v>
      </c>
      <c r="V315" s="705">
        <v>866.63337395278029</v>
      </c>
      <c r="W315" s="377">
        <v>3610</v>
      </c>
      <c r="X315" s="663">
        <v>630.47790639712127</v>
      </c>
      <c r="Y315" s="739">
        <v>20760</v>
      </c>
      <c r="Z315" s="664">
        <v>1014.4328719356574</v>
      </c>
      <c r="AA315" s="739">
        <v>28180</v>
      </c>
      <c r="AB315" s="474">
        <v>747.19895993754744</v>
      </c>
    </row>
    <row r="316" spans="2:28" x14ac:dyDescent="0.4">
      <c r="B316" s="711" t="s">
        <v>160</v>
      </c>
      <c r="C316" s="718">
        <v>10630</v>
      </c>
      <c r="D316" s="705">
        <v>970.83926999059906</v>
      </c>
      <c r="E316" s="705">
        <v>135.95172528447785</v>
      </c>
      <c r="F316" s="705">
        <v>69.894999999999996</v>
      </c>
      <c r="G316" s="705">
        <v>831.64870117091414</v>
      </c>
      <c r="H316" s="718">
        <v>5100</v>
      </c>
      <c r="I316" s="718">
        <v>460</v>
      </c>
      <c r="J316" s="705">
        <v>82.871197569580559</v>
      </c>
      <c r="K316" s="663">
        <v>688.22777537797026</v>
      </c>
      <c r="L316" s="718">
        <v>15130</v>
      </c>
      <c r="M316" s="705">
        <v>682.64012754428006</v>
      </c>
      <c r="N316" s="705">
        <v>95.68204246627009</v>
      </c>
      <c r="O316" s="705">
        <v>56.118970182228622</v>
      </c>
      <c r="P316" s="705">
        <v>593.74644681001132</v>
      </c>
      <c r="Q316" s="718">
        <v>7970</v>
      </c>
      <c r="R316" s="718">
        <v>880</v>
      </c>
      <c r="S316" s="705">
        <v>53.164234562327565</v>
      </c>
      <c r="T316" s="663">
        <v>362.80546390465395</v>
      </c>
      <c r="U316" s="718">
        <v>1230</v>
      </c>
      <c r="V316" s="705">
        <v>806.26154723126967</v>
      </c>
      <c r="W316" s="377">
        <v>1820</v>
      </c>
      <c r="X316" s="663">
        <v>543.81946761800157</v>
      </c>
      <c r="Y316" s="739">
        <v>11860</v>
      </c>
      <c r="Z316" s="664">
        <v>953.79580199022428</v>
      </c>
      <c r="AA316" s="739">
        <v>16950</v>
      </c>
      <c r="AB316" s="474">
        <v>667.72145098502142</v>
      </c>
    </row>
    <row r="317" spans="2:28" x14ac:dyDescent="0.4">
      <c r="B317" s="711" t="s">
        <v>161</v>
      </c>
      <c r="C317" s="718">
        <v>39910</v>
      </c>
      <c r="D317" s="705">
        <v>915.05377336275171</v>
      </c>
      <c r="E317" s="705">
        <v>173.99014080179978</v>
      </c>
      <c r="F317" s="705">
        <v>94.78</v>
      </c>
      <c r="G317" s="705">
        <v>738.35748463701702</v>
      </c>
      <c r="H317" s="718">
        <v>18300</v>
      </c>
      <c r="I317" s="718">
        <v>1490</v>
      </c>
      <c r="J317" s="705">
        <v>66.819636651732054</v>
      </c>
      <c r="K317" s="663">
        <v>570.49960482250594</v>
      </c>
      <c r="L317" s="718">
        <v>54900</v>
      </c>
      <c r="M317" s="705">
        <v>665.47832091663122</v>
      </c>
      <c r="N317" s="705">
        <v>126.60446966089194</v>
      </c>
      <c r="O317" s="705">
        <v>74.960000000000008</v>
      </c>
      <c r="P317" s="705">
        <v>543.88795471228184</v>
      </c>
      <c r="Q317" s="718">
        <v>26830</v>
      </c>
      <c r="R317" s="718">
        <v>2730</v>
      </c>
      <c r="S317" s="705">
        <v>45.657920234855546</v>
      </c>
      <c r="T317" s="663">
        <v>312.39134600732643</v>
      </c>
      <c r="U317" s="718">
        <v>6470</v>
      </c>
      <c r="V317" s="705">
        <v>734.68932488799317</v>
      </c>
      <c r="W317" s="377">
        <v>8800</v>
      </c>
      <c r="X317" s="663">
        <v>540.29104952293949</v>
      </c>
      <c r="Y317" s="739">
        <v>46390</v>
      </c>
      <c r="Z317" s="664">
        <v>889.88510380064508</v>
      </c>
      <c r="AA317" s="739">
        <v>63700</v>
      </c>
      <c r="AB317" s="474">
        <v>648.17695775710274</v>
      </c>
    </row>
    <row r="318" spans="2:28" x14ac:dyDescent="0.4">
      <c r="B318" s="711" t="s">
        <v>162</v>
      </c>
      <c r="C318" s="718">
        <v>7700</v>
      </c>
      <c r="D318" s="705">
        <v>951.53305393112566</v>
      </c>
      <c r="E318" s="705">
        <v>214.60614162183299</v>
      </c>
      <c r="F318" s="705">
        <v>127.39</v>
      </c>
      <c r="G318" s="705">
        <v>734.66231210713306</v>
      </c>
      <c r="H318" s="718">
        <v>4110</v>
      </c>
      <c r="I318" s="718">
        <v>370</v>
      </c>
      <c r="J318" s="705">
        <v>71.628659367396594</v>
      </c>
      <c r="K318" s="663">
        <v>565.82548648648697</v>
      </c>
      <c r="L318" s="718">
        <v>10500</v>
      </c>
      <c r="M318" s="705">
        <v>697.60405449176994</v>
      </c>
      <c r="N318" s="705">
        <v>157.29164169392988</v>
      </c>
      <c r="O318" s="705">
        <v>106.95</v>
      </c>
      <c r="P318" s="705">
        <v>547.36171733499043</v>
      </c>
      <c r="Q318" s="718">
        <v>6150</v>
      </c>
      <c r="R318" s="718">
        <v>660</v>
      </c>
      <c r="S318" s="705">
        <v>47.897476163358284</v>
      </c>
      <c r="T318" s="663">
        <v>317.46535287878828</v>
      </c>
      <c r="U318" s="718">
        <v>1130</v>
      </c>
      <c r="V318" s="705">
        <v>815.2926190476195</v>
      </c>
      <c r="W318" s="377">
        <v>1550</v>
      </c>
      <c r="X318" s="663">
        <v>598.59601941747553</v>
      </c>
      <c r="Y318" s="739">
        <v>8830</v>
      </c>
      <c r="Z318" s="664">
        <v>934.03428247820113</v>
      </c>
      <c r="AA318" s="739">
        <v>12040</v>
      </c>
      <c r="AB318" s="474">
        <v>684.90122986216159</v>
      </c>
    </row>
    <row r="319" spans="2:28" x14ac:dyDescent="0.4">
      <c r="B319" s="711" t="s">
        <v>163</v>
      </c>
      <c r="C319" s="718">
        <v>4900</v>
      </c>
      <c r="D319" s="705">
        <v>1087.0824000815692</v>
      </c>
      <c r="E319" s="705">
        <v>116.36113989110939</v>
      </c>
      <c r="F319" s="705">
        <v>59.405000000000001</v>
      </c>
      <c r="G319" s="705">
        <v>967.20428602012407</v>
      </c>
      <c r="H319" s="718">
        <v>2330</v>
      </c>
      <c r="I319" s="718">
        <v>230</v>
      </c>
      <c r="J319" s="705">
        <v>104.30173688736028</v>
      </c>
      <c r="K319" s="663">
        <v>837.07281385281397</v>
      </c>
      <c r="L319" s="718">
        <v>7040</v>
      </c>
      <c r="M319" s="705">
        <v>758.07606396588483</v>
      </c>
      <c r="N319" s="705">
        <v>81.089424577846415</v>
      </c>
      <c r="O319" s="705">
        <v>45.33</v>
      </c>
      <c r="P319" s="705">
        <v>681.54375174979987</v>
      </c>
      <c r="Q319" s="718">
        <v>3690</v>
      </c>
      <c r="R319" s="718">
        <v>400</v>
      </c>
      <c r="S319" s="705">
        <v>65.674837303735785</v>
      </c>
      <c r="T319" s="663">
        <v>484.92062587939665</v>
      </c>
      <c r="U319" s="718">
        <v>220</v>
      </c>
      <c r="V319" s="705">
        <v>879.98733031674226</v>
      </c>
      <c r="W319" s="377">
        <v>310</v>
      </c>
      <c r="X319" s="663">
        <v>618.55640127388563</v>
      </c>
      <c r="Y319" s="739">
        <v>5130</v>
      </c>
      <c r="Z319" s="664">
        <v>1078.1520565853677</v>
      </c>
      <c r="AA319" s="739">
        <v>7350</v>
      </c>
      <c r="AB319" s="474">
        <v>752.11482106408926</v>
      </c>
    </row>
    <row r="320" spans="2:28" x14ac:dyDescent="0.4">
      <c r="B320" s="711" t="s">
        <v>164</v>
      </c>
      <c r="C320" s="718">
        <v>90</v>
      </c>
      <c r="D320" s="705">
        <v>1149.6275824175825</v>
      </c>
      <c r="E320" s="705">
        <v>140.28307692307692</v>
      </c>
      <c r="F320" s="705">
        <v>74.350000000000009</v>
      </c>
      <c r="G320" s="705">
        <v>1012.3751807228915</v>
      </c>
      <c r="H320" s="718">
        <v>50</v>
      </c>
      <c r="I320" s="718">
        <v>10</v>
      </c>
      <c r="J320" s="705">
        <v>159.6573469387755</v>
      </c>
      <c r="K320" s="663">
        <v>856.78375000000005</v>
      </c>
      <c r="L320" s="718">
        <v>130</v>
      </c>
      <c r="M320" s="705">
        <v>817.31335937500023</v>
      </c>
      <c r="N320" s="705">
        <v>99.732500000000016</v>
      </c>
      <c r="O320" s="705">
        <v>74.350000000000009</v>
      </c>
      <c r="P320" s="705">
        <v>737.08017543859683</v>
      </c>
      <c r="Q320" s="718">
        <v>80</v>
      </c>
      <c r="R320" s="718">
        <v>10</v>
      </c>
      <c r="S320" s="705">
        <v>104.30946800000001</v>
      </c>
      <c r="T320" s="663">
        <v>489.59071428571417</v>
      </c>
      <c r="U320" s="718">
        <v>10</v>
      </c>
      <c r="V320" s="705">
        <v>531.93833333333339</v>
      </c>
      <c r="W320" s="377">
        <v>10</v>
      </c>
      <c r="X320" s="663">
        <v>531.93833333333339</v>
      </c>
      <c r="Y320" s="739">
        <v>100</v>
      </c>
      <c r="Z320" s="664">
        <v>1111.4200000000003</v>
      </c>
      <c r="AA320" s="739">
        <v>130</v>
      </c>
      <c r="AB320" s="474">
        <v>804.53537313432855</v>
      </c>
    </row>
    <row r="321" spans="2:33" x14ac:dyDescent="0.4">
      <c r="B321" s="711" t="s">
        <v>165</v>
      </c>
      <c r="C321" s="718">
        <v>1130</v>
      </c>
      <c r="D321" s="705">
        <v>1174.5419488536156</v>
      </c>
      <c r="E321" s="705">
        <v>135.07812169312172</v>
      </c>
      <c r="F321" s="705">
        <v>62.02</v>
      </c>
      <c r="G321" s="705">
        <v>1040.2846275605214</v>
      </c>
      <c r="H321" s="718">
        <v>600</v>
      </c>
      <c r="I321" s="718">
        <v>60</v>
      </c>
      <c r="J321" s="705">
        <v>103.3383025210084</v>
      </c>
      <c r="K321" s="663">
        <v>829.16316666666648</v>
      </c>
      <c r="L321" s="718">
        <v>1590</v>
      </c>
      <c r="M321" s="705">
        <v>838.70923947202971</v>
      </c>
      <c r="N321" s="705">
        <v>96.514224949611844</v>
      </c>
      <c r="O321" s="705">
        <v>49.57983074939672</v>
      </c>
      <c r="P321" s="705">
        <v>749.72271467984592</v>
      </c>
      <c r="Q321" s="718">
        <v>880</v>
      </c>
      <c r="R321" s="718">
        <v>100</v>
      </c>
      <c r="S321" s="705">
        <v>70.201204566210052</v>
      </c>
      <c r="T321" s="663">
        <v>507.65091632653088</v>
      </c>
      <c r="U321" s="718">
        <v>60</v>
      </c>
      <c r="V321" s="705">
        <v>1007.6940000000002</v>
      </c>
      <c r="W321" s="377">
        <v>90</v>
      </c>
      <c r="X321" s="663">
        <v>646.08138297872381</v>
      </c>
      <c r="Y321" s="739">
        <v>1190</v>
      </c>
      <c r="Z321" s="664">
        <v>1166.1576298157449</v>
      </c>
      <c r="AA321" s="739">
        <v>1690</v>
      </c>
      <c r="AB321" s="474">
        <v>827.96323442136475</v>
      </c>
    </row>
    <row r="322" spans="2:33" x14ac:dyDescent="0.4">
      <c r="B322" s="711" t="s">
        <v>166</v>
      </c>
      <c r="C322" s="718">
        <v>8960</v>
      </c>
      <c r="D322" s="705">
        <v>944.2743694196422</v>
      </c>
      <c r="E322" s="705">
        <v>174.17350109999944</v>
      </c>
      <c r="F322" s="705">
        <v>105.25</v>
      </c>
      <c r="G322" s="705">
        <v>766.81085925754599</v>
      </c>
      <c r="H322" s="718">
        <v>4350</v>
      </c>
      <c r="I322" s="718">
        <v>310</v>
      </c>
      <c r="J322" s="705">
        <v>61.937549988508394</v>
      </c>
      <c r="K322" s="663">
        <v>581.01251612903241</v>
      </c>
      <c r="L322" s="718">
        <v>12240</v>
      </c>
      <c r="M322" s="705">
        <v>692.07130381504567</v>
      </c>
      <c r="N322" s="705">
        <v>127.78223495091248</v>
      </c>
      <c r="O322" s="705">
        <v>86.710000000000008</v>
      </c>
      <c r="P322" s="705">
        <v>565.23244353924804</v>
      </c>
      <c r="Q322" s="718">
        <v>6520</v>
      </c>
      <c r="R322" s="718">
        <v>490</v>
      </c>
      <c r="S322" s="705">
        <v>41.407870547630004</v>
      </c>
      <c r="T322" s="663">
        <v>365.00628906882571</v>
      </c>
      <c r="U322" s="718">
        <v>810</v>
      </c>
      <c r="V322" s="705">
        <v>700.36799507995011</v>
      </c>
      <c r="W322" s="377">
        <v>1050</v>
      </c>
      <c r="X322" s="663">
        <v>539.57853751187031</v>
      </c>
      <c r="Y322" s="739">
        <v>9770</v>
      </c>
      <c r="Z322" s="664">
        <v>923.98419420853043</v>
      </c>
      <c r="AA322" s="739">
        <v>13290</v>
      </c>
      <c r="AB322" s="474">
        <v>679.99255528809647</v>
      </c>
    </row>
    <row r="323" spans="2:33" x14ac:dyDescent="0.4">
      <c r="B323" s="711" t="s">
        <v>167</v>
      </c>
      <c r="C323" s="718">
        <v>14520</v>
      </c>
      <c r="D323" s="705">
        <v>969.74516637959334</v>
      </c>
      <c r="E323" s="705">
        <v>206.91285704484912</v>
      </c>
      <c r="F323" s="705">
        <v>128.93</v>
      </c>
      <c r="G323" s="705">
        <v>760.81678418880767</v>
      </c>
      <c r="H323" s="718">
        <v>7930</v>
      </c>
      <c r="I323" s="718">
        <v>690</v>
      </c>
      <c r="J323" s="705">
        <v>71.085013249211357</v>
      </c>
      <c r="K323" s="663">
        <v>577.81972622478406</v>
      </c>
      <c r="L323" s="718">
        <v>20230</v>
      </c>
      <c r="M323" s="705">
        <v>696.01384664819034</v>
      </c>
      <c r="N323" s="705">
        <v>148.4914122219337</v>
      </c>
      <c r="O323" s="705">
        <v>104.52</v>
      </c>
      <c r="P323" s="705">
        <v>553.85096513441704</v>
      </c>
      <c r="Q323" s="718">
        <v>12140</v>
      </c>
      <c r="R323" s="718">
        <v>1240</v>
      </c>
      <c r="S323" s="705">
        <v>46.391473006589791</v>
      </c>
      <c r="T323" s="663">
        <v>324.58075635627512</v>
      </c>
      <c r="U323" s="718">
        <v>1890</v>
      </c>
      <c r="V323" s="705">
        <v>791.44820784729677</v>
      </c>
      <c r="W323" s="377">
        <v>2630</v>
      </c>
      <c r="X323" s="663">
        <v>568.47187428571419</v>
      </c>
      <c r="Y323" s="739">
        <v>16400</v>
      </c>
      <c r="Z323" s="664">
        <v>949.24226632520492</v>
      </c>
      <c r="AA323" s="739">
        <v>22850</v>
      </c>
      <c r="AB323" s="474">
        <v>681.36379293744471</v>
      </c>
    </row>
    <row r="324" spans="2:33" x14ac:dyDescent="0.4">
      <c r="B324" s="711" t="s">
        <v>168</v>
      </c>
      <c r="C324" s="718">
        <v>12710</v>
      </c>
      <c r="D324" s="705">
        <v>889.1279542056842</v>
      </c>
      <c r="E324" s="705">
        <v>183.08766545204176</v>
      </c>
      <c r="F324" s="705">
        <v>118.48</v>
      </c>
      <c r="G324" s="705">
        <v>700.06567769391359</v>
      </c>
      <c r="H324" s="718">
        <v>5680</v>
      </c>
      <c r="I324" s="718">
        <v>250</v>
      </c>
      <c r="J324" s="705">
        <v>44.781429074269624</v>
      </c>
      <c r="K324" s="663">
        <v>504.99872509960164</v>
      </c>
      <c r="L324" s="718">
        <v>18940</v>
      </c>
      <c r="M324" s="705">
        <v>597.04974386057893</v>
      </c>
      <c r="N324" s="705">
        <v>122.96593541509175</v>
      </c>
      <c r="O324" s="705">
        <v>89.283686524356867</v>
      </c>
      <c r="P324" s="705">
        <v>472.54467554670168</v>
      </c>
      <c r="Q324" s="718">
        <v>9460</v>
      </c>
      <c r="R324" s="718">
        <v>470</v>
      </c>
      <c r="S324" s="705">
        <v>27.016218536533785</v>
      </c>
      <c r="T324" s="663">
        <v>272.39617547974387</v>
      </c>
      <c r="U324" s="718">
        <v>980</v>
      </c>
      <c r="V324" s="705">
        <v>587.45269662921169</v>
      </c>
      <c r="W324" s="377">
        <v>1320</v>
      </c>
      <c r="X324" s="663">
        <v>434.20368858654388</v>
      </c>
      <c r="Y324" s="739">
        <v>13690</v>
      </c>
      <c r="Z324" s="664">
        <v>867.55138515488591</v>
      </c>
      <c r="AA324" s="739">
        <v>20260</v>
      </c>
      <c r="AB324" s="474">
        <v>586.41466976009769</v>
      </c>
    </row>
    <row r="325" spans="2:33" x14ac:dyDescent="0.4">
      <c r="B325" s="711" t="s">
        <v>169</v>
      </c>
      <c r="C325" s="718">
        <v>2980</v>
      </c>
      <c r="D325" s="705">
        <v>1145.1228427757324</v>
      </c>
      <c r="E325" s="705">
        <v>120.68584977338257</v>
      </c>
      <c r="F325" s="705">
        <v>69.600000000000009</v>
      </c>
      <c r="G325" s="705">
        <v>1022.6245094664372</v>
      </c>
      <c r="H325" s="718">
        <v>1160</v>
      </c>
      <c r="I325" s="718">
        <v>80</v>
      </c>
      <c r="J325" s="705">
        <v>73.741428571428571</v>
      </c>
      <c r="K325" s="663">
        <v>781.12197368421096</v>
      </c>
      <c r="L325" s="718">
        <v>4550</v>
      </c>
      <c r="M325" s="705">
        <v>749.68133157547777</v>
      </c>
      <c r="N325" s="705">
        <v>79.021628029926362</v>
      </c>
      <c r="O325" s="705">
        <v>49.96</v>
      </c>
      <c r="P325" s="705">
        <v>672.566562113175</v>
      </c>
      <c r="Q325" s="718">
        <v>1900</v>
      </c>
      <c r="R325" s="718">
        <v>140</v>
      </c>
      <c r="S325" s="705">
        <v>44.942799369085172</v>
      </c>
      <c r="T325" s="663">
        <v>432.45983985507235</v>
      </c>
      <c r="U325" s="718">
        <v>90</v>
      </c>
      <c r="V325" s="705">
        <v>899.87043956043942</v>
      </c>
      <c r="W325" s="377">
        <v>140</v>
      </c>
      <c r="X325" s="663">
        <v>580.76744680851073</v>
      </c>
      <c r="Y325" s="739">
        <v>3070</v>
      </c>
      <c r="Z325" s="664">
        <v>1137.8626057254421</v>
      </c>
      <c r="AA325" s="739">
        <v>4690</v>
      </c>
      <c r="AB325" s="474">
        <v>744.60527493606196</v>
      </c>
    </row>
    <row r="326" spans="2:33" x14ac:dyDescent="0.4">
      <c r="B326" s="711" t="s">
        <v>170</v>
      </c>
      <c r="C326" s="718">
        <v>1470</v>
      </c>
      <c r="D326" s="705">
        <v>1175.6117164179143</v>
      </c>
      <c r="E326" s="705">
        <v>132.48542740162813</v>
      </c>
      <c r="F326" s="705">
        <v>71.69</v>
      </c>
      <c r="G326" s="705">
        <v>1044.9982306590259</v>
      </c>
      <c r="H326" s="718">
        <v>700</v>
      </c>
      <c r="I326" s="718">
        <v>80</v>
      </c>
      <c r="J326" s="705">
        <v>112.5008857142857</v>
      </c>
      <c r="K326" s="663">
        <v>820.99697368421016</v>
      </c>
      <c r="L326" s="718">
        <v>2120</v>
      </c>
      <c r="M326" s="705">
        <v>816.20861727230124</v>
      </c>
      <c r="N326" s="705">
        <v>91.868650699704887</v>
      </c>
      <c r="O326" s="705">
        <v>54.864234017109752</v>
      </c>
      <c r="P326" s="705">
        <v>734.67558901247014</v>
      </c>
      <c r="Q326" s="718">
        <v>1090</v>
      </c>
      <c r="R326" s="718">
        <v>130</v>
      </c>
      <c r="S326" s="705">
        <v>72.44652391904323</v>
      </c>
      <c r="T326" s="663">
        <v>469.1411278195489</v>
      </c>
      <c r="U326" s="718">
        <v>40</v>
      </c>
      <c r="V326" s="705">
        <v>1059.3464864864866</v>
      </c>
      <c r="W326" s="377">
        <v>60</v>
      </c>
      <c r="X326" s="663">
        <v>675.78999999999985</v>
      </c>
      <c r="Y326" s="739">
        <v>1510</v>
      </c>
      <c r="Z326" s="664">
        <v>1172.7647187293221</v>
      </c>
      <c r="AA326" s="739">
        <v>2180</v>
      </c>
      <c r="AB326" s="474">
        <v>812.46756086357618</v>
      </c>
    </row>
    <row r="327" spans="2:33" x14ac:dyDescent="0.4">
      <c r="B327" s="711" t="s">
        <v>171</v>
      </c>
      <c r="C327" s="718">
        <v>370</v>
      </c>
      <c r="D327" s="705">
        <v>1115.4114092140919</v>
      </c>
      <c r="E327" s="705">
        <v>139.1715715718158</v>
      </c>
      <c r="F327" s="705">
        <v>92.570000000000007</v>
      </c>
      <c r="G327" s="705">
        <v>971.29344729344734</v>
      </c>
      <c r="H327" s="718">
        <v>200</v>
      </c>
      <c r="I327" s="718">
        <v>20</v>
      </c>
      <c r="J327" s="705">
        <v>96.542500000000004</v>
      </c>
      <c r="K327" s="663">
        <v>875.67705882352948</v>
      </c>
      <c r="L327" s="718">
        <v>500</v>
      </c>
      <c r="M327" s="705">
        <v>827.82707070707045</v>
      </c>
      <c r="N327" s="705">
        <v>102.63652837469967</v>
      </c>
      <c r="O327" s="705">
        <v>67.161278358097888</v>
      </c>
      <c r="P327" s="705">
        <v>728.97021879759529</v>
      </c>
      <c r="Q327" s="718">
        <v>280</v>
      </c>
      <c r="R327" s="718">
        <v>30</v>
      </c>
      <c r="S327" s="705">
        <v>68.330484397163119</v>
      </c>
      <c r="T327" s="663">
        <v>531.6610750000001</v>
      </c>
      <c r="U327" s="718">
        <v>20</v>
      </c>
      <c r="V327" s="705">
        <v>719.56500000000005</v>
      </c>
      <c r="W327" s="377">
        <v>20</v>
      </c>
      <c r="X327" s="663">
        <v>593.34400000000016</v>
      </c>
      <c r="Y327" s="739">
        <v>390</v>
      </c>
      <c r="Z327" s="664">
        <v>1098.960649350649</v>
      </c>
      <c r="AA327" s="739">
        <v>520</v>
      </c>
      <c r="AB327" s="474">
        <v>818.72093203883423</v>
      </c>
    </row>
    <row r="328" spans="2:33" x14ac:dyDescent="0.4">
      <c r="B328" s="711" t="s">
        <v>172</v>
      </c>
      <c r="C328" s="718">
        <v>8030</v>
      </c>
      <c r="D328" s="705">
        <v>988.76200473165568</v>
      </c>
      <c r="E328" s="705">
        <v>95.141566428713801</v>
      </c>
      <c r="F328" s="705">
        <v>11.63</v>
      </c>
      <c r="G328" s="705">
        <v>888.76360802350837</v>
      </c>
      <c r="H328" s="718">
        <v>2930</v>
      </c>
      <c r="I328" s="718">
        <v>200</v>
      </c>
      <c r="J328" s="705">
        <v>75.166489252814742</v>
      </c>
      <c r="K328" s="663">
        <v>776.47514851485141</v>
      </c>
      <c r="L328" s="718">
        <v>11850</v>
      </c>
      <c r="M328" s="705">
        <v>670.82524436565302</v>
      </c>
      <c r="N328" s="705">
        <v>64.678634314146564</v>
      </c>
      <c r="O328" s="705">
        <v>10.540000000000001</v>
      </c>
      <c r="P328" s="705">
        <v>607.47144133209645</v>
      </c>
      <c r="Q328" s="718">
        <v>4720</v>
      </c>
      <c r="R328" s="718">
        <v>390</v>
      </c>
      <c r="S328" s="705">
        <v>46.749547658402207</v>
      </c>
      <c r="T328" s="663">
        <v>406.78639896373056</v>
      </c>
      <c r="U328" s="718">
        <v>270</v>
      </c>
      <c r="V328" s="705">
        <v>679.15629629629677</v>
      </c>
      <c r="W328" s="377">
        <v>380</v>
      </c>
      <c r="X328" s="663">
        <v>481.10753926701619</v>
      </c>
      <c r="Y328" s="739">
        <v>8300</v>
      </c>
      <c r="Z328" s="664">
        <v>978.69170702324061</v>
      </c>
      <c r="AA328" s="739">
        <v>12230</v>
      </c>
      <c r="AB328" s="474">
        <v>664.89899010547845</v>
      </c>
    </row>
    <row r="329" spans="2:33" x14ac:dyDescent="0.4">
      <c r="B329" s="711" t="s">
        <v>173</v>
      </c>
      <c r="C329" s="718">
        <v>1520</v>
      </c>
      <c r="D329" s="705">
        <v>1157.7253421052656</v>
      </c>
      <c r="E329" s="705">
        <v>140.91916450657894</v>
      </c>
      <c r="F329" s="705">
        <v>76.17</v>
      </c>
      <c r="G329" s="705">
        <v>1009.363933747412</v>
      </c>
      <c r="H329" s="718">
        <v>780</v>
      </c>
      <c r="I329" s="718">
        <v>70</v>
      </c>
      <c r="J329" s="705">
        <v>106.6543059125964</v>
      </c>
      <c r="K329" s="663">
        <v>955.29911764705912</v>
      </c>
      <c r="L329" s="718">
        <v>2200</v>
      </c>
      <c r="M329" s="705">
        <v>800.696039108685</v>
      </c>
      <c r="N329" s="705">
        <v>97.415537148064857</v>
      </c>
      <c r="O329" s="705">
        <v>61.271124041100002</v>
      </c>
      <c r="P329" s="705">
        <v>708.21231664611332</v>
      </c>
      <c r="Q329" s="718">
        <v>1240</v>
      </c>
      <c r="R329" s="718">
        <v>130</v>
      </c>
      <c r="S329" s="705">
        <v>67.16130314262692</v>
      </c>
      <c r="T329" s="663">
        <v>508.45003700787396</v>
      </c>
      <c r="U329" s="718">
        <v>70</v>
      </c>
      <c r="V329" s="705">
        <v>921.39575757575733</v>
      </c>
      <c r="W329" s="377">
        <v>90</v>
      </c>
      <c r="X329" s="663">
        <v>683.28224719101092</v>
      </c>
      <c r="Y329" s="739">
        <v>1590</v>
      </c>
      <c r="Z329" s="664">
        <v>1147.8906935687287</v>
      </c>
      <c r="AA329" s="739">
        <v>2290</v>
      </c>
      <c r="AB329" s="474">
        <v>796.12880681818035</v>
      </c>
    </row>
    <row r="330" spans="2:33" x14ac:dyDescent="0.4">
      <c r="B330" s="711" t="s">
        <v>174</v>
      </c>
      <c r="C330" s="718">
        <v>24320</v>
      </c>
      <c r="D330" s="705">
        <v>950.26595197960421</v>
      </c>
      <c r="E330" s="705">
        <v>196.63924063992906</v>
      </c>
      <c r="F330" s="705">
        <v>133.88</v>
      </c>
      <c r="G330" s="705">
        <v>749.51654296377978</v>
      </c>
      <c r="H330" s="718">
        <v>11580</v>
      </c>
      <c r="I330" s="718">
        <v>730</v>
      </c>
      <c r="J330" s="705">
        <v>56.869703748488519</v>
      </c>
      <c r="K330" s="663">
        <v>548.91727520436007</v>
      </c>
      <c r="L330" s="718">
        <v>35630</v>
      </c>
      <c r="M330" s="705">
        <v>649.29050300345614</v>
      </c>
      <c r="N330" s="705">
        <v>134.4280137625156</v>
      </c>
      <c r="O330" s="705">
        <v>103.63132861700036</v>
      </c>
      <c r="P330" s="705">
        <v>516.55590523525348</v>
      </c>
      <c r="Q330" s="718">
        <v>19480</v>
      </c>
      <c r="R330" s="718">
        <v>1380</v>
      </c>
      <c r="S330" s="705">
        <v>33.893231370938771</v>
      </c>
      <c r="T330" s="663">
        <v>294.02501431686034</v>
      </c>
      <c r="U330" s="718">
        <v>2330</v>
      </c>
      <c r="V330" s="705">
        <v>751.32293739279601</v>
      </c>
      <c r="W330" s="377">
        <v>3350</v>
      </c>
      <c r="X330" s="663">
        <v>523.78575223880637</v>
      </c>
      <c r="Y330" s="739">
        <v>26660</v>
      </c>
      <c r="Z330" s="664">
        <v>932.8607705871259</v>
      </c>
      <c r="AA330" s="739">
        <v>38980</v>
      </c>
      <c r="AB330" s="474">
        <v>638.50332845856656</v>
      </c>
    </row>
    <row r="331" spans="2:33" x14ac:dyDescent="0.4">
      <c r="B331" s="711" t="s">
        <v>175</v>
      </c>
      <c r="C331" s="718">
        <v>3880</v>
      </c>
      <c r="D331" s="705">
        <v>884.42444988404588</v>
      </c>
      <c r="E331" s="705">
        <v>194.61471012625626</v>
      </c>
      <c r="F331" s="705">
        <v>121.76</v>
      </c>
      <c r="G331" s="705">
        <v>683.29302715654944</v>
      </c>
      <c r="H331" s="718">
        <v>1880</v>
      </c>
      <c r="I331" s="718">
        <v>120</v>
      </c>
      <c r="J331" s="705">
        <v>58.790754115772707</v>
      </c>
      <c r="K331" s="663">
        <v>567.96385245901649</v>
      </c>
      <c r="L331" s="718">
        <v>5510</v>
      </c>
      <c r="M331" s="705">
        <v>625.02495096258508</v>
      </c>
      <c r="N331" s="705">
        <v>137.59733024714592</v>
      </c>
      <c r="O331" s="705">
        <v>96.332027975521328</v>
      </c>
      <c r="P331" s="705">
        <v>489.11165923698576</v>
      </c>
      <c r="Q331" s="718">
        <v>2990</v>
      </c>
      <c r="R331" s="718">
        <v>240</v>
      </c>
      <c r="S331" s="705">
        <v>37.177486273853368</v>
      </c>
      <c r="T331" s="663">
        <v>287.32997520661155</v>
      </c>
      <c r="U331" s="718">
        <v>490</v>
      </c>
      <c r="V331" s="705">
        <v>681.62481557376998</v>
      </c>
      <c r="W331" s="377">
        <v>650</v>
      </c>
      <c r="X331" s="663">
        <v>513.99385911179161</v>
      </c>
      <c r="Y331" s="739">
        <v>4370</v>
      </c>
      <c r="Z331" s="664">
        <v>861.77253376058115</v>
      </c>
      <c r="AA331" s="739">
        <v>6160</v>
      </c>
      <c r="AB331" s="474">
        <v>613.25302321805202</v>
      </c>
    </row>
    <row r="332" spans="2:33" ht="15" thickBot="1" x14ac:dyDescent="0.45">
      <c r="B332" s="711" t="s">
        <v>176</v>
      </c>
      <c r="C332" s="718">
        <v>1510</v>
      </c>
      <c r="D332" s="705">
        <v>1073.4024037184615</v>
      </c>
      <c r="E332" s="705">
        <v>125.13909028552457</v>
      </c>
      <c r="F332" s="705">
        <v>70.435000000000002</v>
      </c>
      <c r="G332" s="705">
        <v>941.80146838885105</v>
      </c>
      <c r="H332" s="718">
        <v>680</v>
      </c>
      <c r="I332" s="718">
        <v>30</v>
      </c>
      <c r="J332" s="705">
        <v>62.878630338733423</v>
      </c>
      <c r="K332" s="663">
        <v>763.17147058823537</v>
      </c>
      <c r="L332" s="718">
        <v>2180</v>
      </c>
      <c r="M332" s="705">
        <v>742.15948553054761</v>
      </c>
      <c r="N332" s="705">
        <v>86.658863469803023</v>
      </c>
      <c r="O332" s="705">
        <v>53.469232308718638</v>
      </c>
      <c r="P332" s="705">
        <v>653.89488702572146</v>
      </c>
      <c r="Q332" s="718">
        <v>1070</v>
      </c>
      <c r="R332" s="718">
        <v>60</v>
      </c>
      <c r="S332" s="705">
        <v>40.083844183864912</v>
      </c>
      <c r="T332" s="663">
        <v>447.37637413793112</v>
      </c>
      <c r="U332" s="718">
        <v>70</v>
      </c>
      <c r="V332" s="705">
        <v>725.67522388059706</v>
      </c>
      <c r="W332" s="377">
        <v>90</v>
      </c>
      <c r="X332" s="663">
        <v>572.00282352941201</v>
      </c>
      <c r="Y332" s="739">
        <v>1570</v>
      </c>
      <c r="Z332" s="664">
        <v>1058.5913922441214</v>
      </c>
      <c r="AA332" s="739">
        <v>2260</v>
      </c>
      <c r="AB332" s="474">
        <v>735.76544650751623</v>
      </c>
    </row>
    <row r="333" spans="2:33" ht="15" thickBot="1" x14ac:dyDescent="0.45">
      <c r="B333" s="724" t="s">
        <v>1</v>
      </c>
      <c r="C333" s="725">
        <v>965140</v>
      </c>
      <c r="D333" s="706">
        <v>835.03274299634131</v>
      </c>
      <c r="E333" s="706">
        <v>191.50716920276611</v>
      </c>
      <c r="F333" s="706">
        <v>127.78</v>
      </c>
      <c r="G333" s="706">
        <v>638.64714447271103</v>
      </c>
      <c r="H333" s="725">
        <v>402700</v>
      </c>
      <c r="I333" s="725">
        <v>25680</v>
      </c>
      <c r="J333" s="706">
        <v>53.023591700915091</v>
      </c>
      <c r="K333" s="592">
        <v>500.08783589064581</v>
      </c>
      <c r="L333" s="725">
        <v>1370710</v>
      </c>
      <c r="M333" s="706">
        <v>588.2217162248553</v>
      </c>
      <c r="N333" s="706">
        <v>134.91515653702598</v>
      </c>
      <c r="O333" s="706">
        <v>99.152562114983226</v>
      </c>
      <c r="P333" s="706">
        <v>452.93901886692811</v>
      </c>
      <c r="Q333" s="725">
        <v>637470</v>
      </c>
      <c r="R333" s="725">
        <v>45490</v>
      </c>
      <c r="S333" s="706">
        <v>33.542354520768853</v>
      </c>
      <c r="T333" s="592">
        <v>282.82535752599523</v>
      </c>
      <c r="U333" s="383">
        <v>138650</v>
      </c>
      <c r="V333" s="706">
        <v>613.59499599708715</v>
      </c>
      <c r="W333" s="383">
        <v>185110</v>
      </c>
      <c r="X333" s="592">
        <v>459.8753141088327</v>
      </c>
      <c r="Y333" s="725">
        <v>1103790</v>
      </c>
      <c r="Z333" s="706">
        <v>807.21748318289951</v>
      </c>
      <c r="AA333" s="725">
        <v>1555820</v>
      </c>
      <c r="AB333" s="592">
        <v>572.95112899089634</v>
      </c>
      <c r="AC333" s="756"/>
      <c r="AD333" s="767"/>
      <c r="AE333" s="767"/>
      <c r="AF333" s="642"/>
      <c r="AG333" s="642"/>
    </row>
    <row r="334" spans="2:33" x14ac:dyDescent="0.4">
      <c r="B334" s="737" t="str">
        <f>Statewide!B400</f>
        <v>Published date: 6/23/2021</v>
      </c>
    </row>
  </sheetData>
  <mergeCells count="55">
    <mergeCell ref="C272:S272"/>
    <mergeCell ref="U272:X272"/>
    <mergeCell ref="Y272:AB272"/>
    <mergeCell ref="C223:S223"/>
    <mergeCell ref="U223:X223"/>
    <mergeCell ref="Y223:AB223"/>
    <mergeCell ref="C247:S247"/>
    <mergeCell ref="U247:X247"/>
    <mergeCell ref="Y247:AB247"/>
    <mergeCell ref="C184:S184"/>
    <mergeCell ref="U184:X184"/>
    <mergeCell ref="Y184:AB184"/>
    <mergeCell ref="C202:S202"/>
    <mergeCell ref="U202:X202"/>
    <mergeCell ref="Y202:AB202"/>
    <mergeCell ref="B147:K147"/>
    <mergeCell ref="C148:S148"/>
    <mergeCell ref="U148:X148"/>
    <mergeCell ref="Y148:AB148"/>
    <mergeCell ref="C160:S160"/>
    <mergeCell ref="U160:X160"/>
    <mergeCell ref="Y160:AB160"/>
    <mergeCell ref="C132:S132"/>
    <mergeCell ref="U132:X132"/>
    <mergeCell ref="Y132:AB132"/>
    <mergeCell ref="C91:S91"/>
    <mergeCell ref="U91:X91"/>
    <mergeCell ref="Y91:AB91"/>
    <mergeCell ref="C104:S104"/>
    <mergeCell ref="U104:X104"/>
    <mergeCell ref="Y104:AB104"/>
    <mergeCell ref="B115:K115"/>
    <mergeCell ref="C116:S116"/>
    <mergeCell ref="U116:X116"/>
    <mergeCell ref="Y116:AB116"/>
    <mergeCell ref="B131:K131"/>
    <mergeCell ref="C74:S74"/>
    <mergeCell ref="U74:X74"/>
    <mergeCell ref="Y74:AB74"/>
    <mergeCell ref="C83:S83"/>
    <mergeCell ref="U83:X83"/>
    <mergeCell ref="Y83:AB83"/>
    <mergeCell ref="C42:S42"/>
    <mergeCell ref="U42:X42"/>
    <mergeCell ref="Y42:AB42"/>
    <mergeCell ref="C60:S60"/>
    <mergeCell ref="U60:X60"/>
    <mergeCell ref="Y60:AB60"/>
    <mergeCell ref="B5:K5"/>
    <mergeCell ref="C13:S13"/>
    <mergeCell ref="U13:X13"/>
    <mergeCell ref="Y13:AB13"/>
    <mergeCell ref="C31:S31"/>
    <mergeCell ref="U31:X31"/>
    <mergeCell ref="Y31:AB31"/>
  </mergeCells>
  <pageMargins left="0.7" right="0.7" top="0.75" bottom="0.75" header="0.3" footer="0.3"/>
  <pageSetup scale="75" orientation="portrait" r:id="rId1"/>
  <headerFooter>
    <oddHeader>&amp;R&amp;G</oddHeader>
    <oddFooter>&amp;LCovered California
Monthly Enrollment Profile&amp;RPage &amp;P of &amp;N</oddFooter>
  </headerFooter>
  <rowBreaks count="6" manualBreakCount="6">
    <brk id="56" max="28" man="1"/>
    <brk id="79" max="28" man="1"/>
    <brk id="113" max="28" man="1"/>
    <brk id="158" max="28" man="1"/>
    <brk id="200" max="28" man="1"/>
    <brk id="243" max="28" man="1"/>
  </rowBreaks>
  <colBreaks count="2" manualBreakCount="2">
    <brk id="11" max="340" man="1"/>
    <brk id="20" max="340"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A4BD-F680-46E7-ACFF-45DA6F07C2E9}">
  <dimension ref="B1:V141"/>
  <sheetViews>
    <sheetView showGridLines="0" view="pageBreakPreview" zoomScaleNormal="100" zoomScaleSheetLayoutView="100" workbookViewId="0"/>
  </sheetViews>
  <sheetFormatPr defaultColWidth="9.15234375" defaultRowHeight="14.15" x14ac:dyDescent="0.35"/>
  <cols>
    <col min="1" max="1" width="0.84375" style="776" customWidth="1"/>
    <col min="2" max="2" width="32.53515625" style="778" customWidth="1"/>
    <col min="3" max="16" width="11.69140625" style="776" customWidth="1"/>
    <col min="17" max="18" width="11.69140625" style="777" customWidth="1"/>
    <col min="19" max="20" width="11.69140625" style="776" customWidth="1"/>
    <col min="21" max="21" width="10.23046875" style="776" bestFit="1" customWidth="1"/>
    <col min="22" max="22" width="9.15234375" style="776"/>
    <col min="23" max="23" width="0.84375" style="776" customWidth="1"/>
    <col min="24" max="16384" width="9.15234375" style="776"/>
  </cols>
  <sheetData>
    <row r="1" spans="2:18" s="869" customFormat="1" ht="20.05" customHeight="1" x14ac:dyDescent="0.4">
      <c r="B1" s="741" t="s">
        <v>619</v>
      </c>
      <c r="C1" s="707"/>
      <c r="D1" s="707"/>
      <c r="E1" s="880"/>
      <c r="F1" s="880"/>
      <c r="G1" s="880"/>
      <c r="H1" s="880"/>
      <c r="I1" s="880"/>
      <c r="J1" s="880"/>
      <c r="Q1" s="874"/>
      <c r="R1" s="874"/>
    </row>
    <row r="2" spans="2:18" s="869" customFormat="1" ht="20.05" customHeight="1" x14ac:dyDescent="0.35">
      <c r="B2" s="877" t="s">
        <v>13</v>
      </c>
      <c r="D2" s="879" t="s">
        <v>14</v>
      </c>
      <c r="E2" s="878"/>
      <c r="H2" s="877" t="s">
        <v>15</v>
      </c>
      <c r="Q2" s="874"/>
      <c r="R2" s="874"/>
    </row>
    <row r="3" spans="2:18" s="869" customFormat="1" ht="20.05" customHeight="1" x14ac:dyDescent="0.35">
      <c r="B3" s="704" t="s">
        <v>701</v>
      </c>
      <c r="D3" s="876" t="s">
        <v>200</v>
      </c>
      <c r="H3" s="8">
        <v>44347</v>
      </c>
      <c r="I3" s="875"/>
      <c r="J3" s="875"/>
      <c r="Q3" s="874"/>
      <c r="R3" s="874"/>
    </row>
    <row r="4" spans="2:18" s="869" customFormat="1" ht="11.25" customHeight="1" x14ac:dyDescent="0.35">
      <c r="B4" s="873"/>
      <c r="C4" s="872"/>
      <c r="D4" s="871"/>
      <c r="E4" s="871"/>
      <c r="F4" s="871"/>
      <c r="G4" s="871"/>
      <c r="H4" s="871"/>
      <c r="M4" s="870"/>
      <c r="N4" s="870"/>
    </row>
    <row r="5" spans="2:18" s="869" customFormat="1" ht="40" customHeight="1" x14ac:dyDescent="0.35">
      <c r="B5" s="920" t="s">
        <v>703</v>
      </c>
      <c r="C5" s="921"/>
      <c r="D5" s="921"/>
      <c r="E5" s="921"/>
      <c r="F5" s="921"/>
      <c r="G5" s="921"/>
      <c r="H5" s="922"/>
      <c r="M5" s="870"/>
      <c r="N5" s="870"/>
    </row>
    <row r="6" spans="2:18" ht="23.25" customHeight="1" x14ac:dyDescent="0.35">
      <c r="B6" s="868"/>
      <c r="C6" s="867"/>
      <c r="D6" s="867"/>
      <c r="E6" s="867"/>
      <c r="F6" s="867"/>
      <c r="G6" s="867"/>
      <c r="H6" s="867"/>
      <c r="I6" s="866" t="s">
        <v>494</v>
      </c>
      <c r="J6" s="865"/>
    </row>
    <row r="7" spans="2:18" ht="14.25" customHeight="1" x14ac:dyDescent="0.35">
      <c r="B7" s="864" t="s">
        <v>201</v>
      </c>
      <c r="C7" s="862"/>
      <c r="D7" s="863" t="s">
        <v>494</v>
      </c>
      <c r="E7" s="862"/>
      <c r="F7" s="862"/>
      <c r="G7" s="862"/>
      <c r="H7" s="862"/>
      <c r="I7" s="862"/>
      <c r="J7" s="862"/>
      <c r="K7" s="862"/>
      <c r="L7" s="862"/>
      <c r="M7" s="862"/>
      <c r="N7" s="862"/>
      <c r="O7" s="862"/>
      <c r="P7" s="862"/>
      <c r="Q7" s="862"/>
      <c r="R7" s="862"/>
    </row>
    <row r="8" spans="2:18" ht="14.25" customHeight="1" x14ac:dyDescent="0.35">
      <c r="B8" s="861" t="s">
        <v>16</v>
      </c>
      <c r="C8" s="860"/>
      <c r="D8" s="860"/>
      <c r="E8" s="860"/>
      <c r="F8" s="860"/>
      <c r="G8" s="860"/>
      <c r="H8" s="860"/>
      <c r="I8" s="859"/>
      <c r="J8" s="859"/>
    </row>
    <row r="9" spans="2:18" x14ac:dyDescent="0.35">
      <c r="B9" s="822" t="s">
        <v>202</v>
      </c>
      <c r="C9" s="821"/>
      <c r="D9" s="821"/>
      <c r="E9" s="821"/>
      <c r="F9" s="821"/>
      <c r="G9" s="821"/>
      <c r="H9" s="821"/>
      <c r="I9" s="821"/>
      <c r="J9" s="821"/>
      <c r="K9" s="821"/>
      <c r="L9" s="821"/>
      <c r="M9" s="821"/>
      <c r="N9" s="821"/>
      <c r="O9" s="821"/>
      <c r="P9" s="821"/>
      <c r="Q9" s="821"/>
      <c r="R9" s="820"/>
    </row>
    <row r="10" spans="2:18" ht="14.25" customHeight="1" x14ac:dyDescent="0.35">
      <c r="B10" s="818"/>
      <c r="C10" s="915" t="s">
        <v>47</v>
      </c>
      <c r="D10" s="916" t="s">
        <v>47</v>
      </c>
      <c r="E10" s="911" t="s">
        <v>48</v>
      </c>
      <c r="F10" s="912" t="s">
        <v>48</v>
      </c>
      <c r="G10" s="915" t="s">
        <v>49</v>
      </c>
      <c r="H10" s="916"/>
      <c r="I10" s="911" t="s">
        <v>50</v>
      </c>
      <c r="J10" s="912"/>
      <c r="K10" s="915" t="s">
        <v>51</v>
      </c>
      <c r="L10" s="916"/>
      <c r="M10" s="911" t="s">
        <v>52</v>
      </c>
      <c r="N10" s="912"/>
      <c r="O10" s="915" t="s">
        <v>53</v>
      </c>
      <c r="P10" s="916"/>
      <c r="Q10" s="913" t="s">
        <v>203</v>
      </c>
      <c r="R10" s="914"/>
    </row>
    <row r="11" spans="2:18" x14ac:dyDescent="0.35">
      <c r="B11" s="817" t="s">
        <v>204</v>
      </c>
      <c r="C11" s="816" t="s">
        <v>18</v>
      </c>
      <c r="D11" s="816" t="s">
        <v>19</v>
      </c>
      <c r="E11" s="816" t="s">
        <v>18</v>
      </c>
      <c r="F11" s="816" t="s">
        <v>19</v>
      </c>
      <c r="G11" s="816" t="s">
        <v>18</v>
      </c>
      <c r="H11" s="816" t="s">
        <v>19</v>
      </c>
      <c r="I11" s="816" t="s">
        <v>18</v>
      </c>
      <c r="J11" s="816" t="s">
        <v>19</v>
      </c>
      <c r="K11" s="816" t="s">
        <v>18</v>
      </c>
      <c r="L11" s="816" t="s">
        <v>19</v>
      </c>
      <c r="M11" s="816" t="s">
        <v>18</v>
      </c>
      <c r="N11" s="816" t="s">
        <v>19</v>
      </c>
      <c r="O11" s="816" t="s">
        <v>18</v>
      </c>
      <c r="P11" s="816" t="s">
        <v>19</v>
      </c>
      <c r="Q11" s="815" t="s">
        <v>18</v>
      </c>
      <c r="R11" s="814" t="s">
        <v>19</v>
      </c>
    </row>
    <row r="12" spans="2:18" s="807" customFormat="1" ht="6" customHeight="1" x14ac:dyDescent="0.35">
      <c r="B12" s="811" t="s">
        <v>205</v>
      </c>
      <c r="C12" s="810" t="s">
        <v>206</v>
      </c>
      <c r="D12" s="810" t="s">
        <v>207</v>
      </c>
      <c r="E12" s="810" t="s">
        <v>208</v>
      </c>
      <c r="F12" s="810" t="s">
        <v>209</v>
      </c>
      <c r="G12" s="810" t="s">
        <v>210</v>
      </c>
      <c r="H12" s="810" t="s">
        <v>211</v>
      </c>
      <c r="I12" s="810" t="s">
        <v>212</v>
      </c>
      <c r="J12" s="810" t="s">
        <v>213</v>
      </c>
      <c r="K12" s="810" t="s">
        <v>214</v>
      </c>
      <c r="L12" s="810" t="s">
        <v>215</v>
      </c>
      <c r="M12" s="810" t="s">
        <v>216</v>
      </c>
      <c r="N12" s="810" t="s">
        <v>217</v>
      </c>
      <c r="O12" s="810" t="s">
        <v>218</v>
      </c>
      <c r="P12" s="810" t="s">
        <v>219</v>
      </c>
      <c r="Q12" s="810" t="s">
        <v>21</v>
      </c>
      <c r="R12" s="809" t="s">
        <v>22</v>
      </c>
    </row>
    <row r="13" spans="2:18" x14ac:dyDescent="0.35">
      <c r="B13" s="805" t="s">
        <v>24</v>
      </c>
      <c r="C13" s="804">
        <v>3890</v>
      </c>
      <c r="D13" s="803">
        <v>3.6629001883239171E-2</v>
      </c>
      <c r="E13" s="804">
        <v>4750</v>
      </c>
      <c r="F13" s="803">
        <v>3.3184295095710491E-2</v>
      </c>
      <c r="G13" s="804">
        <v>11950</v>
      </c>
      <c r="H13" s="858">
        <v>4.3883808894274907E-2</v>
      </c>
      <c r="I13" s="804">
        <v>0</v>
      </c>
      <c r="J13" s="803">
        <v>0</v>
      </c>
      <c r="K13" s="804">
        <v>0</v>
      </c>
      <c r="L13" s="803">
        <v>0</v>
      </c>
      <c r="M13" s="804">
        <v>0</v>
      </c>
      <c r="N13" s="803">
        <v>0</v>
      </c>
      <c r="O13" s="804">
        <v>0</v>
      </c>
      <c r="P13" s="803">
        <v>0</v>
      </c>
      <c r="Q13" s="802">
        <v>20580</v>
      </c>
      <c r="R13" s="801">
        <v>1.3227751282282011E-2</v>
      </c>
    </row>
    <row r="14" spans="2:18" x14ac:dyDescent="0.35">
      <c r="B14" s="805" t="s">
        <v>617</v>
      </c>
      <c r="C14" s="804">
        <v>11440</v>
      </c>
      <c r="D14" s="803">
        <v>0.10772128060263654</v>
      </c>
      <c r="E14" s="804">
        <v>9400</v>
      </c>
      <c r="F14" s="803">
        <v>6.5669973452563923E-2</v>
      </c>
      <c r="G14" s="804">
        <v>21480</v>
      </c>
      <c r="H14" s="858">
        <v>7.8880687451801254E-2</v>
      </c>
      <c r="I14" s="804">
        <v>19860</v>
      </c>
      <c r="J14" s="803">
        <v>8.2430581496700281E-2</v>
      </c>
      <c r="K14" s="804">
        <v>21430</v>
      </c>
      <c r="L14" s="803">
        <v>6.7493937198828388E-2</v>
      </c>
      <c r="M14" s="804">
        <v>30380</v>
      </c>
      <c r="N14" s="803">
        <v>6.5650999459751488E-2</v>
      </c>
      <c r="O14" s="804">
        <v>520</v>
      </c>
      <c r="P14" s="803">
        <v>4.0030792917628948E-2</v>
      </c>
      <c r="Q14" s="802">
        <v>114500</v>
      </c>
      <c r="R14" s="801">
        <v>7.3594631769742E-2</v>
      </c>
    </row>
    <row r="15" spans="2:18" x14ac:dyDescent="0.35">
      <c r="B15" s="805" t="s">
        <v>25</v>
      </c>
      <c r="C15" s="804">
        <v>30460</v>
      </c>
      <c r="D15" s="803">
        <v>0.28681732580037667</v>
      </c>
      <c r="E15" s="804">
        <v>31250</v>
      </c>
      <c r="F15" s="803">
        <v>0.21831773089283218</v>
      </c>
      <c r="G15" s="804">
        <v>67560</v>
      </c>
      <c r="H15" s="858">
        <v>0.2480995923763358</v>
      </c>
      <c r="I15" s="804">
        <v>58890</v>
      </c>
      <c r="J15" s="803">
        <v>0.2444278421118167</v>
      </c>
      <c r="K15" s="804">
        <v>70880</v>
      </c>
      <c r="L15" s="803">
        <v>0.22323706339957797</v>
      </c>
      <c r="M15" s="804">
        <v>94130</v>
      </c>
      <c r="N15" s="803">
        <v>0.20341437061048082</v>
      </c>
      <c r="O15" s="804">
        <v>2050</v>
      </c>
      <c r="P15" s="803">
        <v>0.15781370284834489</v>
      </c>
      <c r="Q15" s="802">
        <v>355210</v>
      </c>
      <c r="R15" s="801">
        <v>0.22831047293388695</v>
      </c>
    </row>
    <row r="16" spans="2:18" x14ac:dyDescent="0.35">
      <c r="B16" s="805" t="s">
        <v>26</v>
      </c>
      <c r="C16" s="804">
        <v>36080</v>
      </c>
      <c r="D16" s="803">
        <v>0.33973634651600754</v>
      </c>
      <c r="E16" s="804">
        <v>82530</v>
      </c>
      <c r="F16" s="803">
        <v>0.5765683945787341</v>
      </c>
      <c r="G16" s="804">
        <v>136090</v>
      </c>
      <c r="H16" s="858">
        <v>0.49976130145789727</v>
      </c>
      <c r="I16" s="804">
        <v>126650</v>
      </c>
      <c r="J16" s="803">
        <v>0.52567135682563404</v>
      </c>
      <c r="K16" s="804">
        <v>186500</v>
      </c>
      <c r="L16" s="803">
        <v>0.5873830745488331</v>
      </c>
      <c r="M16" s="804">
        <v>289010</v>
      </c>
      <c r="N16" s="803">
        <v>0.62454889249054568</v>
      </c>
      <c r="O16" s="804">
        <v>9320</v>
      </c>
      <c r="P16" s="803">
        <v>0.71747498075442651</v>
      </c>
      <c r="Q16" s="802">
        <v>866180</v>
      </c>
      <c r="R16" s="801">
        <v>0.55673535498965177</v>
      </c>
    </row>
    <row r="17" spans="2:22" x14ac:dyDescent="0.35">
      <c r="B17" s="805" t="s">
        <v>30</v>
      </c>
      <c r="C17" s="804">
        <v>18530</v>
      </c>
      <c r="D17" s="803">
        <v>0.17448210922787194</v>
      </c>
      <c r="E17" s="804">
        <v>11110</v>
      </c>
      <c r="F17" s="803">
        <v>7.7616319687019694E-2</v>
      </c>
      <c r="G17" s="804">
        <v>24170</v>
      </c>
      <c r="H17" s="858">
        <v>8.8759134809592008E-2</v>
      </c>
      <c r="I17" s="804">
        <v>24940</v>
      </c>
      <c r="J17" s="803">
        <v>0.10351554393392272</v>
      </c>
      <c r="K17" s="804">
        <v>27650</v>
      </c>
      <c r="L17" s="803">
        <v>8.7083871374129942E-2</v>
      </c>
      <c r="M17" s="804">
        <v>36010</v>
      </c>
      <c r="N17" s="803">
        <v>7.7817396002160991E-2</v>
      </c>
      <c r="O17" s="804">
        <v>730</v>
      </c>
      <c r="P17" s="803">
        <v>5.6197074672825253E-2</v>
      </c>
      <c r="Q17" s="802">
        <v>143140</v>
      </c>
      <c r="R17" s="801">
        <v>9.2002930930313281E-2</v>
      </c>
    </row>
    <row r="18" spans="2:22" ht="14.6" thickBot="1" x14ac:dyDescent="0.4">
      <c r="B18" s="805" t="s">
        <v>31</v>
      </c>
      <c r="C18" s="804">
        <v>5800</v>
      </c>
      <c r="D18" s="803">
        <v>5.4613935969868174E-2</v>
      </c>
      <c r="E18" s="804">
        <v>4110</v>
      </c>
      <c r="F18" s="803">
        <v>2.8713147967025291E-2</v>
      </c>
      <c r="G18" s="804">
        <v>11070</v>
      </c>
      <c r="H18" s="858">
        <v>4.0652197862729979E-2</v>
      </c>
      <c r="I18" s="804">
        <v>10590</v>
      </c>
      <c r="J18" s="803">
        <v>4.3954675631926288E-2</v>
      </c>
      <c r="K18" s="804">
        <v>11060</v>
      </c>
      <c r="L18" s="803">
        <v>3.4833548549651983E-2</v>
      </c>
      <c r="M18" s="804">
        <v>13220</v>
      </c>
      <c r="N18" s="803">
        <v>2.8568341437061048E-2</v>
      </c>
      <c r="O18" s="804">
        <v>360</v>
      </c>
      <c r="P18" s="803">
        <v>2.771362586605081E-2</v>
      </c>
      <c r="Q18" s="802">
        <v>56210</v>
      </c>
      <c r="R18" s="801">
        <v>3.6128858094124E-2</v>
      </c>
    </row>
    <row r="19" spans="2:22" ht="14.6" thickBot="1" x14ac:dyDescent="0.4">
      <c r="B19" s="800" t="s">
        <v>1</v>
      </c>
      <c r="C19" s="383">
        <v>106200</v>
      </c>
      <c r="D19" s="837">
        <v>1</v>
      </c>
      <c r="E19" s="383">
        <v>143140</v>
      </c>
      <c r="F19" s="837">
        <v>1</v>
      </c>
      <c r="G19" s="383">
        <v>272310</v>
      </c>
      <c r="H19" s="857">
        <v>1</v>
      </c>
      <c r="I19" s="383">
        <v>240930</v>
      </c>
      <c r="J19" s="837">
        <v>1</v>
      </c>
      <c r="K19" s="383">
        <v>317510</v>
      </c>
      <c r="L19" s="837">
        <v>1</v>
      </c>
      <c r="M19" s="383">
        <v>462750</v>
      </c>
      <c r="N19" s="837">
        <v>1</v>
      </c>
      <c r="O19" s="383">
        <v>12990</v>
      </c>
      <c r="P19" s="837">
        <v>1</v>
      </c>
      <c r="Q19" s="383">
        <v>1555820</v>
      </c>
      <c r="R19" s="836">
        <v>1</v>
      </c>
    </row>
    <row r="20" spans="2:22" x14ac:dyDescent="0.35">
      <c r="B20" s="856" t="s">
        <v>16</v>
      </c>
      <c r="C20" s="855" t="s">
        <v>494</v>
      </c>
      <c r="D20" s="855"/>
      <c r="E20" s="855"/>
      <c r="F20" s="855"/>
      <c r="G20" s="855"/>
      <c r="H20" s="855"/>
      <c r="I20" s="855"/>
      <c r="J20" s="855"/>
      <c r="K20" s="855"/>
      <c r="L20" s="855" t="s">
        <v>494</v>
      </c>
      <c r="M20" s="855" t="s">
        <v>494</v>
      </c>
      <c r="N20" s="855" t="s">
        <v>494</v>
      </c>
      <c r="O20" s="855" t="s">
        <v>494</v>
      </c>
      <c r="P20" s="855" t="s">
        <v>494</v>
      </c>
      <c r="Q20" s="843"/>
      <c r="R20" s="843"/>
      <c r="S20" s="840"/>
    </row>
    <row r="21" spans="2:22" x14ac:dyDescent="0.35">
      <c r="B21" s="822" t="s">
        <v>220</v>
      </c>
      <c r="C21" s="821"/>
      <c r="D21" s="821"/>
      <c r="E21" s="821"/>
      <c r="F21" s="821"/>
      <c r="G21" s="821"/>
      <c r="H21" s="821"/>
      <c r="I21" s="821"/>
      <c r="J21" s="821"/>
      <c r="K21" s="821"/>
      <c r="L21" s="821"/>
      <c r="M21" s="821"/>
      <c r="N21" s="821"/>
      <c r="O21" s="821"/>
      <c r="P21" s="821"/>
      <c r="Q21" s="821"/>
      <c r="R21" s="821"/>
      <c r="S21" s="821"/>
      <c r="T21" s="821"/>
      <c r="U21" s="821"/>
      <c r="V21" s="820"/>
    </row>
    <row r="22" spans="2:22" ht="29.25" customHeight="1" x14ac:dyDescent="0.35">
      <c r="B22" s="818"/>
      <c r="C22" s="915" t="s">
        <v>61</v>
      </c>
      <c r="D22" s="916"/>
      <c r="E22" s="911" t="s">
        <v>62</v>
      </c>
      <c r="F22" s="912"/>
      <c r="G22" s="915" t="s">
        <v>63</v>
      </c>
      <c r="H22" s="916"/>
      <c r="I22" s="911" t="s">
        <v>64</v>
      </c>
      <c r="J22" s="912"/>
      <c r="K22" s="915" t="s">
        <v>65</v>
      </c>
      <c r="L22" s="916"/>
      <c r="M22" s="911" t="s">
        <v>554</v>
      </c>
      <c r="N22" s="912"/>
      <c r="O22" s="915" t="s">
        <v>555</v>
      </c>
      <c r="P22" s="916"/>
      <c r="Q22" s="911" t="s">
        <v>66</v>
      </c>
      <c r="R22" s="912"/>
      <c r="S22" s="915" t="s">
        <v>67</v>
      </c>
      <c r="T22" s="916"/>
      <c r="U22" s="913" t="s">
        <v>203</v>
      </c>
      <c r="V22" s="914"/>
    </row>
    <row r="23" spans="2:22" x14ac:dyDescent="0.35">
      <c r="B23" s="817" t="s">
        <v>204</v>
      </c>
      <c r="C23" s="816" t="s">
        <v>18</v>
      </c>
      <c r="D23" s="816" t="s">
        <v>19</v>
      </c>
      <c r="E23" s="816" t="s">
        <v>18</v>
      </c>
      <c r="F23" s="816" t="s">
        <v>19</v>
      </c>
      <c r="G23" s="816" t="s">
        <v>18</v>
      </c>
      <c r="H23" s="816" t="s">
        <v>19</v>
      </c>
      <c r="I23" s="816" t="s">
        <v>18</v>
      </c>
      <c r="J23" s="816" t="s">
        <v>19</v>
      </c>
      <c r="K23" s="816" t="s">
        <v>18</v>
      </c>
      <c r="L23" s="816" t="s">
        <v>19</v>
      </c>
      <c r="M23" s="816" t="s">
        <v>18</v>
      </c>
      <c r="N23" s="816" t="s">
        <v>19</v>
      </c>
      <c r="O23" s="816" t="s">
        <v>18</v>
      </c>
      <c r="P23" s="816" t="s">
        <v>19</v>
      </c>
      <c r="Q23" s="816" t="s">
        <v>18</v>
      </c>
      <c r="R23" s="816" t="s">
        <v>19</v>
      </c>
      <c r="S23" s="816" t="s">
        <v>18</v>
      </c>
      <c r="T23" s="816" t="s">
        <v>19</v>
      </c>
      <c r="U23" s="815" t="s">
        <v>18</v>
      </c>
      <c r="V23" s="814" t="s">
        <v>19</v>
      </c>
    </row>
    <row r="24" spans="2:22" s="807" customFormat="1" ht="6" customHeight="1" x14ac:dyDescent="0.35">
      <c r="B24" s="811" t="s">
        <v>205</v>
      </c>
      <c r="C24" s="810" t="s">
        <v>206</v>
      </c>
      <c r="D24" s="810" t="s">
        <v>207</v>
      </c>
      <c r="E24" s="810" t="s">
        <v>208</v>
      </c>
      <c r="F24" s="810" t="s">
        <v>209</v>
      </c>
      <c r="G24" s="810" t="s">
        <v>210</v>
      </c>
      <c r="H24" s="810" t="s">
        <v>211</v>
      </c>
      <c r="I24" s="810" t="s">
        <v>212</v>
      </c>
      <c r="J24" s="810" t="s">
        <v>213</v>
      </c>
      <c r="K24" s="810" t="s">
        <v>214</v>
      </c>
      <c r="L24" s="810" t="s">
        <v>215</v>
      </c>
      <c r="M24" s="810" t="s">
        <v>216</v>
      </c>
      <c r="N24" s="810" t="s">
        <v>217</v>
      </c>
      <c r="O24" s="810" t="s">
        <v>214</v>
      </c>
      <c r="P24" s="810" t="s">
        <v>215</v>
      </c>
      <c r="Q24" s="810" t="s">
        <v>216</v>
      </c>
      <c r="R24" s="810" t="s">
        <v>217</v>
      </c>
      <c r="S24" s="810" t="s">
        <v>218</v>
      </c>
      <c r="T24" s="810" t="s">
        <v>219</v>
      </c>
      <c r="U24" s="810" t="s">
        <v>21</v>
      </c>
      <c r="V24" s="809" t="s">
        <v>22</v>
      </c>
    </row>
    <row r="25" spans="2:22" s="807" customFormat="1" ht="14.15" customHeight="1" x14ac:dyDescent="0.35">
      <c r="B25" s="23" t="s">
        <v>560</v>
      </c>
      <c r="C25" s="505"/>
      <c r="D25" s="505"/>
      <c r="E25" s="505"/>
      <c r="F25" s="505"/>
      <c r="G25" s="505"/>
      <c r="H25" s="505"/>
      <c r="I25" s="505"/>
      <c r="J25" s="505"/>
      <c r="K25" s="505"/>
      <c r="L25" s="505"/>
      <c r="M25" s="505"/>
      <c r="N25" s="505"/>
      <c r="O25" s="505"/>
      <c r="P25" s="505"/>
      <c r="Q25" s="505"/>
      <c r="R25" s="505"/>
      <c r="S25" s="505"/>
      <c r="T25" s="505"/>
      <c r="U25" s="505"/>
      <c r="V25" s="557"/>
    </row>
    <row r="26" spans="2:22" s="807" customFormat="1" ht="14.15" customHeight="1" x14ac:dyDescent="0.35">
      <c r="B26" s="805" t="s">
        <v>24</v>
      </c>
      <c r="C26" s="804">
        <v>0</v>
      </c>
      <c r="D26" s="803">
        <v>0</v>
      </c>
      <c r="E26" s="804">
        <v>0</v>
      </c>
      <c r="F26" s="803">
        <v>0</v>
      </c>
      <c r="G26" s="804">
        <v>0</v>
      </c>
      <c r="H26" s="803">
        <v>0</v>
      </c>
      <c r="I26" s="804">
        <v>0</v>
      </c>
      <c r="J26" s="803">
        <v>0</v>
      </c>
      <c r="K26" s="804">
        <v>0</v>
      </c>
      <c r="L26" s="803">
        <v>0</v>
      </c>
      <c r="M26" s="804">
        <v>0</v>
      </c>
      <c r="N26" s="803">
        <v>0</v>
      </c>
      <c r="O26" s="804">
        <v>0</v>
      </c>
      <c r="P26" s="803" t="s">
        <v>655</v>
      </c>
      <c r="Q26" s="804">
        <v>0</v>
      </c>
      <c r="R26" s="803">
        <v>0</v>
      </c>
      <c r="S26" s="804">
        <v>0</v>
      </c>
      <c r="T26" s="803" t="s">
        <v>655</v>
      </c>
      <c r="U26" s="802">
        <v>0</v>
      </c>
      <c r="V26" s="801">
        <v>0</v>
      </c>
    </row>
    <row r="27" spans="2:22" s="807" customFormat="1" ht="14.15" customHeight="1" x14ac:dyDescent="0.35">
      <c r="B27" s="805" t="s">
        <v>617</v>
      </c>
      <c r="C27" s="804">
        <v>2120</v>
      </c>
      <c r="D27" s="803">
        <v>5.7640021750951606E-2</v>
      </c>
      <c r="E27" s="804">
        <v>3630</v>
      </c>
      <c r="F27" s="803">
        <v>1.6259070142434828E-2</v>
      </c>
      <c r="G27" s="804">
        <v>18320</v>
      </c>
      <c r="H27" s="803">
        <v>4.2084950954492203E-2</v>
      </c>
      <c r="I27" s="804">
        <v>17770</v>
      </c>
      <c r="J27" s="803">
        <v>7.6502496986395732E-2</v>
      </c>
      <c r="K27" s="804">
        <v>40400</v>
      </c>
      <c r="L27" s="803">
        <v>0.10510705830319744</v>
      </c>
      <c r="M27" s="804">
        <v>7370</v>
      </c>
      <c r="N27" s="803">
        <v>0.16201362936909211</v>
      </c>
      <c r="O27" s="804">
        <v>0</v>
      </c>
      <c r="P27" s="803" t="s">
        <v>655</v>
      </c>
      <c r="Q27" s="804">
        <v>1830</v>
      </c>
      <c r="R27" s="803">
        <v>0.13842662632375188</v>
      </c>
      <c r="S27" s="804">
        <v>0</v>
      </c>
      <c r="T27" s="803" t="s">
        <v>655</v>
      </c>
      <c r="U27" s="802">
        <v>91450</v>
      </c>
      <c r="V27" s="801">
        <v>6.6717248725113268E-2</v>
      </c>
    </row>
    <row r="28" spans="2:22" s="807" customFormat="1" ht="14.15" customHeight="1" x14ac:dyDescent="0.35">
      <c r="B28" s="805" t="s">
        <v>25</v>
      </c>
      <c r="C28" s="804">
        <v>5770</v>
      </c>
      <c r="D28" s="803">
        <v>0.15687873844480696</v>
      </c>
      <c r="E28" s="804">
        <v>17870</v>
      </c>
      <c r="F28" s="803">
        <v>8.0041207560691566E-2</v>
      </c>
      <c r="G28" s="804">
        <v>68460</v>
      </c>
      <c r="H28" s="803">
        <v>0.15726723484413407</v>
      </c>
      <c r="I28" s="804">
        <v>62210</v>
      </c>
      <c r="J28" s="803">
        <v>0.26782331668675735</v>
      </c>
      <c r="K28" s="804">
        <v>125390</v>
      </c>
      <c r="L28" s="803">
        <v>0.32622212971876058</v>
      </c>
      <c r="M28" s="804">
        <v>16340</v>
      </c>
      <c r="N28" s="803">
        <v>0.359199824137173</v>
      </c>
      <c r="O28" s="804">
        <v>0</v>
      </c>
      <c r="P28" s="803" t="s">
        <v>655</v>
      </c>
      <c r="Q28" s="804">
        <v>5190</v>
      </c>
      <c r="R28" s="803">
        <v>0.39258698940998488</v>
      </c>
      <c r="S28" s="804">
        <v>0</v>
      </c>
      <c r="T28" s="803" t="s">
        <v>655</v>
      </c>
      <c r="U28" s="802">
        <v>301240</v>
      </c>
      <c r="V28" s="801">
        <v>0.21976931663152674</v>
      </c>
    </row>
    <row r="29" spans="2:22" s="807" customFormat="1" ht="14.15" customHeight="1" x14ac:dyDescent="0.35">
      <c r="B29" s="805" t="s">
        <v>26</v>
      </c>
      <c r="C29" s="804">
        <v>25400</v>
      </c>
      <c r="D29" s="803">
        <v>0.69059271343121265</v>
      </c>
      <c r="E29" s="804">
        <v>195720</v>
      </c>
      <c r="F29" s="803">
        <v>0.87664606288632085</v>
      </c>
      <c r="G29" s="804">
        <v>318490</v>
      </c>
      <c r="H29" s="803">
        <v>0.73163952126071075</v>
      </c>
      <c r="I29" s="804">
        <v>117530</v>
      </c>
      <c r="J29" s="803">
        <v>0.50598415705183397</v>
      </c>
      <c r="K29" s="804">
        <v>148820</v>
      </c>
      <c r="L29" s="803">
        <v>0.38717902021489708</v>
      </c>
      <c r="M29" s="804">
        <v>14410</v>
      </c>
      <c r="N29" s="803">
        <v>0.31677291712464278</v>
      </c>
      <c r="O29" s="804">
        <v>0</v>
      </c>
      <c r="P29" s="803" t="s">
        <v>655</v>
      </c>
      <c r="Q29" s="804">
        <v>3300</v>
      </c>
      <c r="R29" s="803">
        <v>0.24962178517397882</v>
      </c>
      <c r="S29" s="804">
        <v>0</v>
      </c>
      <c r="T29" s="803" t="s">
        <v>655</v>
      </c>
      <c r="U29" s="802">
        <v>823660</v>
      </c>
      <c r="V29" s="801">
        <v>0.60090026336716007</v>
      </c>
    </row>
    <row r="30" spans="2:22" s="807" customFormat="1" ht="14.15" customHeight="1" x14ac:dyDescent="0.35">
      <c r="B30" s="805" t="s">
        <v>30</v>
      </c>
      <c r="C30" s="804">
        <v>2300</v>
      </c>
      <c r="D30" s="803">
        <v>6.2533985861881455E-2</v>
      </c>
      <c r="E30" s="804">
        <v>3770</v>
      </c>
      <c r="F30" s="803">
        <v>1.6886141718176116E-2</v>
      </c>
      <c r="G30" s="804">
        <v>19230</v>
      </c>
      <c r="H30" s="803">
        <v>4.4175415221336521E-2</v>
      </c>
      <c r="I30" s="804">
        <v>25480</v>
      </c>
      <c r="J30" s="803">
        <v>0.1096951954537627</v>
      </c>
      <c r="K30" s="804">
        <v>53570</v>
      </c>
      <c r="L30" s="803">
        <v>0.13937091864609621</v>
      </c>
      <c r="M30" s="804">
        <v>5500</v>
      </c>
      <c r="N30" s="803">
        <v>0.12090569355902396</v>
      </c>
      <c r="O30" s="804">
        <v>0</v>
      </c>
      <c r="P30" s="803" t="s">
        <v>655</v>
      </c>
      <c r="Q30" s="804">
        <v>2110</v>
      </c>
      <c r="R30" s="803">
        <v>0.15960665658093798</v>
      </c>
      <c r="S30" s="804">
        <v>0</v>
      </c>
      <c r="T30" s="803" t="s">
        <v>655</v>
      </c>
      <c r="U30" s="802">
        <v>111950</v>
      </c>
      <c r="V30" s="801">
        <v>8.1673001583121158E-2</v>
      </c>
    </row>
    <row r="31" spans="2:22" s="807" customFormat="1" ht="14.15" customHeight="1" thickBot="1" x14ac:dyDescent="0.4">
      <c r="B31" s="805" t="s">
        <v>31</v>
      </c>
      <c r="C31" s="804">
        <v>1190</v>
      </c>
      <c r="D31" s="803">
        <v>3.2354540511147362E-2</v>
      </c>
      <c r="E31" s="804">
        <v>2290</v>
      </c>
      <c r="F31" s="803">
        <v>1.0257099346053929E-2</v>
      </c>
      <c r="G31" s="804">
        <v>10810</v>
      </c>
      <c r="H31" s="803">
        <v>2.4832877719326456E-2</v>
      </c>
      <c r="I31" s="804">
        <v>9290</v>
      </c>
      <c r="J31" s="803">
        <v>3.9994833821250214E-2</v>
      </c>
      <c r="K31" s="804">
        <v>16190</v>
      </c>
      <c r="L31" s="803">
        <v>4.2120873117048679E-2</v>
      </c>
      <c r="M31" s="804">
        <v>1870</v>
      </c>
      <c r="N31" s="803">
        <v>4.110793581006815E-2</v>
      </c>
      <c r="O31" s="804">
        <v>0</v>
      </c>
      <c r="P31" s="803" t="s">
        <v>655</v>
      </c>
      <c r="Q31" s="804">
        <v>780</v>
      </c>
      <c r="R31" s="803">
        <v>5.9001512859304085E-2</v>
      </c>
      <c r="S31" s="804">
        <v>0</v>
      </c>
      <c r="T31" s="803" t="s">
        <v>655</v>
      </c>
      <c r="U31" s="802">
        <v>42410</v>
      </c>
      <c r="V31" s="801">
        <v>3.0940169693078768E-2</v>
      </c>
    </row>
    <row r="32" spans="2:22" s="807" customFormat="1" ht="14.15" customHeight="1" thickBot="1" x14ac:dyDescent="0.4">
      <c r="B32" s="800" t="s">
        <v>552</v>
      </c>
      <c r="C32" s="383">
        <v>36780</v>
      </c>
      <c r="D32" s="837">
        <v>1</v>
      </c>
      <c r="E32" s="383">
        <v>223260</v>
      </c>
      <c r="F32" s="837">
        <v>1</v>
      </c>
      <c r="G32" s="383">
        <v>435310</v>
      </c>
      <c r="H32" s="837">
        <v>1</v>
      </c>
      <c r="I32" s="383">
        <v>232280</v>
      </c>
      <c r="J32" s="837">
        <v>1</v>
      </c>
      <c r="K32" s="383">
        <v>384370</v>
      </c>
      <c r="L32" s="837">
        <v>1</v>
      </c>
      <c r="M32" s="383">
        <v>45490</v>
      </c>
      <c r="N32" s="837">
        <v>1</v>
      </c>
      <c r="O32" s="383">
        <v>0</v>
      </c>
      <c r="P32" s="837" t="s">
        <v>655</v>
      </c>
      <c r="Q32" s="383">
        <v>13220</v>
      </c>
      <c r="R32" s="837">
        <v>1</v>
      </c>
      <c r="S32" s="383">
        <v>0</v>
      </c>
      <c r="T32" s="837" t="s">
        <v>655</v>
      </c>
      <c r="U32" s="383">
        <v>1370710</v>
      </c>
      <c r="V32" s="836">
        <v>1</v>
      </c>
    </row>
    <row r="33" spans="2:22" s="807" customFormat="1" ht="6" customHeight="1" x14ac:dyDescent="0.35">
      <c r="B33" s="811"/>
      <c r="C33" s="810"/>
      <c r="D33" s="810"/>
      <c r="E33" s="810"/>
      <c r="F33" s="810"/>
      <c r="G33" s="810"/>
      <c r="H33" s="810"/>
      <c r="I33" s="810"/>
      <c r="J33" s="810"/>
      <c r="K33" s="810"/>
      <c r="L33" s="810"/>
      <c r="M33" s="810"/>
      <c r="N33" s="810"/>
      <c r="O33" s="810"/>
      <c r="P33" s="810"/>
      <c r="Q33" s="810"/>
      <c r="R33" s="810"/>
      <c r="S33" s="810"/>
      <c r="T33" s="810"/>
      <c r="U33" s="839"/>
      <c r="V33" s="854"/>
    </row>
    <row r="34" spans="2:22" s="807" customFormat="1" ht="14.15" customHeight="1" x14ac:dyDescent="0.35">
      <c r="B34" s="23" t="s">
        <v>502</v>
      </c>
      <c r="C34" s="505"/>
      <c r="D34" s="505"/>
      <c r="E34" s="505"/>
      <c r="F34" s="505"/>
      <c r="G34" s="505"/>
      <c r="H34" s="505"/>
      <c r="I34" s="505"/>
      <c r="J34" s="505"/>
      <c r="K34" s="505"/>
      <c r="L34" s="505"/>
      <c r="M34" s="505"/>
      <c r="N34" s="505"/>
      <c r="O34" s="505"/>
      <c r="P34" s="505"/>
      <c r="Q34" s="505"/>
      <c r="R34" s="505"/>
      <c r="S34" s="505"/>
      <c r="T34" s="505"/>
      <c r="U34" s="505"/>
      <c r="V34" s="557"/>
    </row>
    <row r="35" spans="2:22" s="807" customFormat="1" ht="14.15" customHeight="1" x14ac:dyDescent="0.35">
      <c r="B35" s="805" t="s">
        <v>24</v>
      </c>
      <c r="C35" s="804">
        <v>1770</v>
      </c>
      <c r="D35" s="803">
        <v>0.18098159509202455</v>
      </c>
      <c r="E35" s="804">
        <v>230</v>
      </c>
      <c r="F35" s="803">
        <v>0.17829457364341086</v>
      </c>
      <c r="G35" s="804">
        <v>1290</v>
      </c>
      <c r="H35" s="803">
        <v>0.22473867595818817</v>
      </c>
      <c r="I35" s="804">
        <v>1140</v>
      </c>
      <c r="J35" s="803">
        <v>0.22754491017964071</v>
      </c>
      <c r="K35" s="804">
        <v>6720</v>
      </c>
      <c r="L35" s="803">
        <v>0.23846699787083037</v>
      </c>
      <c r="M35" s="804">
        <v>3440</v>
      </c>
      <c r="N35" s="803">
        <v>9.1029372849960308E-2</v>
      </c>
      <c r="O35" s="804">
        <v>1090</v>
      </c>
      <c r="P35" s="803">
        <v>3.7188672807915386E-2</v>
      </c>
      <c r="Q35" s="804">
        <v>20</v>
      </c>
      <c r="R35" s="803">
        <v>0.15384615384615385</v>
      </c>
      <c r="S35" s="804">
        <v>4890</v>
      </c>
      <c r="T35" s="803">
        <v>7.203889216263995E-2</v>
      </c>
      <c r="U35" s="802">
        <v>20580</v>
      </c>
      <c r="V35" s="801">
        <v>0.1111771379179947</v>
      </c>
    </row>
    <row r="36" spans="2:22" s="807" customFormat="1" ht="14.15" customHeight="1" x14ac:dyDescent="0.35">
      <c r="B36" s="805" t="s">
        <v>617</v>
      </c>
      <c r="C36" s="804">
        <v>1140</v>
      </c>
      <c r="D36" s="803">
        <v>0.1165644171779141</v>
      </c>
      <c r="E36" s="804">
        <v>90</v>
      </c>
      <c r="F36" s="803">
        <v>6.9767441860465115E-2</v>
      </c>
      <c r="G36" s="804">
        <v>550</v>
      </c>
      <c r="H36" s="803">
        <v>9.5818815331010457E-2</v>
      </c>
      <c r="I36" s="804">
        <v>500</v>
      </c>
      <c r="J36" s="803">
        <v>9.9800399201596807E-2</v>
      </c>
      <c r="K36" s="804">
        <v>2300</v>
      </c>
      <c r="L36" s="803">
        <v>8.161816891412349E-2</v>
      </c>
      <c r="M36" s="804">
        <v>4310</v>
      </c>
      <c r="N36" s="803">
        <v>0.11405133633236306</v>
      </c>
      <c r="O36" s="804">
        <v>4960</v>
      </c>
      <c r="P36" s="803">
        <v>0.16922552030023882</v>
      </c>
      <c r="Q36" s="804">
        <v>20</v>
      </c>
      <c r="R36" s="803">
        <v>0.15384615384615385</v>
      </c>
      <c r="S36" s="804">
        <v>9170</v>
      </c>
      <c r="T36" s="803">
        <v>0.13509133765468473</v>
      </c>
      <c r="U36" s="802">
        <v>23050</v>
      </c>
      <c r="V36" s="801">
        <v>0.12452055534547025</v>
      </c>
    </row>
    <row r="37" spans="2:22" s="807" customFormat="1" ht="14.15" customHeight="1" x14ac:dyDescent="0.35">
      <c r="B37" s="805" t="s">
        <v>25</v>
      </c>
      <c r="C37" s="804">
        <v>2360</v>
      </c>
      <c r="D37" s="803">
        <v>0.24130879345603273</v>
      </c>
      <c r="E37" s="804">
        <v>260</v>
      </c>
      <c r="F37" s="803">
        <v>0.20155038759689922</v>
      </c>
      <c r="G37" s="804">
        <v>1370</v>
      </c>
      <c r="H37" s="803">
        <v>0.23867595818815332</v>
      </c>
      <c r="I37" s="804">
        <v>1370</v>
      </c>
      <c r="J37" s="803">
        <v>0.27345309381237526</v>
      </c>
      <c r="K37" s="804">
        <v>6940</v>
      </c>
      <c r="L37" s="803">
        <v>0.24627395315826828</v>
      </c>
      <c r="M37" s="804">
        <v>12070</v>
      </c>
      <c r="N37" s="803">
        <v>0.31939666578459908</v>
      </c>
      <c r="O37" s="804">
        <v>8980</v>
      </c>
      <c r="P37" s="803">
        <v>0.3063800750597066</v>
      </c>
      <c r="Q37" s="804">
        <v>40</v>
      </c>
      <c r="R37" s="803">
        <v>0.30769230769230771</v>
      </c>
      <c r="S37" s="804">
        <v>20600</v>
      </c>
      <c r="T37" s="803">
        <v>0.30347672362993516</v>
      </c>
      <c r="U37" s="802">
        <v>53980</v>
      </c>
      <c r="V37" s="801">
        <v>0.2916103938198909</v>
      </c>
    </row>
    <row r="38" spans="2:22" s="807" customFormat="1" ht="14.15" customHeight="1" x14ac:dyDescent="0.35">
      <c r="B38" s="805" t="s">
        <v>26</v>
      </c>
      <c r="C38" s="804">
        <v>2360</v>
      </c>
      <c r="D38" s="803">
        <v>0.24130879345603273</v>
      </c>
      <c r="E38" s="804">
        <v>540</v>
      </c>
      <c r="F38" s="803">
        <v>0.41860465116279072</v>
      </c>
      <c r="G38" s="804">
        <v>1630</v>
      </c>
      <c r="H38" s="803">
        <v>0.28397212543554007</v>
      </c>
      <c r="I38" s="804">
        <v>1060</v>
      </c>
      <c r="J38" s="803">
        <v>0.21157684630738524</v>
      </c>
      <c r="K38" s="804">
        <v>6760</v>
      </c>
      <c r="L38" s="803">
        <v>0.23988644428672817</v>
      </c>
      <c r="M38" s="804">
        <v>9260</v>
      </c>
      <c r="N38" s="803">
        <v>0.24503836993913733</v>
      </c>
      <c r="O38" s="804">
        <v>6900</v>
      </c>
      <c r="P38" s="803">
        <v>0.23541453428863868</v>
      </c>
      <c r="Q38" s="804">
        <v>30</v>
      </c>
      <c r="R38" s="803">
        <v>0.23076923076923078</v>
      </c>
      <c r="S38" s="804">
        <v>14000</v>
      </c>
      <c r="T38" s="803">
        <v>0.20624631703005303</v>
      </c>
      <c r="U38" s="802">
        <v>42520</v>
      </c>
      <c r="V38" s="801">
        <v>0.22970125871103669</v>
      </c>
    </row>
    <row r="39" spans="2:22" s="807" customFormat="1" ht="14.15" customHeight="1" x14ac:dyDescent="0.35">
      <c r="B39" s="805" t="s">
        <v>30</v>
      </c>
      <c r="C39" s="804">
        <v>1510</v>
      </c>
      <c r="D39" s="803">
        <v>0.15439672801635992</v>
      </c>
      <c r="E39" s="804">
        <v>100</v>
      </c>
      <c r="F39" s="803">
        <v>7.7519379844961239E-2</v>
      </c>
      <c r="G39" s="804">
        <v>560</v>
      </c>
      <c r="H39" s="803">
        <v>9.7560975609756101E-2</v>
      </c>
      <c r="I39" s="804">
        <v>630</v>
      </c>
      <c r="J39" s="803">
        <v>0.12574850299401197</v>
      </c>
      <c r="K39" s="804">
        <v>3840</v>
      </c>
      <c r="L39" s="803">
        <v>0.13626685592618878</v>
      </c>
      <c r="M39" s="804">
        <v>6120</v>
      </c>
      <c r="N39" s="803">
        <v>0.16194760518655729</v>
      </c>
      <c r="O39" s="804">
        <v>5380</v>
      </c>
      <c r="P39" s="803">
        <v>0.18355510064824293</v>
      </c>
      <c r="Q39" s="804">
        <v>20</v>
      </c>
      <c r="R39" s="803">
        <v>0.15384615384615385</v>
      </c>
      <c r="S39" s="804">
        <v>13020</v>
      </c>
      <c r="T39" s="803">
        <v>0.19180907483794932</v>
      </c>
      <c r="U39" s="802">
        <v>31180</v>
      </c>
      <c r="V39" s="801">
        <v>0.1684403867970396</v>
      </c>
    </row>
    <row r="40" spans="2:22" s="807" customFormat="1" ht="14.15" customHeight="1" thickBot="1" x14ac:dyDescent="0.4">
      <c r="B40" s="805" t="s">
        <v>31</v>
      </c>
      <c r="C40" s="804">
        <v>640</v>
      </c>
      <c r="D40" s="803">
        <v>6.5439672801635998E-2</v>
      </c>
      <c r="E40" s="804">
        <v>60</v>
      </c>
      <c r="F40" s="803">
        <v>4.6511627906976744E-2</v>
      </c>
      <c r="G40" s="804">
        <v>340</v>
      </c>
      <c r="H40" s="803">
        <v>5.9233449477351915E-2</v>
      </c>
      <c r="I40" s="804">
        <v>320</v>
      </c>
      <c r="J40" s="803">
        <v>6.3872255489021951E-2</v>
      </c>
      <c r="K40" s="804">
        <v>1630</v>
      </c>
      <c r="L40" s="803">
        <v>5.7842441447835347E-2</v>
      </c>
      <c r="M40" s="804">
        <v>2600</v>
      </c>
      <c r="N40" s="803">
        <v>6.8801270177295579E-2</v>
      </c>
      <c r="O40" s="804">
        <v>1990</v>
      </c>
      <c r="P40" s="803">
        <v>6.7894916410781297E-2</v>
      </c>
      <c r="Q40" s="804">
        <v>10</v>
      </c>
      <c r="R40" s="803">
        <v>7.6923076923076927E-2</v>
      </c>
      <c r="S40" s="804">
        <v>6210</v>
      </c>
      <c r="T40" s="803">
        <v>9.1484973482616389E-2</v>
      </c>
      <c r="U40" s="802">
        <v>13800</v>
      </c>
      <c r="V40" s="801">
        <v>7.4550267408567877E-2</v>
      </c>
    </row>
    <row r="41" spans="2:22" s="807" customFormat="1" ht="14.15" customHeight="1" thickBot="1" x14ac:dyDescent="0.4">
      <c r="B41" s="800" t="s">
        <v>552</v>
      </c>
      <c r="C41" s="383">
        <v>9780</v>
      </c>
      <c r="D41" s="837">
        <v>1</v>
      </c>
      <c r="E41" s="383">
        <v>1290</v>
      </c>
      <c r="F41" s="837">
        <v>1</v>
      </c>
      <c r="G41" s="383">
        <v>5740</v>
      </c>
      <c r="H41" s="837">
        <v>1</v>
      </c>
      <c r="I41" s="383">
        <v>5010</v>
      </c>
      <c r="J41" s="837">
        <v>1</v>
      </c>
      <c r="K41" s="383">
        <v>28180</v>
      </c>
      <c r="L41" s="837">
        <v>1</v>
      </c>
      <c r="M41" s="383">
        <v>37790</v>
      </c>
      <c r="N41" s="837">
        <v>1</v>
      </c>
      <c r="O41" s="383">
        <v>29310</v>
      </c>
      <c r="P41" s="837">
        <v>1</v>
      </c>
      <c r="Q41" s="383">
        <v>130</v>
      </c>
      <c r="R41" s="837">
        <v>1</v>
      </c>
      <c r="S41" s="383">
        <v>67880</v>
      </c>
      <c r="T41" s="837">
        <v>1</v>
      </c>
      <c r="U41" s="383">
        <v>185110</v>
      </c>
      <c r="V41" s="836">
        <v>1</v>
      </c>
    </row>
    <row r="42" spans="2:22" s="807" customFormat="1" ht="6" customHeight="1" x14ac:dyDescent="0.35">
      <c r="B42" s="811"/>
      <c r="C42" s="810"/>
      <c r="D42" s="810"/>
      <c r="E42" s="810"/>
      <c r="F42" s="810"/>
      <c r="G42" s="810"/>
      <c r="H42" s="810"/>
      <c r="I42" s="810"/>
      <c r="J42" s="810"/>
      <c r="K42" s="810"/>
      <c r="L42" s="810"/>
      <c r="M42" s="810"/>
      <c r="N42" s="810"/>
      <c r="O42" s="810"/>
      <c r="P42" s="810"/>
      <c r="Q42" s="810"/>
      <c r="R42" s="810"/>
      <c r="S42" s="810"/>
      <c r="T42" s="810"/>
      <c r="U42" s="810"/>
      <c r="V42" s="809"/>
    </row>
    <row r="43" spans="2:22" s="807" customFormat="1" ht="14.15" customHeight="1" x14ac:dyDescent="0.35">
      <c r="B43" s="23" t="s">
        <v>203</v>
      </c>
      <c r="C43" s="505"/>
      <c r="D43" s="505"/>
      <c r="E43" s="505"/>
      <c r="F43" s="505"/>
      <c r="G43" s="505"/>
      <c r="H43" s="505"/>
      <c r="I43" s="505"/>
      <c r="J43" s="505"/>
      <c r="K43" s="505"/>
      <c r="L43" s="505"/>
      <c r="M43" s="505"/>
      <c r="N43" s="505"/>
      <c r="O43" s="505"/>
      <c r="P43" s="505"/>
      <c r="Q43" s="505"/>
      <c r="R43" s="505"/>
      <c r="S43" s="505"/>
      <c r="T43" s="505"/>
      <c r="U43" s="505"/>
      <c r="V43" s="557"/>
    </row>
    <row r="44" spans="2:22" x14ac:dyDescent="0.35">
      <c r="B44" s="805" t="s">
        <v>24</v>
      </c>
      <c r="C44" s="804">
        <v>1770</v>
      </c>
      <c r="D44" s="803">
        <v>3.801546391752577E-2</v>
      </c>
      <c r="E44" s="804">
        <v>230</v>
      </c>
      <c r="F44" s="803">
        <v>1.0242707637497218E-3</v>
      </c>
      <c r="G44" s="804">
        <v>1290</v>
      </c>
      <c r="H44" s="803">
        <v>2.9248384536900577E-3</v>
      </c>
      <c r="I44" s="804">
        <v>1140</v>
      </c>
      <c r="J44" s="803">
        <v>4.8042479666231194E-3</v>
      </c>
      <c r="K44" s="804">
        <v>6720</v>
      </c>
      <c r="L44" s="853">
        <v>1.62889346745849E-2</v>
      </c>
      <c r="M44" s="804">
        <v>3440</v>
      </c>
      <c r="N44" s="853">
        <v>4.1306436119116233E-2</v>
      </c>
      <c r="O44" s="804">
        <v>1090</v>
      </c>
      <c r="P44" s="853">
        <v>3.7188672807915386E-2</v>
      </c>
      <c r="Q44" s="804">
        <v>20</v>
      </c>
      <c r="R44" s="853">
        <v>1.4981273408239701E-3</v>
      </c>
      <c r="S44" s="804">
        <v>4890</v>
      </c>
      <c r="T44" s="853">
        <v>7.203889216263995E-2</v>
      </c>
      <c r="U44" s="802">
        <v>20580</v>
      </c>
      <c r="V44" s="801">
        <v>1.3227751282282011E-2</v>
      </c>
    </row>
    <row r="45" spans="2:22" x14ac:dyDescent="0.35">
      <c r="B45" s="805" t="s">
        <v>617</v>
      </c>
      <c r="C45" s="804">
        <v>3260</v>
      </c>
      <c r="D45" s="803">
        <v>7.0017182130584193E-2</v>
      </c>
      <c r="E45" s="804">
        <v>3720</v>
      </c>
      <c r="F45" s="803">
        <v>1.6566466265865065E-2</v>
      </c>
      <c r="G45" s="804">
        <v>18880</v>
      </c>
      <c r="H45" s="803">
        <v>4.2806937988890147E-2</v>
      </c>
      <c r="I45" s="804">
        <v>18280</v>
      </c>
      <c r="J45" s="803">
        <v>7.7036537570061944E-2</v>
      </c>
      <c r="K45" s="804">
        <v>42700</v>
      </c>
      <c r="L45" s="853">
        <v>0.10350260574475821</v>
      </c>
      <c r="M45" s="804">
        <v>11680</v>
      </c>
      <c r="N45" s="853">
        <v>0.14024975984630164</v>
      </c>
      <c r="O45" s="804">
        <v>4960</v>
      </c>
      <c r="P45" s="853">
        <v>0.16922552030023882</v>
      </c>
      <c r="Q45" s="804">
        <v>1850</v>
      </c>
      <c r="R45" s="853">
        <v>0.13857677902621723</v>
      </c>
      <c r="S45" s="804">
        <v>9170</v>
      </c>
      <c r="T45" s="853">
        <v>0.13509133765468473</v>
      </c>
      <c r="U45" s="802">
        <v>114500</v>
      </c>
      <c r="V45" s="801">
        <v>7.3594631769742E-2</v>
      </c>
    </row>
    <row r="46" spans="2:22" x14ac:dyDescent="0.35">
      <c r="B46" s="805" t="s">
        <v>25</v>
      </c>
      <c r="C46" s="804">
        <v>8130</v>
      </c>
      <c r="D46" s="803">
        <v>0.17461340206185566</v>
      </c>
      <c r="E46" s="804">
        <v>18130</v>
      </c>
      <c r="F46" s="803">
        <v>8.0739256290358496E-2</v>
      </c>
      <c r="G46" s="804">
        <v>69830</v>
      </c>
      <c r="H46" s="803">
        <v>0.15832672032649359</v>
      </c>
      <c r="I46" s="804">
        <v>63580</v>
      </c>
      <c r="J46" s="803">
        <v>0.26794218045429641</v>
      </c>
      <c r="K46" s="804">
        <v>132330</v>
      </c>
      <c r="L46" s="853">
        <v>0.32076111986425887</v>
      </c>
      <c r="M46" s="804">
        <v>28410</v>
      </c>
      <c r="N46" s="853">
        <v>0.34113832853025938</v>
      </c>
      <c r="O46" s="804">
        <v>8980</v>
      </c>
      <c r="P46" s="853">
        <v>0.3063800750597066</v>
      </c>
      <c r="Q46" s="804">
        <v>5230</v>
      </c>
      <c r="R46" s="853">
        <v>0.39176029962546816</v>
      </c>
      <c r="S46" s="804">
        <v>20600</v>
      </c>
      <c r="T46" s="853">
        <v>0.30347672362993516</v>
      </c>
      <c r="U46" s="802">
        <v>355210</v>
      </c>
      <c r="V46" s="801">
        <v>0.22831047293388695</v>
      </c>
    </row>
    <row r="47" spans="2:22" x14ac:dyDescent="0.35">
      <c r="B47" s="805" t="s">
        <v>26</v>
      </c>
      <c r="C47" s="804">
        <v>27760</v>
      </c>
      <c r="D47" s="803">
        <v>0.59621993127147765</v>
      </c>
      <c r="E47" s="804">
        <v>196260</v>
      </c>
      <c r="F47" s="803">
        <v>0.87401469605878424</v>
      </c>
      <c r="G47" s="804">
        <v>320120</v>
      </c>
      <c r="H47" s="803">
        <v>0.72581339984128779</v>
      </c>
      <c r="I47" s="804">
        <v>118580</v>
      </c>
      <c r="J47" s="803">
        <v>0.49972607358085042</v>
      </c>
      <c r="K47" s="804">
        <v>155580</v>
      </c>
      <c r="L47" s="853">
        <v>0.37711792509998787</v>
      </c>
      <c r="M47" s="804">
        <v>23660</v>
      </c>
      <c r="N47" s="853">
        <v>0.28410182516810761</v>
      </c>
      <c r="O47" s="804">
        <v>6900</v>
      </c>
      <c r="P47" s="853">
        <v>0.23541453428863868</v>
      </c>
      <c r="Q47" s="804">
        <v>3330</v>
      </c>
      <c r="R47" s="853">
        <v>0.24943820224719102</v>
      </c>
      <c r="S47" s="804">
        <v>14000</v>
      </c>
      <c r="T47" s="853">
        <v>0.20624631703005303</v>
      </c>
      <c r="U47" s="802">
        <v>866180</v>
      </c>
      <c r="V47" s="801">
        <v>0.55673535498965177</v>
      </c>
    </row>
    <row r="48" spans="2:22" x14ac:dyDescent="0.35">
      <c r="B48" s="805" t="s">
        <v>30</v>
      </c>
      <c r="C48" s="804">
        <v>3810</v>
      </c>
      <c r="D48" s="803">
        <v>8.1829896907216496E-2</v>
      </c>
      <c r="E48" s="804">
        <v>3870</v>
      </c>
      <c r="F48" s="803">
        <v>1.7234468937875752E-2</v>
      </c>
      <c r="G48" s="804">
        <v>19790</v>
      </c>
      <c r="H48" s="803">
        <v>4.4870196122888562E-2</v>
      </c>
      <c r="I48" s="804">
        <v>26110</v>
      </c>
      <c r="J48" s="803">
        <v>0.11003413544607864</v>
      </c>
      <c r="K48" s="804">
        <v>57400</v>
      </c>
      <c r="L48" s="853">
        <v>0.13913465034541267</v>
      </c>
      <c r="M48" s="804">
        <v>11620</v>
      </c>
      <c r="N48" s="853">
        <v>0.13952929875120076</v>
      </c>
      <c r="O48" s="804">
        <v>5380</v>
      </c>
      <c r="P48" s="853">
        <v>0.18355510064824293</v>
      </c>
      <c r="Q48" s="804">
        <v>2130</v>
      </c>
      <c r="R48" s="853">
        <v>0.15955056179775282</v>
      </c>
      <c r="S48" s="804">
        <v>13020</v>
      </c>
      <c r="T48" s="853">
        <v>0.19180907483794932</v>
      </c>
      <c r="U48" s="802">
        <v>143140</v>
      </c>
      <c r="V48" s="801">
        <v>9.2002930930313281E-2</v>
      </c>
    </row>
    <row r="49" spans="2:22" ht="14.6" thickBot="1" x14ac:dyDescent="0.4">
      <c r="B49" s="805" t="s">
        <v>31</v>
      </c>
      <c r="C49" s="804">
        <v>1820</v>
      </c>
      <c r="D49" s="803">
        <v>3.9089347079037801E-2</v>
      </c>
      <c r="E49" s="804">
        <v>2350</v>
      </c>
      <c r="F49" s="803">
        <v>1.0465375194834113E-2</v>
      </c>
      <c r="G49" s="804">
        <v>11150</v>
      </c>
      <c r="H49" s="803">
        <v>2.5280580433057476E-2</v>
      </c>
      <c r="I49" s="804">
        <v>9610</v>
      </c>
      <c r="J49" s="803">
        <v>4.0498967508112438E-2</v>
      </c>
      <c r="K49" s="804">
        <v>17820</v>
      </c>
      <c r="L49" s="853">
        <v>4.3194764270997457E-2</v>
      </c>
      <c r="M49" s="804">
        <v>4470</v>
      </c>
      <c r="N49" s="853">
        <v>5.3674351585014407E-2</v>
      </c>
      <c r="O49" s="804">
        <v>1990</v>
      </c>
      <c r="P49" s="853">
        <v>6.7894916410781297E-2</v>
      </c>
      <c r="Q49" s="804">
        <v>790</v>
      </c>
      <c r="R49" s="853">
        <v>5.9176029962546818E-2</v>
      </c>
      <c r="S49" s="804">
        <v>6210</v>
      </c>
      <c r="T49" s="853">
        <v>9.1484973482616389E-2</v>
      </c>
      <c r="U49" s="802">
        <v>56210</v>
      </c>
      <c r="V49" s="801">
        <v>3.6128858094124E-2</v>
      </c>
    </row>
    <row r="50" spans="2:22" ht="14.6" thickBot="1" x14ac:dyDescent="0.4">
      <c r="B50" s="800" t="s">
        <v>1</v>
      </c>
      <c r="C50" s="383">
        <v>46560</v>
      </c>
      <c r="D50" s="837">
        <v>1</v>
      </c>
      <c r="E50" s="383">
        <v>224550</v>
      </c>
      <c r="F50" s="837">
        <v>1</v>
      </c>
      <c r="G50" s="383">
        <v>441050</v>
      </c>
      <c r="H50" s="837">
        <v>1</v>
      </c>
      <c r="I50" s="383">
        <v>237290</v>
      </c>
      <c r="J50" s="837">
        <v>1</v>
      </c>
      <c r="K50" s="383">
        <v>412550</v>
      </c>
      <c r="L50" s="852">
        <v>1</v>
      </c>
      <c r="M50" s="383">
        <v>83280</v>
      </c>
      <c r="N50" s="852">
        <v>1</v>
      </c>
      <c r="O50" s="383">
        <v>29310</v>
      </c>
      <c r="P50" s="852">
        <v>1</v>
      </c>
      <c r="Q50" s="383">
        <v>13350</v>
      </c>
      <c r="R50" s="852">
        <v>1</v>
      </c>
      <c r="S50" s="383">
        <v>67880</v>
      </c>
      <c r="T50" s="852">
        <v>1</v>
      </c>
      <c r="U50" s="383">
        <v>1555820</v>
      </c>
      <c r="V50" s="851">
        <v>1</v>
      </c>
    </row>
    <row r="51" spans="2:22" s="840" customFormat="1" ht="10" customHeight="1" x14ac:dyDescent="0.35">
      <c r="B51" s="850" t="s">
        <v>221</v>
      </c>
      <c r="C51" s="849"/>
      <c r="D51" s="848"/>
      <c r="E51" s="849"/>
      <c r="F51" s="848"/>
      <c r="G51" s="849"/>
      <c r="H51" s="848"/>
      <c r="I51" s="849"/>
      <c r="J51" s="848"/>
      <c r="K51" s="849"/>
      <c r="L51" s="848"/>
      <c r="M51" s="849"/>
      <c r="N51" s="848"/>
      <c r="O51" s="849"/>
      <c r="P51" s="848"/>
      <c r="Q51" s="849"/>
      <c r="R51" s="848"/>
    </row>
    <row r="52" spans="2:22" x14ac:dyDescent="0.35">
      <c r="B52" s="847" t="s">
        <v>222</v>
      </c>
      <c r="C52" s="834"/>
      <c r="D52" s="834"/>
      <c r="E52" s="834"/>
      <c r="F52" s="834"/>
      <c r="G52" s="834"/>
      <c r="H52" s="834"/>
      <c r="I52" s="834"/>
      <c r="J52" s="834"/>
      <c r="K52" s="834"/>
      <c r="L52" s="834"/>
      <c r="M52" s="834"/>
      <c r="N52" s="834"/>
      <c r="O52" s="834"/>
      <c r="P52" s="834"/>
      <c r="Q52" s="833"/>
      <c r="R52" s="833"/>
    </row>
    <row r="53" spans="2:22" x14ac:dyDescent="0.35">
      <c r="B53" s="822" t="s">
        <v>223</v>
      </c>
      <c r="C53" s="821"/>
      <c r="D53" s="821"/>
      <c r="E53" s="821"/>
      <c r="F53" s="821"/>
      <c r="G53" s="821"/>
      <c r="H53" s="821"/>
      <c r="I53" s="821"/>
      <c r="J53" s="821"/>
      <c r="K53" s="821"/>
      <c r="L53" s="821"/>
      <c r="M53" s="821"/>
      <c r="N53" s="821"/>
      <c r="O53" s="821"/>
      <c r="P53" s="820"/>
      <c r="Q53" s="819"/>
      <c r="R53" s="819"/>
    </row>
    <row r="54" spans="2:22" ht="30" customHeight="1" x14ac:dyDescent="0.35">
      <c r="B54" s="903" t="s">
        <v>638</v>
      </c>
      <c r="C54" s="904"/>
      <c r="D54" s="904"/>
      <c r="E54" s="904"/>
      <c r="F54" s="904"/>
      <c r="G54" s="904"/>
      <c r="H54" s="919"/>
      <c r="I54" s="676"/>
      <c r="J54" s="676"/>
      <c r="K54" s="676"/>
      <c r="L54" s="676"/>
      <c r="M54" s="676"/>
      <c r="N54" s="676"/>
      <c r="O54" s="676"/>
      <c r="P54" s="677"/>
      <c r="Q54" s="819"/>
      <c r="R54" s="819"/>
    </row>
    <row r="55" spans="2:22" ht="30" customHeight="1" x14ac:dyDescent="0.35">
      <c r="B55" s="818"/>
      <c r="C55" s="915" t="s">
        <v>34</v>
      </c>
      <c r="D55" s="916"/>
      <c r="E55" s="911" t="s">
        <v>35</v>
      </c>
      <c r="F55" s="912"/>
      <c r="G55" s="915" t="s">
        <v>36</v>
      </c>
      <c r="H55" s="916"/>
      <c r="I55" s="911" t="s">
        <v>37</v>
      </c>
      <c r="J55" s="912"/>
      <c r="K55" s="915" t="s">
        <v>38</v>
      </c>
      <c r="L55" s="916"/>
      <c r="M55" s="911" t="s">
        <v>39</v>
      </c>
      <c r="N55" s="912"/>
      <c r="O55" s="913" t="s">
        <v>203</v>
      </c>
      <c r="P55" s="914"/>
      <c r="Q55" s="808"/>
      <c r="R55" s="808"/>
    </row>
    <row r="56" spans="2:22" x14ac:dyDescent="0.35">
      <c r="B56" s="817" t="s">
        <v>59</v>
      </c>
      <c r="C56" s="816" t="s">
        <v>18</v>
      </c>
      <c r="D56" s="816" t="s">
        <v>19</v>
      </c>
      <c r="E56" s="816" t="s">
        <v>18</v>
      </c>
      <c r="F56" s="816" t="s">
        <v>19</v>
      </c>
      <c r="G56" s="816" t="s">
        <v>18</v>
      </c>
      <c r="H56" s="816" t="s">
        <v>19</v>
      </c>
      <c r="I56" s="816" t="s">
        <v>18</v>
      </c>
      <c r="J56" s="816" t="s">
        <v>19</v>
      </c>
      <c r="K56" s="816" t="s">
        <v>18</v>
      </c>
      <c r="L56" s="816" t="s">
        <v>19</v>
      </c>
      <c r="M56" s="816" t="s">
        <v>18</v>
      </c>
      <c r="N56" s="816" t="s">
        <v>19</v>
      </c>
      <c r="O56" s="815" t="s">
        <v>18</v>
      </c>
      <c r="P56" s="814" t="s">
        <v>19</v>
      </c>
      <c r="Q56" s="796"/>
      <c r="R56" s="796"/>
    </row>
    <row r="57" spans="2:22" s="807" customFormat="1" ht="6" customHeight="1" x14ac:dyDescent="0.35">
      <c r="B57" s="811" t="s">
        <v>60</v>
      </c>
      <c r="C57" s="810" t="s">
        <v>206</v>
      </c>
      <c r="D57" s="810" t="s">
        <v>207</v>
      </c>
      <c r="E57" s="810" t="s">
        <v>208</v>
      </c>
      <c r="F57" s="810" t="s">
        <v>209</v>
      </c>
      <c r="G57" s="810" t="s">
        <v>210</v>
      </c>
      <c r="H57" s="810" t="s">
        <v>211</v>
      </c>
      <c r="I57" s="810" t="s">
        <v>212</v>
      </c>
      <c r="J57" s="810" t="s">
        <v>213</v>
      </c>
      <c r="K57" s="810" t="s">
        <v>214</v>
      </c>
      <c r="L57" s="810" t="s">
        <v>215</v>
      </c>
      <c r="M57" s="810" t="s">
        <v>216</v>
      </c>
      <c r="N57" s="810" t="s">
        <v>217</v>
      </c>
      <c r="O57" s="810" t="s">
        <v>21</v>
      </c>
      <c r="P57" s="809" t="s">
        <v>22</v>
      </c>
      <c r="Q57" s="808"/>
      <c r="R57" s="808"/>
    </row>
    <row r="58" spans="2:22" x14ac:dyDescent="0.35">
      <c r="B58" s="805" t="s">
        <v>61</v>
      </c>
      <c r="C58" s="804">
        <v>1720</v>
      </c>
      <c r="D58" s="803">
        <v>3.1501831501831501E-2</v>
      </c>
      <c r="E58" s="804">
        <v>16920</v>
      </c>
      <c r="F58" s="803">
        <v>2.1013412816691505E-2</v>
      </c>
      <c r="G58" s="804">
        <v>120</v>
      </c>
      <c r="H58" s="803">
        <v>2.7397260273972601E-2</v>
      </c>
      <c r="I58" s="804">
        <v>10</v>
      </c>
      <c r="J58" s="803">
        <v>2.564102564102564E-2</v>
      </c>
      <c r="K58" s="804">
        <v>2070</v>
      </c>
      <c r="L58" s="803">
        <v>2.5972396486825595E-2</v>
      </c>
      <c r="M58" s="804">
        <v>25730</v>
      </c>
      <c r="N58" s="803">
        <v>4.2073419998364808E-2</v>
      </c>
      <c r="O58" s="802">
        <v>46560</v>
      </c>
      <c r="P58" s="801">
        <v>2.9926341093442686E-2</v>
      </c>
      <c r="Q58" s="796"/>
      <c r="R58" s="795"/>
    </row>
    <row r="59" spans="2:22" x14ac:dyDescent="0.35">
      <c r="B59" s="805" t="s">
        <v>62</v>
      </c>
      <c r="C59" s="804">
        <v>5800</v>
      </c>
      <c r="D59" s="803">
        <v>0.10622710622710622</v>
      </c>
      <c r="E59" s="804">
        <v>159080</v>
      </c>
      <c r="F59" s="803">
        <v>0.19756582215598609</v>
      </c>
      <c r="G59" s="804">
        <v>450</v>
      </c>
      <c r="H59" s="803">
        <v>0.10273972602739725</v>
      </c>
      <c r="I59" s="804">
        <v>50</v>
      </c>
      <c r="J59" s="803">
        <v>0.12820512820512819</v>
      </c>
      <c r="K59" s="804">
        <v>7330</v>
      </c>
      <c r="L59" s="803">
        <v>9.1969887076537013E-2</v>
      </c>
      <c r="M59" s="804">
        <v>51830</v>
      </c>
      <c r="N59" s="803">
        <v>8.475186002779822E-2</v>
      </c>
      <c r="O59" s="802">
        <v>224550</v>
      </c>
      <c r="P59" s="801">
        <v>0.1443290354925377</v>
      </c>
      <c r="Q59" s="796"/>
      <c r="R59" s="795"/>
    </row>
    <row r="60" spans="2:22" x14ac:dyDescent="0.35">
      <c r="B60" s="805" t="s">
        <v>63</v>
      </c>
      <c r="C60" s="804">
        <v>19590</v>
      </c>
      <c r="D60" s="803">
        <v>0.35879120879120879</v>
      </c>
      <c r="E60" s="804">
        <v>226930</v>
      </c>
      <c r="F60" s="803">
        <v>0.28183060109289615</v>
      </c>
      <c r="G60" s="804">
        <v>1370</v>
      </c>
      <c r="H60" s="803">
        <v>0.31278538812785389</v>
      </c>
      <c r="I60" s="804">
        <v>140</v>
      </c>
      <c r="J60" s="803">
        <v>0.35897435897435898</v>
      </c>
      <c r="K60" s="804">
        <v>26070</v>
      </c>
      <c r="L60" s="803">
        <v>0.32710163111668755</v>
      </c>
      <c r="M60" s="804">
        <v>166950</v>
      </c>
      <c r="N60" s="803">
        <v>0.27299484915378958</v>
      </c>
      <c r="O60" s="802">
        <v>441050</v>
      </c>
      <c r="P60" s="801">
        <v>0.28348395058554332</v>
      </c>
      <c r="Q60" s="796"/>
      <c r="R60" s="795"/>
    </row>
    <row r="61" spans="2:22" x14ac:dyDescent="0.35">
      <c r="B61" s="805" t="s">
        <v>64</v>
      </c>
      <c r="C61" s="804">
        <v>11610</v>
      </c>
      <c r="D61" s="803">
        <v>0.21263736263736263</v>
      </c>
      <c r="E61" s="804">
        <v>115360</v>
      </c>
      <c r="F61" s="803">
        <v>0.14326875310481868</v>
      </c>
      <c r="G61" s="804">
        <v>780</v>
      </c>
      <c r="H61" s="803">
        <v>0.17808219178082191</v>
      </c>
      <c r="I61" s="804">
        <v>90</v>
      </c>
      <c r="J61" s="803">
        <v>0.23076923076923078</v>
      </c>
      <c r="K61" s="804">
        <v>14170</v>
      </c>
      <c r="L61" s="803">
        <v>0.17779171894604767</v>
      </c>
      <c r="M61" s="804">
        <v>95280</v>
      </c>
      <c r="N61" s="803">
        <v>0.1558008339465293</v>
      </c>
      <c r="O61" s="802">
        <v>237290</v>
      </c>
      <c r="P61" s="801">
        <v>0.15251764342918847</v>
      </c>
      <c r="Q61" s="796"/>
      <c r="R61" s="795"/>
    </row>
    <row r="62" spans="2:22" x14ac:dyDescent="0.35">
      <c r="B62" s="805" t="s">
        <v>65</v>
      </c>
      <c r="C62" s="804">
        <v>13380</v>
      </c>
      <c r="D62" s="803">
        <v>0.24505494505494504</v>
      </c>
      <c r="E62" s="804">
        <v>207890</v>
      </c>
      <c r="F62" s="803">
        <v>0.25818430203676107</v>
      </c>
      <c r="G62" s="804">
        <v>1320</v>
      </c>
      <c r="H62" s="803">
        <v>0.30136986301369861</v>
      </c>
      <c r="I62" s="804">
        <v>90</v>
      </c>
      <c r="J62" s="803">
        <v>0.23076923076923078</v>
      </c>
      <c r="K62" s="804">
        <v>22460</v>
      </c>
      <c r="L62" s="803">
        <v>0.28180677540777915</v>
      </c>
      <c r="M62" s="804">
        <v>167410</v>
      </c>
      <c r="N62" s="803">
        <v>0.27374703621944241</v>
      </c>
      <c r="O62" s="802">
        <v>412550</v>
      </c>
      <c r="P62" s="801">
        <v>0.2651656361275726</v>
      </c>
      <c r="Q62" s="796"/>
      <c r="R62" s="795"/>
    </row>
    <row r="63" spans="2:22" x14ac:dyDescent="0.35">
      <c r="B63" s="805" t="s">
        <v>554</v>
      </c>
      <c r="C63" s="804">
        <v>1590</v>
      </c>
      <c r="D63" s="803">
        <v>2.9120879120879122E-2</v>
      </c>
      <c r="E63" s="804">
        <v>35480</v>
      </c>
      <c r="F63" s="803">
        <v>4.4063586686537509E-2</v>
      </c>
      <c r="G63" s="804">
        <v>160</v>
      </c>
      <c r="H63" s="803">
        <v>3.6529680365296802E-2</v>
      </c>
      <c r="I63" s="804">
        <v>10</v>
      </c>
      <c r="J63" s="803">
        <v>2.564102564102564E-2</v>
      </c>
      <c r="K63" s="804">
        <v>4330</v>
      </c>
      <c r="L63" s="803">
        <v>5.4328732747804268E-2</v>
      </c>
      <c r="M63" s="804">
        <v>41710</v>
      </c>
      <c r="N63" s="803">
        <v>6.8203744583435533E-2</v>
      </c>
      <c r="O63" s="802">
        <v>83280</v>
      </c>
      <c r="P63" s="801">
        <v>5.3528043089817588E-2</v>
      </c>
      <c r="Q63" s="796"/>
      <c r="R63" s="795"/>
    </row>
    <row r="64" spans="2:22" x14ac:dyDescent="0.35">
      <c r="B64" s="805" t="s">
        <v>555</v>
      </c>
      <c r="C64" s="804">
        <v>300</v>
      </c>
      <c r="D64" s="803">
        <v>5.4945054945054949E-3</v>
      </c>
      <c r="E64" s="804">
        <v>9170</v>
      </c>
      <c r="F64" s="803">
        <v>1.1388474913065078E-2</v>
      </c>
      <c r="G64" s="804">
        <v>30</v>
      </c>
      <c r="H64" s="803">
        <v>6.8493150684931503E-3</v>
      </c>
      <c r="I64" s="804">
        <v>10</v>
      </c>
      <c r="J64" s="803">
        <v>2.564102564102564E-2</v>
      </c>
      <c r="K64" s="804">
        <v>1300</v>
      </c>
      <c r="L64" s="803">
        <v>1.631116687578419E-2</v>
      </c>
      <c r="M64" s="804">
        <v>18500</v>
      </c>
      <c r="N64" s="803">
        <v>3.0251001553429809E-2</v>
      </c>
      <c r="O64" s="802">
        <v>29310</v>
      </c>
      <c r="P64" s="801">
        <v>1.8838940237302516E-2</v>
      </c>
      <c r="Q64" s="796"/>
      <c r="R64" s="795"/>
    </row>
    <row r="65" spans="2:18" x14ac:dyDescent="0.35">
      <c r="B65" s="805" t="s">
        <v>66</v>
      </c>
      <c r="C65" s="804">
        <v>400</v>
      </c>
      <c r="D65" s="803">
        <v>7.326007326007326E-3</v>
      </c>
      <c r="E65" s="804">
        <v>5860</v>
      </c>
      <c r="F65" s="803">
        <v>7.2776949826130156E-3</v>
      </c>
      <c r="G65" s="804">
        <v>40</v>
      </c>
      <c r="H65" s="803">
        <v>9.1324200913242004E-3</v>
      </c>
      <c r="I65" s="804">
        <v>0</v>
      </c>
      <c r="J65" s="803">
        <v>0</v>
      </c>
      <c r="K65" s="804">
        <v>710</v>
      </c>
      <c r="L65" s="803">
        <v>8.9084065244667502E-3</v>
      </c>
      <c r="M65" s="804">
        <v>6350</v>
      </c>
      <c r="N65" s="803">
        <v>1.0383451884555637E-2</v>
      </c>
      <c r="O65" s="802">
        <v>13350</v>
      </c>
      <c r="P65" s="801">
        <v>8.5806841408389151E-3</v>
      </c>
      <c r="Q65" s="796"/>
      <c r="R65" s="795"/>
    </row>
    <row r="66" spans="2:18" ht="14.6" thickBot="1" x14ac:dyDescent="0.4">
      <c r="B66" s="805" t="s">
        <v>67</v>
      </c>
      <c r="C66" s="804">
        <v>220</v>
      </c>
      <c r="D66" s="803">
        <v>4.0293040293040297E-3</v>
      </c>
      <c r="E66" s="804">
        <v>28500</v>
      </c>
      <c r="F66" s="803">
        <v>3.5394932935916543E-2</v>
      </c>
      <c r="G66" s="804">
        <v>110</v>
      </c>
      <c r="H66" s="803">
        <v>2.5114155251141551E-2</v>
      </c>
      <c r="I66" s="804">
        <v>0</v>
      </c>
      <c r="J66" s="803">
        <v>0</v>
      </c>
      <c r="K66" s="804">
        <v>1260</v>
      </c>
      <c r="L66" s="803">
        <v>1.5809284818067756E-2</v>
      </c>
      <c r="M66" s="804">
        <v>37790</v>
      </c>
      <c r="N66" s="803">
        <v>6.1793802632654729E-2</v>
      </c>
      <c r="O66" s="802">
        <v>67880</v>
      </c>
      <c r="P66" s="801">
        <v>4.3629725803756216E-2</v>
      </c>
      <c r="Q66" s="796"/>
      <c r="R66" s="795"/>
    </row>
    <row r="67" spans="2:18" ht="14.6" thickBot="1" x14ac:dyDescent="0.4">
      <c r="B67" s="800" t="s">
        <v>1</v>
      </c>
      <c r="C67" s="845">
        <v>54600</v>
      </c>
      <c r="D67" s="846">
        <v>1</v>
      </c>
      <c r="E67" s="845">
        <v>805200</v>
      </c>
      <c r="F67" s="846">
        <v>1</v>
      </c>
      <c r="G67" s="845">
        <v>4380</v>
      </c>
      <c r="H67" s="846">
        <v>1</v>
      </c>
      <c r="I67" s="845">
        <v>390</v>
      </c>
      <c r="J67" s="846">
        <v>1</v>
      </c>
      <c r="K67" s="845">
        <v>79700</v>
      </c>
      <c r="L67" s="846">
        <v>1</v>
      </c>
      <c r="M67" s="845">
        <v>611550</v>
      </c>
      <c r="N67" s="846">
        <v>1</v>
      </c>
      <c r="O67" s="845">
        <v>1555820</v>
      </c>
      <c r="P67" s="844">
        <v>1</v>
      </c>
      <c r="Q67" s="776"/>
      <c r="R67" s="776"/>
    </row>
    <row r="68" spans="2:18" s="840" customFormat="1" ht="10" customHeight="1" x14ac:dyDescent="0.35">
      <c r="B68" s="786" t="s">
        <v>40</v>
      </c>
      <c r="C68" s="843"/>
      <c r="D68" s="842"/>
      <c r="E68" s="843"/>
      <c r="F68" s="842"/>
      <c r="G68" s="843"/>
      <c r="H68" s="842"/>
      <c r="I68" s="841"/>
      <c r="J68" s="841"/>
      <c r="K68" s="841"/>
    </row>
    <row r="69" spans="2:18" s="840" customFormat="1" ht="10" customHeight="1" x14ac:dyDescent="0.35">
      <c r="B69" s="786" t="s">
        <v>41</v>
      </c>
      <c r="C69" s="843"/>
      <c r="D69" s="842"/>
      <c r="E69" s="843"/>
      <c r="F69" s="842"/>
      <c r="G69" s="843"/>
      <c r="H69" s="842"/>
      <c r="I69" s="841"/>
      <c r="J69" s="841"/>
      <c r="K69" s="841"/>
    </row>
    <row r="70" spans="2:18" x14ac:dyDescent="0.35">
      <c r="B70" s="835" t="s">
        <v>16</v>
      </c>
      <c r="C70" s="834"/>
      <c r="D70" s="834"/>
      <c r="E70" s="834"/>
      <c r="F70" s="834"/>
      <c r="G70" s="834"/>
      <c r="H70" s="834"/>
      <c r="I70" s="834"/>
      <c r="J70" s="834"/>
      <c r="K70" s="834"/>
      <c r="L70" s="834"/>
      <c r="M70" s="834"/>
      <c r="N70" s="834"/>
      <c r="O70" s="833"/>
      <c r="P70" s="833"/>
      <c r="Q70" s="796"/>
      <c r="R70" s="796"/>
    </row>
    <row r="71" spans="2:18" x14ac:dyDescent="0.35">
      <c r="B71" s="822" t="s">
        <v>224</v>
      </c>
      <c r="C71" s="821"/>
      <c r="D71" s="821"/>
      <c r="E71" s="821"/>
      <c r="F71" s="821"/>
      <c r="G71" s="821"/>
      <c r="H71" s="821"/>
      <c r="I71" s="821"/>
      <c r="J71" s="821"/>
      <c r="K71" s="821"/>
      <c r="L71" s="821"/>
      <c r="M71" s="821"/>
      <c r="N71" s="821"/>
      <c r="O71" s="821"/>
      <c r="P71" s="820"/>
      <c r="Q71" s="819"/>
      <c r="R71" s="819"/>
    </row>
    <row r="72" spans="2:18" ht="30" customHeight="1" x14ac:dyDescent="0.35">
      <c r="B72" s="818"/>
      <c r="C72" s="915" t="s">
        <v>34</v>
      </c>
      <c r="D72" s="916"/>
      <c r="E72" s="911" t="s">
        <v>35</v>
      </c>
      <c r="F72" s="912"/>
      <c r="G72" s="915" t="s">
        <v>36</v>
      </c>
      <c r="H72" s="916"/>
      <c r="I72" s="911" t="s">
        <v>37</v>
      </c>
      <c r="J72" s="912"/>
      <c r="K72" s="915" t="s">
        <v>38</v>
      </c>
      <c r="L72" s="916"/>
      <c r="M72" s="911" t="s">
        <v>39</v>
      </c>
      <c r="N72" s="912"/>
      <c r="O72" s="913" t="s">
        <v>203</v>
      </c>
      <c r="P72" s="914"/>
      <c r="Q72" s="808"/>
      <c r="R72" s="808"/>
    </row>
    <row r="73" spans="2:18" s="812" customFormat="1" x14ac:dyDescent="0.35">
      <c r="B73" s="817" t="s">
        <v>45</v>
      </c>
      <c r="C73" s="816" t="s">
        <v>18</v>
      </c>
      <c r="D73" s="816" t="s">
        <v>19</v>
      </c>
      <c r="E73" s="816" t="s">
        <v>18</v>
      </c>
      <c r="F73" s="816" t="s">
        <v>19</v>
      </c>
      <c r="G73" s="816" t="s">
        <v>18</v>
      </c>
      <c r="H73" s="816" t="s">
        <v>19</v>
      </c>
      <c r="I73" s="816" t="s">
        <v>18</v>
      </c>
      <c r="J73" s="816" t="s">
        <v>19</v>
      </c>
      <c r="K73" s="816" t="s">
        <v>18</v>
      </c>
      <c r="L73" s="816" t="s">
        <v>19</v>
      </c>
      <c r="M73" s="816" t="s">
        <v>18</v>
      </c>
      <c r="N73" s="816" t="s">
        <v>19</v>
      </c>
      <c r="O73" s="815" t="s">
        <v>18</v>
      </c>
      <c r="P73" s="814" t="s">
        <v>19</v>
      </c>
      <c r="Q73" s="813"/>
      <c r="R73" s="813"/>
    </row>
    <row r="74" spans="2:18" s="807" customFormat="1" ht="6" customHeight="1" x14ac:dyDescent="0.35">
      <c r="B74" s="811" t="s">
        <v>225</v>
      </c>
      <c r="C74" s="810" t="s">
        <v>206</v>
      </c>
      <c r="D74" s="810" t="s">
        <v>207</v>
      </c>
      <c r="E74" s="810" t="s">
        <v>208</v>
      </c>
      <c r="F74" s="810" t="s">
        <v>209</v>
      </c>
      <c r="G74" s="810" t="s">
        <v>210</v>
      </c>
      <c r="H74" s="810" t="s">
        <v>211</v>
      </c>
      <c r="I74" s="810" t="s">
        <v>212</v>
      </c>
      <c r="J74" s="810" t="s">
        <v>213</v>
      </c>
      <c r="K74" s="810" t="s">
        <v>214</v>
      </c>
      <c r="L74" s="810" t="s">
        <v>215</v>
      </c>
      <c r="M74" s="810" t="s">
        <v>216</v>
      </c>
      <c r="N74" s="810" t="s">
        <v>217</v>
      </c>
      <c r="O74" s="839" t="s">
        <v>21</v>
      </c>
      <c r="P74" s="838" t="s">
        <v>22</v>
      </c>
      <c r="Q74" s="808"/>
      <c r="R74" s="808"/>
    </row>
    <row r="75" spans="2:18" x14ac:dyDescent="0.35">
      <c r="B75" s="805" t="s">
        <v>47</v>
      </c>
      <c r="C75" s="804">
        <v>2230</v>
      </c>
      <c r="D75" s="803">
        <v>4.0842490842490843E-2</v>
      </c>
      <c r="E75" s="804">
        <v>50970</v>
      </c>
      <c r="F75" s="803">
        <v>6.3301043219076009E-2</v>
      </c>
      <c r="G75" s="804">
        <v>250</v>
      </c>
      <c r="H75" s="803">
        <v>5.7077625570776253E-2</v>
      </c>
      <c r="I75" s="804">
        <v>20</v>
      </c>
      <c r="J75" s="803">
        <v>5.128205128205128E-2</v>
      </c>
      <c r="K75" s="804">
        <v>5430</v>
      </c>
      <c r="L75" s="803">
        <v>6.8130489335006275E-2</v>
      </c>
      <c r="M75" s="804">
        <v>47300</v>
      </c>
      <c r="N75" s="803">
        <v>7.7344452620390816E-2</v>
      </c>
      <c r="O75" s="802">
        <v>106200</v>
      </c>
      <c r="P75" s="801">
        <v>6.8259824401280353E-2</v>
      </c>
      <c r="Q75" s="796"/>
      <c r="R75" s="795"/>
    </row>
    <row r="76" spans="2:18" x14ac:dyDescent="0.35">
      <c r="B76" s="805" t="s">
        <v>48</v>
      </c>
      <c r="C76" s="804">
        <v>5310</v>
      </c>
      <c r="D76" s="803">
        <v>9.7252747252747254E-2</v>
      </c>
      <c r="E76" s="804">
        <v>79290</v>
      </c>
      <c r="F76" s="803">
        <v>9.8472429210134133E-2</v>
      </c>
      <c r="G76" s="804">
        <v>350</v>
      </c>
      <c r="H76" s="803">
        <v>7.9908675799086754E-2</v>
      </c>
      <c r="I76" s="804">
        <v>30</v>
      </c>
      <c r="J76" s="803">
        <v>7.6923076923076927E-2</v>
      </c>
      <c r="K76" s="804">
        <v>7150</v>
      </c>
      <c r="L76" s="803">
        <v>8.9711417816813049E-2</v>
      </c>
      <c r="M76" s="804">
        <v>51000</v>
      </c>
      <c r="N76" s="803">
        <v>8.3394652931076771E-2</v>
      </c>
      <c r="O76" s="802">
        <v>143140</v>
      </c>
      <c r="P76" s="801">
        <v>9.2002930930313281E-2</v>
      </c>
      <c r="Q76" s="796"/>
      <c r="R76" s="795"/>
    </row>
    <row r="77" spans="2:18" x14ac:dyDescent="0.35">
      <c r="B77" s="805" t="s">
        <v>49</v>
      </c>
      <c r="C77" s="804">
        <v>5530</v>
      </c>
      <c r="D77" s="803">
        <v>0.10128205128205128</v>
      </c>
      <c r="E77" s="804">
        <v>126750</v>
      </c>
      <c r="F77" s="803">
        <v>0.15741430700447093</v>
      </c>
      <c r="G77" s="804">
        <v>590</v>
      </c>
      <c r="H77" s="803">
        <v>0.13470319634703196</v>
      </c>
      <c r="I77" s="804">
        <v>50</v>
      </c>
      <c r="J77" s="803">
        <v>0.12820512820512819</v>
      </c>
      <c r="K77" s="804">
        <v>9280</v>
      </c>
      <c r="L77" s="803">
        <v>0.1164366373902133</v>
      </c>
      <c r="M77" s="804">
        <v>130120</v>
      </c>
      <c r="N77" s="803">
        <v>0.21277082822336685</v>
      </c>
      <c r="O77" s="802">
        <v>272310</v>
      </c>
      <c r="P77" s="801">
        <v>0.1750266740368423</v>
      </c>
      <c r="Q77" s="796"/>
      <c r="R77" s="795"/>
    </row>
    <row r="78" spans="2:18" x14ac:dyDescent="0.35">
      <c r="B78" s="805" t="s">
        <v>50</v>
      </c>
      <c r="C78" s="804">
        <v>6250</v>
      </c>
      <c r="D78" s="803">
        <v>0.11446886446886446</v>
      </c>
      <c r="E78" s="804">
        <v>116210</v>
      </c>
      <c r="F78" s="803">
        <v>0.14432439145553899</v>
      </c>
      <c r="G78" s="804">
        <v>550</v>
      </c>
      <c r="H78" s="803">
        <v>0.12557077625570776</v>
      </c>
      <c r="I78" s="804">
        <v>80</v>
      </c>
      <c r="J78" s="803">
        <v>0.20512820512820512</v>
      </c>
      <c r="K78" s="804">
        <v>10570</v>
      </c>
      <c r="L78" s="803">
        <v>0.13262233375156837</v>
      </c>
      <c r="M78" s="804">
        <v>107280</v>
      </c>
      <c r="N78" s="803">
        <v>0.17542310522442972</v>
      </c>
      <c r="O78" s="802">
        <v>240930</v>
      </c>
      <c r="P78" s="801">
        <v>0.15485724569680298</v>
      </c>
      <c r="Q78" s="796"/>
      <c r="R78" s="795"/>
    </row>
    <row r="79" spans="2:18" x14ac:dyDescent="0.35">
      <c r="B79" s="805" t="s">
        <v>51</v>
      </c>
      <c r="C79" s="804">
        <v>13980</v>
      </c>
      <c r="D79" s="803">
        <v>0.25604395604395602</v>
      </c>
      <c r="E79" s="804">
        <v>171190</v>
      </c>
      <c r="F79" s="803">
        <v>0.21260556383507204</v>
      </c>
      <c r="G79" s="804">
        <v>870</v>
      </c>
      <c r="H79" s="803">
        <v>0.19863013698630136</v>
      </c>
      <c r="I79" s="804">
        <v>100</v>
      </c>
      <c r="J79" s="803">
        <v>0.25641025641025639</v>
      </c>
      <c r="K79" s="804">
        <v>17260</v>
      </c>
      <c r="L79" s="803">
        <v>0.21656210790464242</v>
      </c>
      <c r="M79" s="804">
        <v>114110</v>
      </c>
      <c r="N79" s="803">
        <v>0.18659144796010138</v>
      </c>
      <c r="O79" s="802">
        <v>317510</v>
      </c>
      <c r="P79" s="801">
        <v>0.20407887801930816</v>
      </c>
      <c r="Q79" s="796"/>
      <c r="R79" s="795"/>
    </row>
    <row r="80" spans="2:18" x14ac:dyDescent="0.35">
      <c r="B80" s="805" t="s">
        <v>52</v>
      </c>
      <c r="C80" s="804">
        <v>20680</v>
      </c>
      <c r="D80" s="803">
        <v>0.37875457875457874</v>
      </c>
      <c r="E80" s="804">
        <v>253390</v>
      </c>
      <c r="F80" s="803">
        <v>0.31469200198708397</v>
      </c>
      <c r="G80" s="804">
        <v>1740</v>
      </c>
      <c r="H80" s="803">
        <v>0.39726027397260272</v>
      </c>
      <c r="I80" s="804">
        <v>120</v>
      </c>
      <c r="J80" s="803">
        <v>0.30769230769230771</v>
      </c>
      <c r="K80" s="804">
        <v>29350</v>
      </c>
      <c r="L80" s="803">
        <v>0.36825595984943538</v>
      </c>
      <c r="M80" s="804">
        <v>157470</v>
      </c>
      <c r="N80" s="803">
        <v>0.25749325484424823</v>
      </c>
      <c r="O80" s="802">
        <v>462750</v>
      </c>
      <c r="P80" s="801">
        <v>0.2974315794886298</v>
      </c>
      <c r="Q80" s="796"/>
      <c r="R80" s="795"/>
    </row>
    <row r="81" spans="2:18" ht="14.6" thickBot="1" x14ac:dyDescent="0.4">
      <c r="B81" s="805" t="s">
        <v>53</v>
      </c>
      <c r="C81" s="804">
        <v>610</v>
      </c>
      <c r="D81" s="803">
        <v>1.1172161172161172E-2</v>
      </c>
      <c r="E81" s="804">
        <v>7400</v>
      </c>
      <c r="F81" s="803">
        <v>9.1902632886239448E-3</v>
      </c>
      <c r="G81" s="804">
        <v>40</v>
      </c>
      <c r="H81" s="803">
        <v>9.1324200913242004E-3</v>
      </c>
      <c r="I81" s="804">
        <v>10</v>
      </c>
      <c r="J81" s="803">
        <v>2.564102564102564E-2</v>
      </c>
      <c r="K81" s="804">
        <v>660</v>
      </c>
      <c r="L81" s="803">
        <v>8.2810539523212046E-3</v>
      </c>
      <c r="M81" s="804">
        <v>4260</v>
      </c>
      <c r="N81" s="803">
        <v>6.9659063036546483E-3</v>
      </c>
      <c r="O81" s="802">
        <v>12990</v>
      </c>
      <c r="P81" s="801">
        <v>8.3492949055803366E-3</v>
      </c>
      <c r="Q81" s="796"/>
      <c r="R81" s="795"/>
    </row>
    <row r="82" spans="2:18" ht="14.6" thickBot="1" x14ac:dyDescent="0.4">
      <c r="B82" s="800" t="s">
        <v>1</v>
      </c>
      <c r="C82" s="383">
        <v>54600</v>
      </c>
      <c r="D82" s="837">
        <v>1</v>
      </c>
      <c r="E82" s="383">
        <v>805200</v>
      </c>
      <c r="F82" s="837">
        <v>1</v>
      </c>
      <c r="G82" s="383">
        <v>4380</v>
      </c>
      <c r="H82" s="837">
        <v>1</v>
      </c>
      <c r="I82" s="383">
        <v>390</v>
      </c>
      <c r="J82" s="837">
        <v>1</v>
      </c>
      <c r="K82" s="383">
        <v>79700</v>
      </c>
      <c r="L82" s="837">
        <v>1</v>
      </c>
      <c r="M82" s="383">
        <v>611550</v>
      </c>
      <c r="N82" s="837">
        <v>1</v>
      </c>
      <c r="O82" s="383">
        <v>1555820</v>
      </c>
      <c r="P82" s="836">
        <v>1</v>
      </c>
      <c r="Q82" s="776"/>
      <c r="R82" s="776"/>
    </row>
    <row r="83" spans="2:18" s="782" customFormat="1" ht="10" customHeight="1" x14ac:dyDescent="0.2">
      <c r="B83" s="786" t="s">
        <v>40</v>
      </c>
      <c r="C83" s="785"/>
      <c r="D83" s="784"/>
      <c r="E83" s="785"/>
      <c r="F83" s="784"/>
      <c r="G83" s="785"/>
      <c r="H83" s="784"/>
      <c r="I83" s="783"/>
      <c r="J83" s="783"/>
      <c r="K83" s="783"/>
    </row>
    <row r="84" spans="2:18" s="782" customFormat="1" ht="10" customHeight="1" x14ac:dyDescent="0.2">
      <c r="B84" s="786" t="s">
        <v>41</v>
      </c>
      <c r="C84" s="785"/>
      <c r="D84" s="784"/>
      <c r="E84" s="785"/>
      <c r="F84" s="784"/>
      <c r="G84" s="344" t="s">
        <v>494</v>
      </c>
      <c r="H84" s="784"/>
      <c r="I84" s="783"/>
      <c r="J84" s="783"/>
      <c r="K84" s="783"/>
    </row>
    <row r="85" spans="2:18" x14ac:dyDescent="0.35">
      <c r="B85" s="835" t="s">
        <v>16</v>
      </c>
      <c r="C85" s="834"/>
      <c r="D85" s="834"/>
      <c r="E85" s="834"/>
      <c r="F85" s="834"/>
      <c r="G85" s="834"/>
      <c r="H85" s="834"/>
      <c r="I85" s="834"/>
      <c r="J85" s="834"/>
      <c r="K85" s="834"/>
      <c r="L85" s="834"/>
      <c r="M85" s="834"/>
      <c r="N85" s="834"/>
      <c r="O85" s="833"/>
      <c r="P85" s="833"/>
      <c r="Q85" s="796"/>
      <c r="R85" s="796"/>
    </row>
    <row r="86" spans="2:18" x14ac:dyDescent="0.35">
      <c r="B86" s="822" t="s">
        <v>226</v>
      </c>
      <c r="C86" s="821"/>
      <c r="D86" s="821"/>
      <c r="E86" s="821"/>
      <c r="F86" s="821"/>
      <c r="G86" s="821"/>
      <c r="H86" s="821"/>
      <c r="I86" s="821"/>
      <c r="J86" s="821"/>
      <c r="K86" s="821"/>
      <c r="L86" s="821"/>
      <c r="M86" s="821"/>
      <c r="N86" s="821"/>
      <c r="O86" s="821"/>
      <c r="P86" s="820"/>
      <c r="Q86" s="819"/>
      <c r="R86" s="819"/>
    </row>
    <row r="87" spans="2:18" ht="30.75" customHeight="1" x14ac:dyDescent="0.35">
      <c r="B87" s="917" t="s">
        <v>68</v>
      </c>
      <c r="C87" s="918"/>
      <c r="D87" s="918"/>
      <c r="E87" s="918"/>
      <c r="F87" s="918"/>
      <c r="G87" s="918"/>
      <c r="H87" s="918"/>
      <c r="I87" s="832"/>
      <c r="J87" s="832"/>
      <c r="K87" s="832"/>
      <c r="O87" s="831"/>
      <c r="P87" s="830"/>
      <c r="Q87" s="776"/>
      <c r="R87" s="776"/>
    </row>
    <row r="88" spans="2:18" ht="30" customHeight="1" x14ac:dyDescent="0.35">
      <c r="B88" s="818"/>
      <c r="C88" s="915" t="s">
        <v>34</v>
      </c>
      <c r="D88" s="916"/>
      <c r="E88" s="911" t="s">
        <v>35</v>
      </c>
      <c r="F88" s="912"/>
      <c r="G88" s="915" t="s">
        <v>36</v>
      </c>
      <c r="H88" s="916"/>
      <c r="I88" s="911" t="s">
        <v>37</v>
      </c>
      <c r="J88" s="912"/>
      <c r="K88" s="915" t="s">
        <v>38</v>
      </c>
      <c r="L88" s="916"/>
      <c r="M88" s="911" t="s">
        <v>39</v>
      </c>
      <c r="N88" s="912"/>
      <c r="O88" s="913" t="s">
        <v>203</v>
      </c>
      <c r="P88" s="914"/>
      <c r="Q88" s="808"/>
      <c r="R88" s="808"/>
    </row>
    <row r="89" spans="2:18" s="812" customFormat="1" x14ac:dyDescent="0.35">
      <c r="B89" s="817" t="s">
        <v>227</v>
      </c>
      <c r="C89" s="816" t="s">
        <v>18</v>
      </c>
      <c r="D89" s="816" t="s">
        <v>19</v>
      </c>
      <c r="E89" s="816" t="s">
        <v>18</v>
      </c>
      <c r="F89" s="816" t="s">
        <v>19</v>
      </c>
      <c r="G89" s="816" t="s">
        <v>18</v>
      </c>
      <c r="H89" s="816" t="s">
        <v>19</v>
      </c>
      <c r="I89" s="816" t="s">
        <v>18</v>
      </c>
      <c r="J89" s="816" t="s">
        <v>19</v>
      </c>
      <c r="K89" s="816" t="s">
        <v>18</v>
      </c>
      <c r="L89" s="816" t="s">
        <v>19</v>
      </c>
      <c r="M89" s="816" t="s">
        <v>18</v>
      </c>
      <c r="N89" s="816" t="s">
        <v>19</v>
      </c>
      <c r="O89" s="815" t="s">
        <v>18</v>
      </c>
      <c r="P89" s="814" t="s">
        <v>19</v>
      </c>
      <c r="Q89" s="813"/>
      <c r="R89" s="813"/>
    </row>
    <row r="90" spans="2:18" s="807" customFormat="1" ht="6" customHeight="1" x14ac:dyDescent="0.35">
      <c r="B90" s="811" t="s">
        <v>69</v>
      </c>
      <c r="C90" s="810" t="s">
        <v>206</v>
      </c>
      <c r="D90" s="810" t="s">
        <v>207</v>
      </c>
      <c r="E90" s="810" t="s">
        <v>208</v>
      </c>
      <c r="F90" s="810" t="s">
        <v>209</v>
      </c>
      <c r="G90" s="810" t="s">
        <v>210</v>
      </c>
      <c r="H90" s="810" t="s">
        <v>211</v>
      </c>
      <c r="I90" s="810" t="s">
        <v>212</v>
      </c>
      <c r="J90" s="810" t="s">
        <v>213</v>
      </c>
      <c r="K90" s="810" t="s">
        <v>214</v>
      </c>
      <c r="L90" s="810" t="s">
        <v>215</v>
      </c>
      <c r="M90" s="810" t="s">
        <v>216</v>
      </c>
      <c r="N90" s="810" t="s">
        <v>217</v>
      </c>
      <c r="O90" s="810" t="s">
        <v>21</v>
      </c>
      <c r="P90" s="809" t="s">
        <v>22</v>
      </c>
      <c r="Q90" s="808"/>
      <c r="R90" s="808"/>
    </row>
    <row r="91" spans="2:18" x14ac:dyDescent="0.35">
      <c r="B91" s="805" t="s">
        <v>70</v>
      </c>
      <c r="C91" s="804">
        <v>250</v>
      </c>
      <c r="D91" s="803">
        <v>5.063803929511849E-3</v>
      </c>
      <c r="E91" s="804">
        <v>1270</v>
      </c>
      <c r="F91" s="803">
        <v>2.1542584770919207E-3</v>
      </c>
      <c r="G91" s="804">
        <v>10</v>
      </c>
      <c r="H91" s="803">
        <v>3.3557046979865771E-3</v>
      </c>
      <c r="I91" s="804">
        <v>10</v>
      </c>
      <c r="J91" s="803">
        <v>2.8571428571428571E-2</v>
      </c>
      <c r="K91" s="804">
        <v>230</v>
      </c>
      <c r="L91" s="803">
        <v>3.4843205574912892E-3</v>
      </c>
      <c r="M91" s="804">
        <v>1710</v>
      </c>
      <c r="N91" s="803">
        <v>3.2197932553804441E-3</v>
      </c>
      <c r="O91" s="802">
        <v>3470</v>
      </c>
      <c r="P91" s="801">
        <v>2.7999225381660909E-3</v>
      </c>
      <c r="Q91" s="796"/>
      <c r="R91" s="795"/>
    </row>
    <row r="92" spans="2:18" x14ac:dyDescent="0.35">
      <c r="B92" s="805" t="s">
        <v>71</v>
      </c>
      <c r="C92" s="804">
        <v>7840</v>
      </c>
      <c r="D92" s="803">
        <v>0.15880089122949159</v>
      </c>
      <c r="E92" s="804">
        <v>209210</v>
      </c>
      <c r="F92" s="803">
        <v>0.35487591810425256</v>
      </c>
      <c r="G92" s="804">
        <v>390</v>
      </c>
      <c r="H92" s="803">
        <v>0.13087248322147652</v>
      </c>
      <c r="I92" s="804">
        <v>80</v>
      </c>
      <c r="J92" s="803">
        <v>0.22857142857142856</v>
      </c>
      <c r="K92" s="804">
        <v>8820</v>
      </c>
      <c r="L92" s="803">
        <v>0.13361611876988336</v>
      </c>
      <c r="M92" s="804">
        <v>83810</v>
      </c>
      <c r="N92" s="803">
        <v>0.15780752791428948</v>
      </c>
      <c r="O92" s="802">
        <v>310150</v>
      </c>
      <c r="P92" s="801">
        <v>0.25025820611302974</v>
      </c>
      <c r="Q92" s="796"/>
      <c r="R92" s="795"/>
    </row>
    <row r="93" spans="2:18" x14ac:dyDescent="0.35">
      <c r="B93" s="805" t="s">
        <v>72</v>
      </c>
      <c r="C93" s="804">
        <v>990</v>
      </c>
      <c r="D93" s="803">
        <v>2.0052663560866924E-2</v>
      </c>
      <c r="E93" s="804">
        <v>9930</v>
      </c>
      <c r="F93" s="803">
        <v>1.6843926517734465E-2</v>
      </c>
      <c r="G93" s="804">
        <v>160</v>
      </c>
      <c r="H93" s="803">
        <v>5.3691275167785234E-2</v>
      </c>
      <c r="I93" s="804">
        <v>10</v>
      </c>
      <c r="J93" s="803">
        <v>2.8571428571428571E-2</v>
      </c>
      <c r="K93" s="804">
        <v>2970</v>
      </c>
      <c r="L93" s="803">
        <v>4.4993182851083169E-2</v>
      </c>
      <c r="M93" s="804">
        <v>16260</v>
      </c>
      <c r="N93" s="803">
        <v>3.0616279726600013E-2</v>
      </c>
      <c r="O93" s="802">
        <v>30310</v>
      </c>
      <c r="P93" s="801">
        <v>2.4456960268534358E-2</v>
      </c>
      <c r="Q93" s="796"/>
      <c r="R93" s="795"/>
    </row>
    <row r="94" spans="2:18" x14ac:dyDescent="0.35">
      <c r="B94" s="805" t="s">
        <v>73</v>
      </c>
      <c r="C94" s="804">
        <v>31220</v>
      </c>
      <c r="D94" s="803">
        <v>0.63236783471743974</v>
      </c>
      <c r="E94" s="804">
        <v>134660</v>
      </c>
      <c r="F94" s="803">
        <v>0.22841924923243939</v>
      </c>
      <c r="G94" s="804">
        <v>1430</v>
      </c>
      <c r="H94" s="803">
        <v>0.47986577181208051</v>
      </c>
      <c r="I94" s="804">
        <v>140</v>
      </c>
      <c r="J94" s="803">
        <v>0.4</v>
      </c>
      <c r="K94" s="804">
        <v>27160</v>
      </c>
      <c r="L94" s="803">
        <v>0.41145281018027574</v>
      </c>
      <c r="M94" s="804">
        <v>143530</v>
      </c>
      <c r="N94" s="803">
        <v>0.27025551224839484</v>
      </c>
      <c r="O94" s="802">
        <v>338140</v>
      </c>
      <c r="P94" s="801">
        <v>0.27284317206209857</v>
      </c>
      <c r="Q94" s="796"/>
      <c r="R94" s="795"/>
    </row>
    <row r="95" spans="2:18" x14ac:dyDescent="0.35">
      <c r="B95" s="805" t="s">
        <v>74</v>
      </c>
      <c r="C95" s="804">
        <v>490</v>
      </c>
      <c r="D95" s="803">
        <v>9.9250557018432245E-3</v>
      </c>
      <c r="E95" s="804">
        <v>10370</v>
      </c>
      <c r="F95" s="803">
        <v>1.759028378538836E-2</v>
      </c>
      <c r="G95" s="804">
        <v>70</v>
      </c>
      <c r="H95" s="803">
        <v>2.3489932885906041E-2</v>
      </c>
      <c r="I95" s="804">
        <v>10</v>
      </c>
      <c r="J95" s="803">
        <v>2.8571428571428571E-2</v>
      </c>
      <c r="K95" s="804">
        <v>1330</v>
      </c>
      <c r="L95" s="803">
        <v>2.0148462354188761E-2</v>
      </c>
      <c r="M95" s="804">
        <v>18420</v>
      </c>
      <c r="N95" s="803">
        <v>3.4683386996554259E-2</v>
      </c>
      <c r="O95" s="802">
        <v>30670</v>
      </c>
      <c r="P95" s="801">
        <v>2.47474421456928E-2</v>
      </c>
      <c r="Q95" s="796"/>
      <c r="R95" s="795"/>
    </row>
    <row r="96" spans="2:18" x14ac:dyDescent="0.35">
      <c r="B96" s="805" t="s">
        <v>75</v>
      </c>
      <c r="C96" s="804">
        <v>30</v>
      </c>
      <c r="D96" s="803">
        <v>6.0765647154142194E-4</v>
      </c>
      <c r="E96" s="804">
        <v>500</v>
      </c>
      <c r="F96" s="803">
        <v>8.4813325869760657E-4</v>
      </c>
      <c r="G96" s="804">
        <v>10</v>
      </c>
      <c r="H96" s="803">
        <v>3.3557046979865771E-3</v>
      </c>
      <c r="I96" s="804">
        <v>10</v>
      </c>
      <c r="J96" s="803">
        <v>2.8571428571428571E-2</v>
      </c>
      <c r="K96" s="804">
        <v>100</v>
      </c>
      <c r="L96" s="803">
        <v>1.5149219815179518E-3</v>
      </c>
      <c r="M96" s="804">
        <v>780</v>
      </c>
      <c r="N96" s="803">
        <v>1.4686776252612551E-3</v>
      </c>
      <c r="O96" s="802">
        <v>1420</v>
      </c>
      <c r="P96" s="801">
        <v>1.1457896265694091E-3</v>
      </c>
      <c r="Q96" s="796"/>
      <c r="R96" s="795"/>
    </row>
    <row r="97" spans="2:18" x14ac:dyDescent="0.35">
      <c r="B97" s="805" t="s">
        <v>76</v>
      </c>
      <c r="C97" s="804">
        <v>2260</v>
      </c>
      <c r="D97" s="803">
        <v>4.5776787522787118E-2</v>
      </c>
      <c r="E97" s="804">
        <v>55120</v>
      </c>
      <c r="F97" s="803">
        <v>9.3498210438824142E-2</v>
      </c>
      <c r="G97" s="804">
        <v>190</v>
      </c>
      <c r="H97" s="803">
        <v>6.3758389261744972E-2</v>
      </c>
      <c r="I97" s="804">
        <v>30</v>
      </c>
      <c r="J97" s="803">
        <v>8.5714285714285715E-2</v>
      </c>
      <c r="K97" s="804">
        <v>4810</v>
      </c>
      <c r="L97" s="803">
        <v>7.2867747311013489E-2</v>
      </c>
      <c r="M97" s="804">
        <v>29830</v>
      </c>
      <c r="N97" s="803">
        <v>5.6167504566081078E-2</v>
      </c>
      <c r="O97" s="802">
        <v>92240</v>
      </c>
      <c r="P97" s="801">
        <v>7.4427912080818517E-2</v>
      </c>
      <c r="Q97" s="796"/>
      <c r="R97" s="795"/>
    </row>
    <row r="98" spans="2:18" ht="14.6" thickBot="1" x14ac:dyDescent="0.4">
      <c r="B98" s="805" t="s">
        <v>77</v>
      </c>
      <c r="C98" s="804">
        <v>6290</v>
      </c>
      <c r="D98" s="803">
        <v>0.12740530686651813</v>
      </c>
      <c r="E98" s="804">
        <v>168470</v>
      </c>
      <c r="F98" s="803">
        <v>0.28577002018557157</v>
      </c>
      <c r="G98" s="804">
        <v>730</v>
      </c>
      <c r="H98" s="803">
        <v>0.24496644295302014</v>
      </c>
      <c r="I98" s="804">
        <v>90</v>
      </c>
      <c r="J98" s="803">
        <v>0.25714285714285712</v>
      </c>
      <c r="K98" s="804">
        <v>20610</v>
      </c>
      <c r="L98" s="803">
        <v>0.31222542039084988</v>
      </c>
      <c r="M98" s="804">
        <v>236760</v>
      </c>
      <c r="N98" s="803">
        <v>0.44580014686776254</v>
      </c>
      <c r="O98" s="802">
        <v>432940</v>
      </c>
      <c r="P98" s="801">
        <v>0.3493367330471549</v>
      </c>
      <c r="Q98" s="796"/>
      <c r="R98" s="795"/>
    </row>
    <row r="99" spans="2:18" ht="14.6" thickBot="1" x14ac:dyDescent="0.4">
      <c r="B99" s="800" t="s">
        <v>1</v>
      </c>
      <c r="C99" s="798">
        <v>49370</v>
      </c>
      <c r="D99" s="799">
        <v>1</v>
      </c>
      <c r="E99" s="798">
        <v>589530</v>
      </c>
      <c r="F99" s="799">
        <v>1</v>
      </c>
      <c r="G99" s="798">
        <v>2980</v>
      </c>
      <c r="H99" s="799">
        <v>1</v>
      </c>
      <c r="I99" s="798">
        <v>350</v>
      </c>
      <c r="J99" s="799">
        <v>1</v>
      </c>
      <c r="K99" s="798">
        <v>66010</v>
      </c>
      <c r="L99" s="799">
        <v>1</v>
      </c>
      <c r="M99" s="798">
        <v>531090</v>
      </c>
      <c r="N99" s="799">
        <v>1</v>
      </c>
      <c r="O99" s="798">
        <v>1239320</v>
      </c>
      <c r="P99" s="797">
        <v>1</v>
      </c>
      <c r="Q99" s="796"/>
      <c r="R99" s="795"/>
    </row>
    <row r="100" spans="2:18" ht="6" customHeight="1" x14ac:dyDescent="0.35">
      <c r="B100" s="794" t="s">
        <v>69</v>
      </c>
      <c r="C100" s="793" t="s">
        <v>206</v>
      </c>
      <c r="D100" s="793" t="s">
        <v>207</v>
      </c>
      <c r="E100" s="793" t="s">
        <v>206</v>
      </c>
      <c r="F100" s="793" t="s">
        <v>209</v>
      </c>
      <c r="G100" s="793" t="s">
        <v>210</v>
      </c>
      <c r="H100" s="793" t="s">
        <v>211</v>
      </c>
      <c r="I100" s="793" t="s">
        <v>212</v>
      </c>
      <c r="J100" s="793" t="s">
        <v>213</v>
      </c>
      <c r="K100" s="793" t="s">
        <v>214</v>
      </c>
      <c r="L100" s="793" t="s">
        <v>215</v>
      </c>
      <c r="M100" s="793" t="s">
        <v>216</v>
      </c>
      <c r="N100" s="793" t="s">
        <v>217</v>
      </c>
      <c r="O100" s="793" t="s">
        <v>21</v>
      </c>
      <c r="P100" s="792" t="s">
        <v>22</v>
      </c>
      <c r="Q100" s="776"/>
      <c r="R100" s="776"/>
    </row>
    <row r="101" spans="2:18" x14ac:dyDescent="0.35">
      <c r="B101" s="791" t="s">
        <v>78</v>
      </c>
      <c r="C101" s="790">
        <v>5230</v>
      </c>
      <c r="D101" s="789">
        <v>9.5787545787545794E-2</v>
      </c>
      <c r="E101" s="790">
        <v>215670</v>
      </c>
      <c r="F101" s="789">
        <v>0.26784649776453057</v>
      </c>
      <c r="G101" s="790">
        <v>1400</v>
      </c>
      <c r="H101" s="789">
        <v>0.31963470319634701</v>
      </c>
      <c r="I101" s="790">
        <v>40</v>
      </c>
      <c r="J101" s="789">
        <v>0.10256410256410256</v>
      </c>
      <c r="K101" s="790">
        <v>13690</v>
      </c>
      <c r="L101" s="789">
        <v>0.17176913425345045</v>
      </c>
      <c r="M101" s="790">
        <v>80460</v>
      </c>
      <c r="N101" s="789">
        <v>0.13156732891832229</v>
      </c>
      <c r="O101" s="788">
        <v>316500</v>
      </c>
      <c r="P101" s="787">
        <v>0.20342970266483268</v>
      </c>
      <c r="Q101" s="776"/>
      <c r="R101" s="776"/>
    </row>
    <row r="102" spans="2:18" s="782" customFormat="1" ht="10" customHeight="1" x14ac:dyDescent="0.2">
      <c r="B102" s="786" t="s">
        <v>79</v>
      </c>
      <c r="C102" s="828"/>
      <c r="D102" s="828"/>
      <c r="E102" s="828"/>
      <c r="F102" s="828"/>
      <c r="G102" s="829" t="s">
        <v>494</v>
      </c>
      <c r="H102" s="828"/>
      <c r="O102" s="827" t="s">
        <v>494</v>
      </c>
    </row>
    <row r="103" spans="2:18" s="782" customFormat="1" ht="10" customHeight="1" x14ac:dyDescent="0.2">
      <c r="B103" s="786" t="s">
        <v>40</v>
      </c>
      <c r="C103" s="785"/>
      <c r="D103" s="784"/>
      <c r="E103" s="785"/>
      <c r="F103" s="784"/>
      <c r="G103" s="827"/>
      <c r="H103" s="784"/>
      <c r="I103" s="827"/>
      <c r="J103" s="783"/>
      <c r="K103" s="827"/>
      <c r="M103" s="827"/>
      <c r="O103" s="827"/>
    </row>
    <row r="104" spans="2:18" s="782" customFormat="1" ht="10" customHeight="1" x14ac:dyDescent="0.2">
      <c r="B104" s="786" t="s">
        <v>41</v>
      </c>
      <c r="C104" s="785"/>
      <c r="D104" s="784"/>
      <c r="E104" s="785"/>
      <c r="F104" s="784"/>
      <c r="G104" s="785"/>
      <c r="H104" s="784"/>
      <c r="I104" s="783"/>
      <c r="J104" s="783"/>
      <c r="K104" s="783"/>
    </row>
    <row r="105" spans="2:18" ht="9.75" customHeight="1" x14ac:dyDescent="0.35">
      <c r="B105" s="826" t="s">
        <v>16</v>
      </c>
      <c r="C105" s="824"/>
      <c r="D105" s="825"/>
      <c r="E105" s="824"/>
      <c r="F105" s="825"/>
      <c r="G105" s="824"/>
      <c r="H105" s="825"/>
      <c r="I105" s="824"/>
      <c r="J105" s="825"/>
      <c r="K105" s="824"/>
      <c r="L105" s="825"/>
      <c r="M105" s="824"/>
      <c r="N105" s="825"/>
      <c r="O105" s="824"/>
      <c r="P105" s="823"/>
      <c r="Q105" s="796"/>
      <c r="R105" s="795"/>
    </row>
    <row r="106" spans="2:18" x14ac:dyDescent="0.35">
      <c r="B106" s="822" t="s">
        <v>228</v>
      </c>
      <c r="C106" s="821"/>
      <c r="D106" s="821"/>
      <c r="E106" s="821"/>
      <c r="F106" s="821"/>
      <c r="G106" s="821"/>
      <c r="H106" s="821"/>
      <c r="I106" s="821"/>
      <c r="J106" s="821"/>
      <c r="K106" s="821"/>
      <c r="L106" s="821"/>
      <c r="M106" s="821"/>
      <c r="N106" s="821"/>
      <c r="O106" s="821"/>
      <c r="P106" s="820"/>
      <c r="Q106" s="819"/>
      <c r="R106" s="819"/>
    </row>
    <row r="107" spans="2:18" ht="30" customHeight="1" x14ac:dyDescent="0.35">
      <c r="B107" s="818"/>
      <c r="C107" s="915" t="s">
        <v>34</v>
      </c>
      <c r="D107" s="916"/>
      <c r="E107" s="911" t="s">
        <v>35</v>
      </c>
      <c r="F107" s="912"/>
      <c r="G107" s="915" t="s">
        <v>36</v>
      </c>
      <c r="H107" s="916"/>
      <c r="I107" s="911" t="s">
        <v>37</v>
      </c>
      <c r="J107" s="912"/>
      <c r="K107" s="915" t="s">
        <v>38</v>
      </c>
      <c r="L107" s="916"/>
      <c r="M107" s="911" t="s">
        <v>39</v>
      </c>
      <c r="N107" s="912"/>
      <c r="O107" s="913" t="s">
        <v>203</v>
      </c>
      <c r="P107" s="914"/>
      <c r="Q107" s="808"/>
      <c r="R107" s="808"/>
    </row>
    <row r="108" spans="2:18" s="812" customFormat="1" x14ac:dyDescent="0.35">
      <c r="B108" s="817" t="s">
        <v>116</v>
      </c>
      <c r="C108" s="816" t="s">
        <v>18</v>
      </c>
      <c r="D108" s="816" t="s">
        <v>19</v>
      </c>
      <c r="E108" s="816" t="s">
        <v>18</v>
      </c>
      <c r="F108" s="816" t="s">
        <v>19</v>
      </c>
      <c r="G108" s="816" t="s">
        <v>18</v>
      </c>
      <c r="H108" s="816" t="s">
        <v>19</v>
      </c>
      <c r="I108" s="816" t="s">
        <v>18</v>
      </c>
      <c r="J108" s="816" t="s">
        <v>19</v>
      </c>
      <c r="K108" s="816" t="s">
        <v>18</v>
      </c>
      <c r="L108" s="816" t="s">
        <v>19</v>
      </c>
      <c r="M108" s="816" t="s">
        <v>18</v>
      </c>
      <c r="N108" s="816" t="s">
        <v>19</v>
      </c>
      <c r="O108" s="815" t="s">
        <v>18</v>
      </c>
      <c r="P108" s="814" t="s">
        <v>19</v>
      </c>
      <c r="Q108" s="813"/>
      <c r="R108" s="813"/>
    </row>
    <row r="109" spans="2:18" s="807" customFormat="1" ht="6" customHeight="1" x14ac:dyDescent="0.35">
      <c r="B109" s="811" t="s">
        <v>117</v>
      </c>
      <c r="C109" s="810" t="s">
        <v>206</v>
      </c>
      <c r="D109" s="810" t="s">
        <v>207</v>
      </c>
      <c r="E109" s="810" t="s">
        <v>208</v>
      </c>
      <c r="F109" s="810" t="s">
        <v>209</v>
      </c>
      <c r="G109" s="810" t="s">
        <v>210</v>
      </c>
      <c r="H109" s="810" t="s">
        <v>211</v>
      </c>
      <c r="I109" s="810" t="s">
        <v>212</v>
      </c>
      <c r="J109" s="810" t="s">
        <v>213</v>
      </c>
      <c r="K109" s="810" t="s">
        <v>214</v>
      </c>
      <c r="L109" s="810" t="s">
        <v>215</v>
      </c>
      <c r="M109" s="810" t="s">
        <v>216</v>
      </c>
      <c r="N109" s="810" t="s">
        <v>217</v>
      </c>
      <c r="O109" s="810" t="s">
        <v>21</v>
      </c>
      <c r="P109" s="809" t="s">
        <v>22</v>
      </c>
      <c r="Q109" s="808"/>
      <c r="R109" s="808"/>
    </row>
    <row r="110" spans="2:18" x14ac:dyDescent="0.35">
      <c r="B110" s="805" t="s">
        <v>106</v>
      </c>
      <c r="C110" s="804">
        <v>90</v>
      </c>
      <c r="D110" s="803">
        <v>1.6599040944300996E-3</v>
      </c>
      <c r="E110" s="804">
        <v>600</v>
      </c>
      <c r="F110" s="803">
        <v>7.5590551181102365E-4</v>
      </c>
      <c r="G110" s="804">
        <v>0</v>
      </c>
      <c r="H110" s="803">
        <v>0</v>
      </c>
      <c r="I110" s="804">
        <v>0</v>
      </c>
      <c r="J110" s="803">
        <v>0</v>
      </c>
      <c r="K110" s="804">
        <v>70</v>
      </c>
      <c r="L110" s="803">
        <v>8.8506764445568339E-4</v>
      </c>
      <c r="M110" s="804">
        <v>410</v>
      </c>
      <c r="N110" s="803">
        <v>6.783138111309642E-4</v>
      </c>
      <c r="O110" s="802">
        <v>1160</v>
      </c>
      <c r="P110" s="801">
        <v>7.5509035046607297E-4</v>
      </c>
      <c r="Q110" s="796"/>
      <c r="R110" s="806"/>
    </row>
    <row r="111" spans="2:18" x14ac:dyDescent="0.35">
      <c r="B111" s="805" t="s">
        <v>107</v>
      </c>
      <c r="C111" s="804">
        <v>20</v>
      </c>
      <c r="D111" s="803">
        <v>3.6886757654002215E-4</v>
      </c>
      <c r="E111" s="804">
        <v>820</v>
      </c>
      <c r="F111" s="803">
        <v>1.0330708661417322E-3</v>
      </c>
      <c r="G111" s="804">
        <v>10</v>
      </c>
      <c r="H111" s="803">
        <v>2.2988505747126436E-3</v>
      </c>
      <c r="I111" s="804">
        <v>0</v>
      </c>
      <c r="J111" s="803">
        <v>0</v>
      </c>
      <c r="K111" s="804">
        <v>70</v>
      </c>
      <c r="L111" s="803">
        <v>8.8506764445568339E-4</v>
      </c>
      <c r="M111" s="804">
        <v>370</v>
      </c>
      <c r="N111" s="803">
        <v>6.121368539474555E-4</v>
      </c>
      <c r="O111" s="802">
        <v>1270</v>
      </c>
      <c r="P111" s="801">
        <v>8.2669374576889031E-4</v>
      </c>
      <c r="Q111" s="796"/>
      <c r="R111" s="795"/>
    </row>
    <row r="112" spans="2:18" x14ac:dyDescent="0.35">
      <c r="B112" s="805" t="s">
        <v>84</v>
      </c>
      <c r="C112" s="804">
        <v>90</v>
      </c>
      <c r="D112" s="803">
        <v>1.6599040944300996E-3</v>
      </c>
      <c r="E112" s="804">
        <v>260</v>
      </c>
      <c r="F112" s="803">
        <v>3.2755905511811022E-4</v>
      </c>
      <c r="G112" s="804">
        <v>0</v>
      </c>
      <c r="H112" s="803">
        <v>0</v>
      </c>
      <c r="I112" s="804">
        <v>0</v>
      </c>
      <c r="J112" s="803">
        <v>0</v>
      </c>
      <c r="K112" s="804">
        <v>40</v>
      </c>
      <c r="L112" s="803">
        <v>5.0575293968896189E-4</v>
      </c>
      <c r="M112" s="804">
        <v>240</v>
      </c>
      <c r="N112" s="803">
        <v>3.9706174310105219E-4</v>
      </c>
      <c r="O112" s="802">
        <v>630</v>
      </c>
      <c r="P112" s="801">
        <v>4.1009217309795343E-4</v>
      </c>
      <c r="Q112" s="796"/>
      <c r="R112" s="795"/>
    </row>
    <row r="113" spans="2:18" x14ac:dyDescent="0.35">
      <c r="B113" s="805" t="s">
        <v>108</v>
      </c>
      <c r="C113" s="804">
        <v>2400</v>
      </c>
      <c r="D113" s="803">
        <v>4.4264109184802655E-2</v>
      </c>
      <c r="E113" s="804">
        <v>15990</v>
      </c>
      <c r="F113" s="803">
        <v>2.014488188976378E-2</v>
      </c>
      <c r="G113" s="804">
        <v>40</v>
      </c>
      <c r="H113" s="803">
        <v>9.1954022988505746E-3</v>
      </c>
      <c r="I113" s="804">
        <v>20</v>
      </c>
      <c r="J113" s="803">
        <v>5.128205128205128E-2</v>
      </c>
      <c r="K113" s="804">
        <v>1040</v>
      </c>
      <c r="L113" s="803">
        <v>1.314957643191301E-2</v>
      </c>
      <c r="M113" s="804">
        <v>5220</v>
      </c>
      <c r="N113" s="803">
        <v>8.6360929124478861E-3</v>
      </c>
      <c r="O113" s="802">
        <v>24710</v>
      </c>
      <c r="P113" s="801">
        <v>1.6084726344841951E-2</v>
      </c>
      <c r="Q113" s="796"/>
      <c r="R113" s="795"/>
    </row>
    <row r="114" spans="2:18" x14ac:dyDescent="0.35">
      <c r="B114" s="805" t="s">
        <v>109</v>
      </c>
      <c r="C114" s="804">
        <v>26280</v>
      </c>
      <c r="D114" s="803">
        <v>0.48469199557358911</v>
      </c>
      <c r="E114" s="804">
        <v>618680</v>
      </c>
      <c r="F114" s="803">
        <v>0.7794393700787402</v>
      </c>
      <c r="G114" s="804">
        <v>3460</v>
      </c>
      <c r="H114" s="803">
        <v>0.79540229885057467</v>
      </c>
      <c r="I114" s="804">
        <v>280</v>
      </c>
      <c r="J114" s="803">
        <v>0.71794871794871795</v>
      </c>
      <c r="K114" s="804">
        <v>61110</v>
      </c>
      <c r="L114" s="803">
        <v>0.77266405360981161</v>
      </c>
      <c r="M114" s="804">
        <v>541530</v>
      </c>
      <c r="N114" s="803">
        <v>0.89592019058963668</v>
      </c>
      <c r="O114" s="802">
        <v>1251330</v>
      </c>
      <c r="P114" s="801">
        <v>0.81454069676613028</v>
      </c>
      <c r="Q114" s="796"/>
      <c r="R114" s="795"/>
    </row>
    <row r="115" spans="2:18" x14ac:dyDescent="0.35">
      <c r="B115" s="805" t="s">
        <v>110</v>
      </c>
      <c r="C115" s="804">
        <v>40</v>
      </c>
      <c r="D115" s="803">
        <v>7.377351530800443E-4</v>
      </c>
      <c r="E115" s="804">
        <v>1110</v>
      </c>
      <c r="F115" s="803">
        <v>1.3984251968503936E-3</v>
      </c>
      <c r="G115" s="804">
        <v>10</v>
      </c>
      <c r="H115" s="803">
        <v>2.2988505747126436E-3</v>
      </c>
      <c r="I115" s="804">
        <v>10</v>
      </c>
      <c r="J115" s="803">
        <v>2.564102564102564E-2</v>
      </c>
      <c r="K115" s="804">
        <v>100</v>
      </c>
      <c r="L115" s="803">
        <v>1.2643823492224048E-3</v>
      </c>
      <c r="M115" s="804">
        <v>680</v>
      </c>
      <c r="N115" s="803">
        <v>1.125008272119648E-3</v>
      </c>
      <c r="O115" s="802">
        <v>1930</v>
      </c>
      <c r="P115" s="801">
        <v>1.2563141175857939E-3</v>
      </c>
      <c r="Q115" s="796"/>
      <c r="R115" s="795"/>
    </row>
    <row r="116" spans="2:18" x14ac:dyDescent="0.35">
      <c r="B116" s="805" t="s">
        <v>88</v>
      </c>
      <c r="C116" s="804">
        <v>20</v>
      </c>
      <c r="D116" s="803">
        <v>3.6886757654002215E-4</v>
      </c>
      <c r="E116" s="804">
        <v>30</v>
      </c>
      <c r="F116" s="803">
        <v>3.779527559055118E-5</v>
      </c>
      <c r="G116" s="804">
        <v>0</v>
      </c>
      <c r="H116" s="803">
        <v>0</v>
      </c>
      <c r="I116" s="804">
        <v>0</v>
      </c>
      <c r="J116" s="803">
        <v>0</v>
      </c>
      <c r="K116" s="804">
        <v>20</v>
      </c>
      <c r="L116" s="803">
        <v>2.5287646984448094E-4</v>
      </c>
      <c r="M116" s="804">
        <v>120</v>
      </c>
      <c r="N116" s="803">
        <v>1.985308715505261E-4</v>
      </c>
      <c r="O116" s="802">
        <v>190</v>
      </c>
      <c r="P116" s="801">
        <v>1.2367859188668436E-4</v>
      </c>
      <c r="Q116" s="796"/>
      <c r="R116" s="795"/>
    </row>
    <row r="117" spans="2:18" x14ac:dyDescent="0.35">
      <c r="B117" s="805" t="s">
        <v>90</v>
      </c>
      <c r="C117" s="804">
        <v>160</v>
      </c>
      <c r="D117" s="803">
        <v>2.9509406123201772E-3</v>
      </c>
      <c r="E117" s="804">
        <v>17800</v>
      </c>
      <c r="F117" s="803">
        <v>2.2425196850393701E-2</v>
      </c>
      <c r="G117" s="804">
        <v>0</v>
      </c>
      <c r="H117" s="803">
        <v>0</v>
      </c>
      <c r="I117" s="804">
        <v>10</v>
      </c>
      <c r="J117" s="803">
        <v>2.564102564102564E-2</v>
      </c>
      <c r="K117" s="804">
        <v>330</v>
      </c>
      <c r="L117" s="803">
        <v>4.172461752433936E-3</v>
      </c>
      <c r="M117" s="804">
        <v>2390</v>
      </c>
      <c r="N117" s="803">
        <v>3.9540731917146448E-3</v>
      </c>
      <c r="O117" s="802">
        <v>20680</v>
      </c>
      <c r="P117" s="801">
        <v>1.3461438316929647E-2</v>
      </c>
      <c r="Q117" s="796"/>
      <c r="R117" s="795"/>
    </row>
    <row r="118" spans="2:18" x14ac:dyDescent="0.35">
      <c r="B118" s="805" t="s">
        <v>111</v>
      </c>
      <c r="C118" s="804">
        <v>840</v>
      </c>
      <c r="D118" s="803">
        <v>1.549243821468093E-2</v>
      </c>
      <c r="E118" s="804">
        <v>51040</v>
      </c>
      <c r="F118" s="803">
        <v>6.4302362204724406E-2</v>
      </c>
      <c r="G118" s="804">
        <v>20</v>
      </c>
      <c r="H118" s="803">
        <v>4.5977011494252873E-3</v>
      </c>
      <c r="I118" s="804">
        <v>10</v>
      </c>
      <c r="J118" s="803">
        <v>2.564102564102564E-2</v>
      </c>
      <c r="K118" s="804">
        <v>490</v>
      </c>
      <c r="L118" s="803">
        <v>6.195473511189784E-3</v>
      </c>
      <c r="M118" s="804">
        <v>4630</v>
      </c>
      <c r="N118" s="803">
        <v>7.6599827939911325E-3</v>
      </c>
      <c r="O118" s="802">
        <v>57010</v>
      </c>
      <c r="P118" s="801">
        <v>3.7110086965578298E-2</v>
      </c>
      <c r="Q118" s="796"/>
      <c r="R118" s="795"/>
    </row>
    <row r="119" spans="2:18" x14ac:dyDescent="0.35">
      <c r="B119" s="805" t="s">
        <v>112</v>
      </c>
      <c r="C119" s="804">
        <v>290</v>
      </c>
      <c r="D119" s="803">
        <v>5.3485798598303207E-3</v>
      </c>
      <c r="E119" s="804">
        <v>1430</v>
      </c>
      <c r="F119" s="803">
        <v>1.8015748031496063E-3</v>
      </c>
      <c r="G119" s="804">
        <v>0</v>
      </c>
      <c r="H119" s="803">
        <v>0</v>
      </c>
      <c r="I119" s="804">
        <v>10</v>
      </c>
      <c r="J119" s="803">
        <v>2.564102564102564E-2</v>
      </c>
      <c r="K119" s="804">
        <v>140</v>
      </c>
      <c r="L119" s="803">
        <v>1.7701352889113668E-3</v>
      </c>
      <c r="M119" s="804">
        <v>1050</v>
      </c>
      <c r="N119" s="803">
        <v>1.7371451260671034E-3</v>
      </c>
      <c r="O119" s="802">
        <v>2920</v>
      </c>
      <c r="P119" s="801">
        <v>1.9007446753111492E-3</v>
      </c>
      <c r="Q119" s="796"/>
      <c r="R119" s="795"/>
    </row>
    <row r="120" spans="2:18" x14ac:dyDescent="0.35">
      <c r="B120" s="805" t="s">
        <v>113</v>
      </c>
      <c r="C120" s="804">
        <v>23380</v>
      </c>
      <c r="D120" s="803">
        <v>0.43120619697528589</v>
      </c>
      <c r="E120" s="804">
        <v>71060</v>
      </c>
      <c r="F120" s="803">
        <v>8.9524409448818898E-2</v>
      </c>
      <c r="G120" s="804">
        <v>820</v>
      </c>
      <c r="H120" s="803">
        <v>0.18850574712643678</v>
      </c>
      <c r="I120" s="804">
        <v>70</v>
      </c>
      <c r="J120" s="803">
        <v>0.17948717948717949</v>
      </c>
      <c r="K120" s="804">
        <v>14940</v>
      </c>
      <c r="L120" s="803">
        <v>0.18889872297382729</v>
      </c>
      <c r="M120" s="804">
        <v>43440</v>
      </c>
      <c r="N120" s="803">
        <v>7.1868175501290446E-2</v>
      </c>
      <c r="O120" s="802">
        <v>153710</v>
      </c>
      <c r="P120" s="801">
        <v>0.10005598083632766</v>
      </c>
      <c r="Q120" s="796"/>
      <c r="R120" s="795"/>
    </row>
    <row r="121" spans="2:18" x14ac:dyDescent="0.35">
      <c r="B121" s="805" t="s">
        <v>114</v>
      </c>
      <c r="C121" s="804">
        <v>250</v>
      </c>
      <c r="D121" s="803">
        <v>4.6108447067502766E-3</v>
      </c>
      <c r="E121" s="804">
        <v>800</v>
      </c>
      <c r="F121" s="803">
        <v>1.0078740157480315E-3</v>
      </c>
      <c r="G121" s="804">
        <v>10</v>
      </c>
      <c r="H121" s="803">
        <v>2.2988505747126436E-3</v>
      </c>
      <c r="I121" s="804">
        <v>10</v>
      </c>
      <c r="J121" s="803">
        <v>2.564102564102564E-2</v>
      </c>
      <c r="K121" s="804">
        <v>320</v>
      </c>
      <c r="L121" s="803">
        <v>4.0460235175116951E-3</v>
      </c>
      <c r="M121" s="804">
        <v>1280</v>
      </c>
      <c r="N121" s="803">
        <v>2.1176626298722787E-3</v>
      </c>
      <c r="O121" s="802">
        <v>2660</v>
      </c>
      <c r="P121" s="801">
        <v>1.7315002864135812E-3</v>
      </c>
      <c r="Q121" s="796"/>
      <c r="R121" s="795"/>
    </row>
    <row r="122" spans="2:18" ht="14.6" thickBot="1" x14ac:dyDescent="0.4">
      <c r="B122" s="805" t="s">
        <v>94</v>
      </c>
      <c r="C122" s="804">
        <v>390</v>
      </c>
      <c r="D122" s="803">
        <v>7.1929177425304313E-3</v>
      </c>
      <c r="E122" s="804">
        <v>14130</v>
      </c>
      <c r="F122" s="803">
        <v>1.7801574803149606E-2</v>
      </c>
      <c r="G122" s="804">
        <v>10</v>
      </c>
      <c r="H122" s="803">
        <v>2.2988505747126436E-3</v>
      </c>
      <c r="I122" s="804">
        <v>10</v>
      </c>
      <c r="J122" s="803">
        <v>2.564102564102564E-2</v>
      </c>
      <c r="K122" s="804">
        <v>440</v>
      </c>
      <c r="L122" s="803">
        <v>5.5632823365785811E-3</v>
      </c>
      <c r="M122" s="804">
        <v>3070</v>
      </c>
      <c r="N122" s="803">
        <v>5.0790814638342931E-3</v>
      </c>
      <c r="O122" s="802">
        <v>18040</v>
      </c>
      <c r="P122" s="801">
        <v>1.1742956829662032E-2</v>
      </c>
      <c r="Q122" s="796"/>
      <c r="R122" s="795"/>
    </row>
    <row r="123" spans="2:18" ht="14.6" thickBot="1" x14ac:dyDescent="0.4">
      <c r="B123" s="800" t="s">
        <v>1</v>
      </c>
      <c r="C123" s="798">
        <v>54220</v>
      </c>
      <c r="D123" s="799">
        <v>1</v>
      </c>
      <c r="E123" s="798">
        <v>793750</v>
      </c>
      <c r="F123" s="799">
        <v>1</v>
      </c>
      <c r="G123" s="798">
        <v>4350</v>
      </c>
      <c r="H123" s="799">
        <v>1</v>
      </c>
      <c r="I123" s="798">
        <v>390</v>
      </c>
      <c r="J123" s="799">
        <v>1</v>
      </c>
      <c r="K123" s="798">
        <v>79090</v>
      </c>
      <c r="L123" s="799">
        <v>1</v>
      </c>
      <c r="M123" s="798">
        <v>604440</v>
      </c>
      <c r="N123" s="799">
        <v>1</v>
      </c>
      <c r="O123" s="798">
        <v>1536240</v>
      </c>
      <c r="P123" s="797">
        <v>1</v>
      </c>
      <c r="Q123" s="796"/>
      <c r="R123" s="795"/>
    </row>
    <row r="124" spans="2:18" ht="6" customHeight="1" x14ac:dyDescent="0.35">
      <c r="B124" s="794" t="s">
        <v>117</v>
      </c>
      <c r="C124" s="793" t="s">
        <v>206</v>
      </c>
      <c r="D124" s="793" t="s">
        <v>207</v>
      </c>
      <c r="E124" s="793" t="s">
        <v>206</v>
      </c>
      <c r="F124" s="793" t="s">
        <v>207</v>
      </c>
      <c r="G124" s="793" t="s">
        <v>206</v>
      </c>
      <c r="H124" s="793" t="s">
        <v>207</v>
      </c>
      <c r="I124" s="793" t="s">
        <v>206</v>
      </c>
      <c r="J124" s="793" t="s">
        <v>207</v>
      </c>
      <c r="K124" s="793" t="s">
        <v>206</v>
      </c>
      <c r="L124" s="793" t="s">
        <v>207</v>
      </c>
      <c r="M124" s="793" t="s">
        <v>206</v>
      </c>
      <c r="N124" s="793" t="s">
        <v>207</v>
      </c>
      <c r="O124" s="793" t="e">
        <v>#REF!</v>
      </c>
      <c r="P124" s="792" t="s">
        <v>207</v>
      </c>
      <c r="Q124" s="776"/>
      <c r="R124" s="776"/>
    </row>
    <row r="125" spans="2:18" x14ac:dyDescent="0.35">
      <c r="B125" s="791" t="s">
        <v>78</v>
      </c>
      <c r="C125" s="790">
        <v>380</v>
      </c>
      <c r="D125" s="789">
        <v>6.9597069597069601E-3</v>
      </c>
      <c r="E125" s="790">
        <v>11450</v>
      </c>
      <c r="F125" s="789">
        <v>1.42200695479384E-2</v>
      </c>
      <c r="G125" s="790">
        <v>30</v>
      </c>
      <c r="H125" s="789">
        <v>6.8493150684931503E-3</v>
      </c>
      <c r="I125" s="790">
        <v>0</v>
      </c>
      <c r="J125" s="789">
        <v>0</v>
      </c>
      <c r="K125" s="790">
        <v>610</v>
      </c>
      <c r="L125" s="789">
        <v>7.6537013801756589E-3</v>
      </c>
      <c r="M125" s="790">
        <v>7110</v>
      </c>
      <c r="N125" s="789">
        <v>1.1626195732155998E-2</v>
      </c>
      <c r="O125" s="788">
        <v>19580</v>
      </c>
      <c r="P125" s="787">
        <v>1.2585003406563742E-2</v>
      </c>
      <c r="Q125" s="776"/>
      <c r="R125" s="776"/>
    </row>
    <row r="126" spans="2:18" s="782" customFormat="1" ht="10" customHeight="1" x14ac:dyDescent="0.2">
      <c r="B126" s="786" t="s">
        <v>40</v>
      </c>
      <c r="C126" s="785"/>
      <c r="D126" s="784"/>
      <c r="E126" s="785"/>
      <c r="F126" s="784"/>
      <c r="G126" s="785"/>
      <c r="H126" s="784"/>
      <c r="I126" s="783"/>
      <c r="J126" s="783"/>
      <c r="K126" s="783"/>
    </row>
    <row r="127" spans="2:18" s="782" customFormat="1" ht="10" customHeight="1" x14ac:dyDescent="0.2">
      <c r="B127" s="786" t="s">
        <v>41</v>
      </c>
      <c r="C127" s="785"/>
      <c r="D127" s="784"/>
      <c r="E127" s="785"/>
      <c r="F127" s="784"/>
      <c r="G127" s="785"/>
      <c r="H127" s="784"/>
      <c r="I127" s="783"/>
      <c r="J127" s="783"/>
      <c r="K127" s="783"/>
    </row>
    <row r="128" spans="2:18" s="779" customFormat="1" ht="15" customHeight="1" x14ac:dyDescent="0.2">
      <c r="B128" s="737" t="str">
        <f>Statewide!B400</f>
        <v>Published date: 6/23/2021</v>
      </c>
      <c r="C128" s="781"/>
      <c r="E128" s="781"/>
      <c r="G128" s="781"/>
      <c r="I128" s="781"/>
      <c r="K128" s="781"/>
      <c r="M128" s="781"/>
      <c r="O128" s="781"/>
      <c r="Q128" s="780"/>
      <c r="R128" s="780"/>
    </row>
    <row r="135" spans="3:22" s="778" customFormat="1" ht="15" customHeight="1" x14ac:dyDescent="0.35">
      <c r="C135" s="776"/>
      <c r="D135" s="776"/>
      <c r="E135" s="776"/>
      <c r="F135" s="776"/>
      <c r="G135" s="776"/>
      <c r="H135" s="776"/>
      <c r="I135" s="776"/>
      <c r="J135" s="776"/>
      <c r="K135" s="776"/>
      <c r="L135" s="776"/>
      <c r="M135" s="776"/>
      <c r="N135" s="776"/>
      <c r="O135" s="776"/>
      <c r="P135" s="776"/>
      <c r="Q135" s="777"/>
      <c r="R135" s="777"/>
      <c r="S135" s="776"/>
      <c r="T135" s="776"/>
      <c r="U135" s="776"/>
      <c r="V135" s="776"/>
    </row>
    <row r="136" spans="3:22" s="778" customFormat="1" ht="15" customHeight="1" x14ac:dyDescent="0.35">
      <c r="C136" s="776"/>
      <c r="D136" s="776"/>
      <c r="E136" s="776"/>
      <c r="F136" s="776"/>
      <c r="G136" s="776"/>
      <c r="H136" s="776"/>
      <c r="I136" s="776"/>
      <c r="J136" s="776"/>
      <c r="K136" s="776"/>
      <c r="L136" s="776"/>
      <c r="M136" s="776"/>
      <c r="N136" s="776"/>
      <c r="O136" s="776"/>
      <c r="P136" s="776"/>
      <c r="Q136" s="777"/>
      <c r="R136" s="777"/>
      <c r="S136" s="776"/>
      <c r="T136" s="776"/>
      <c r="U136" s="776"/>
      <c r="V136" s="776"/>
    </row>
    <row r="137" spans="3:22" s="778" customFormat="1" ht="15" customHeight="1" x14ac:dyDescent="0.35">
      <c r="C137" s="776"/>
      <c r="D137" s="776"/>
      <c r="E137" s="776"/>
      <c r="F137" s="776"/>
      <c r="G137" s="776"/>
      <c r="H137" s="776"/>
      <c r="I137" s="776"/>
      <c r="J137" s="776"/>
      <c r="K137" s="776"/>
      <c r="L137" s="776"/>
      <c r="M137" s="776"/>
      <c r="N137" s="776"/>
      <c r="O137" s="776"/>
      <c r="P137" s="776"/>
      <c r="Q137" s="777"/>
      <c r="R137" s="777"/>
      <c r="S137" s="776"/>
      <c r="T137" s="776"/>
      <c r="U137" s="776"/>
      <c r="V137" s="776"/>
    </row>
    <row r="138" spans="3:22" s="778" customFormat="1" ht="15" customHeight="1" x14ac:dyDescent="0.35">
      <c r="C138" s="776"/>
      <c r="D138" s="776"/>
      <c r="E138" s="776"/>
      <c r="F138" s="776"/>
      <c r="G138" s="776"/>
      <c r="H138" s="776"/>
      <c r="I138" s="776"/>
      <c r="J138" s="776"/>
      <c r="K138" s="776"/>
      <c r="L138" s="776"/>
      <c r="M138" s="776"/>
      <c r="N138" s="776"/>
      <c r="O138" s="776"/>
      <c r="P138" s="776"/>
      <c r="Q138" s="777"/>
      <c r="R138" s="777"/>
      <c r="S138" s="776"/>
      <c r="T138" s="776"/>
      <c r="U138" s="776"/>
      <c r="V138" s="776"/>
    </row>
    <row r="140" spans="3:22" s="778" customFormat="1" ht="15" customHeight="1" x14ac:dyDescent="0.35">
      <c r="C140" s="776"/>
      <c r="D140" s="776"/>
      <c r="E140" s="776"/>
      <c r="F140" s="776"/>
      <c r="G140" s="776"/>
      <c r="H140" s="776"/>
      <c r="I140" s="776"/>
      <c r="J140" s="776"/>
      <c r="K140" s="776"/>
      <c r="L140" s="776"/>
      <c r="M140" s="776"/>
      <c r="N140" s="776"/>
      <c r="O140" s="776"/>
      <c r="P140" s="776"/>
      <c r="Q140" s="777"/>
      <c r="R140" s="777"/>
      <c r="S140" s="776"/>
      <c r="T140" s="776"/>
      <c r="U140" s="776"/>
      <c r="V140" s="776"/>
    </row>
    <row r="141" spans="3:22" s="778" customFormat="1" ht="15" customHeight="1" x14ac:dyDescent="0.35">
      <c r="C141" s="776"/>
      <c r="D141" s="776"/>
      <c r="E141" s="776"/>
      <c r="F141" s="776"/>
      <c r="G141" s="776"/>
      <c r="H141" s="776"/>
      <c r="I141" s="776"/>
      <c r="J141" s="776"/>
      <c r="K141" s="776"/>
      <c r="L141" s="776"/>
      <c r="M141" s="776"/>
      <c r="N141" s="776"/>
      <c r="O141" s="776"/>
      <c r="P141" s="776"/>
      <c r="Q141" s="777"/>
      <c r="R141" s="777"/>
      <c r="S141" s="776"/>
      <c r="T141" s="776"/>
      <c r="U141" s="776"/>
      <c r="V141" s="776"/>
    </row>
  </sheetData>
  <mergeCells count="49">
    <mergeCell ref="B5:H5"/>
    <mergeCell ref="C10:D10"/>
    <mergeCell ref="E10:F10"/>
    <mergeCell ref="G10:H10"/>
    <mergeCell ref="I10:J10"/>
    <mergeCell ref="K10:L10"/>
    <mergeCell ref="M10:N10"/>
    <mergeCell ref="O10:P10"/>
    <mergeCell ref="Q10:R10"/>
    <mergeCell ref="C22:D22"/>
    <mergeCell ref="E22:F22"/>
    <mergeCell ref="G22:H22"/>
    <mergeCell ref="I22:J22"/>
    <mergeCell ref="K22:L22"/>
    <mergeCell ref="M22:N22"/>
    <mergeCell ref="O22:P22"/>
    <mergeCell ref="Q22:R22"/>
    <mergeCell ref="S22:T22"/>
    <mergeCell ref="U22:V22"/>
    <mergeCell ref="B54:H54"/>
    <mergeCell ref="C55:D55"/>
    <mergeCell ref="E55:F55"/>
    <mergeCell ref="G55:H55"/>
    <mergeCell ref="I55:J55"/>
    <mergeCell ref="K55:L55"/>
    <mergeCell ref="M55:N55"/>
    <mergeCell ref="O55:P55"/>
    <mergeCell ref="M72:N72"/>
    <mergeCell ref="O72:P72"/>
    <mergeCell ref="B87:H87"/>
    <mergeCell ref="C88:D88"/>
    <mergeCell ref="E88:F88"/>
    <mergeCell ref="G88:H88"/>
    <mergeCell ref="I88:J88"/>
    <mergeCell ref="K88:L88"/>
    <mergeCell ref="M88:N88"/>
    <mergeCell ref="O88:P88"/>
    <mergeCell ref="C72:D72"/>
    <mergeCell ref="E72:F72"/>
    <mergeCell ref="G72:H72"/>
    <mergeCell ref="I72:J72"/>
    <mergeCell ref="K72:L72"/>
    <mergeCell ref="M107:N107"/>
    <mergeCell ref="O107:P107"/>
    <mergeCell ref="C107:D107"/>
    <mergeCell ref="E107:F107"/>
    <mergeCell ref="G107:H107"/>
    <mergeCell ref="I107:J107"/>
    <mergeCell ref="K107:L107"/>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3" manualBreakCount="3">
    <brk id="51" max="22" man="1"/>
    <brk id="84" max="22" man="1"/>
    <brk id="188" max="16383" man="1"/>
  </rowBreaks>
  <colBreaks count="2" manualBreakCount="2">
    <brk id="8" max="126" man="1"/>
    <brk id="20" max="126"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00"/>
  <sheetViews>
    <sheetView showGridLines="0" view="pageBreakPreview" zoomScaleNormal="100" zoomScaleSheetLayoutView="100" workbookViewId="0"/>
  </sheetViews>
  <sheetFormatPr defaultColWidth="9.15234375" defaultRowHeight="14.15" x14ac:dyDescent="0.35"/>
  <cols>
    <col min="1" max="1" width="0.84375" style="18" customWidth="1"/>
    <col min="2" max="2" width="35.23046875" style="62" customWidth="1"/>
    <col min="3" max="3" width="12.15234375" style="18" customWidth="1"/>
    <col min="4" max="4" width="12.15234375" style="111" customWidth="1"/>
    <col min="5" max="5" width="12.15234375" style="18" customWidth="1"/>
    <col min="6" max="6" width="12.15234375" style="111" customWidth="1"/>
    <col min="7" max="7" width="12.15234375" style="18" customWidth="1"/>
    <col min="8" max="8" width="12.15234375" style="111" customWidth="1"/>
    <col min="9" max="9" width="12.15234375" style="18" customWidth="1"/>
    <col min="10" max="10" width="12.15234375" style="111" customWidth="1"/>
    <col min="11" max="11" width="12.15234375" style="18" customWidth="1"/>
    <col min="12" max="12" width="12.15234375" style="111" customWidth="1"/>
    <col min="13" max="13" width="12.15234375" style="18" customWidth="1"/>
    <col min="14" max="14" width="12.15234375" style="111" customWidth="1"/>
    <col min="15" max="15" width="12.15234375" style="18" customWidth="1"/>
    <col min="16" max="16" width="12.15234375" style="111" customWidth="1"/>
    <col min="17" max="17" width="12.15234375" style="18" customWidth="1"/>
    <col min="18" max="18" width="12.15234375" style="111" customWidth="1"/>
    <col min="19" max="19" width="12.15234375" style="18" customWidth="1"/>
    <col min="20" max="20" width="12.15234375" style="111" customWidth="1"/>
    <col min="21" max="21" width="12.15234375" style="18" customWidth="1"/>
    <col min="22" max="22" width="12.15234375" style="111" customWidth="1"/>
    <col min="23" max="23" width="12.15234375" style="18" customWidth="1"/>
    <col min="24" max="24" width="12.15234375" style="111" customWidth="1"/>
    <col min="25" max="25" width="12.15234375" style="18" customWidth="1"/>
    <col min="26" max="26" width="12.15234375" style="111" customWidth="1"/>
    <col min="27" max="27" width="12.15234375" style="18" customWidth="1"/>
    <col min="28" max="28" width="12.15234375" style="111" customWidth="1"/>
    <col min="29" max="29" width="12.15234375" style="18" customWidth="1"/>
    <col min="30" max="30" width="12.15234375" style="111" customWidth="1"/>
    <col min="31" max="31" width="12.15234375" style="18" customWidth="1"/>
    <col min="32" max="32" width="12.15234375" style="111" customWidth="1"/>
    <col min="33" max="33" width="12.15234375" style="18" customWidth="1"/>
    <col min="34" max="34" width="12.15234375" style="111" customWidth="1"/>
    <col min="35" max="35" width="12.15234375" style="18" customWidth="1"/>
    <col min="36" max="36" width="12.15234375" style="111" customWidth="1"/>
    <col min="37" max="37" width="12.15234375" style="18" customWidth="1"/>
    <col min="38" max="38" width="12.15234375" style="111" customWidth="1"/>
    <col min="39" max="39" width="12.15234375" style="18" customWidth="1"/>
    <col min="40" max="40" width="12.15234375" style="111" customWidth="1"/>
    <col min="41" max="41" width="12.15234375" style="131" customWidth="1"/>
    <col min="42" max="42" width="12.15234375" style="116" customWidth="1"/>
    <col min="43" max="43" width="0.84375" style="18" customWidth="1"/>
    <col min="44" max="16384" width="9.15234375" style="18"/>
  </cols>
  <sheetData>
    <row r="1" spans="2:44" s="1" customFormat="1" ht="20.05" customHeight="1" x14ac:dyDescent="0.4">
      <c r="B1" s="889" t="s">
        <v>619</v>
      </c>
      <c r="C1" s="889"/>
      <c r="D1" s="889"/>
      <c r="E1" s="2"/>
      <c r="F1" s="110"/>
      <c r="G1" s="2"/>
      <c r="H1" s="110"/>
      <c r="I1" s="2"/>
      <c r="J1" s="110"/>
      <c r="L1" s="111"/>
      <c r="N1" s="111"/>
      <c r="P1" s="111"/>
      <c r="R1" s="111"/>
      <c r="T1" s="111"/>
      <c r="V1" s="111"/>
      <c r="W1" s="112"/>
      <c r="X1" s="113"/>
      <c r="Y1" s="114"/>
      <c r="Z1" s="113"/>
      <c r="AA1" s="114"/>
      <c r="AB1" s="113"/>
      <c r="AC1" s="114"/>
      <c r="AD1" s="110"/>
      <c r="AF1" s="111"/>
      <c r="AH1" s="111"/>
      <c r="AJ1" s="111"/>
      <c r="AL1" s="111"/>
      <c r="AN1" s="111"/>
      <c r="AO1" s="115"/>
      <c r="AP1" s="116"/>
    </row>
    <row r="2" spans="2:44" s="1" customFormat="1" ht="20.05" customHeight="1" x14ac:dyDescent="0.35">
      <c r="B2" s="4" t="s">
        <v>13</v>
      </c>
      <c r="D2" s="5" t="s">
        <v>14</v>
      </c>
      <c r="E2" s="6"/>
      <c r="H2" s="4" t="s">
        <v>15</v>
      </c>
      <c r="J2" s="111"/>
      <c r="L2" s="111"/>
      <c r="N2" s="111"/>
      <c r="P2" s="111"/>
      <c r="R2" s="111"/>
      <c r="T2" s="111"/>
      <c r="V2" s="111"/>
      <c r="W2" s="117"/>
      <c r="X2" s="118"/>
      <c r="Y2" s="112"/>
      <c r="Z2" s="118"/>
      <c r="AA2" s="112"/>
      <c r="AB2" s="118"/>
      <c r="AC2" s="112"/>
      <c r="AD2" s="111"/>
      <c r="AF2" s="111"/>
      <c r="AH2" s="111"/>
      <c r="AJ2" s="111"/>
      <c r="AL2" s="111"/>
      <c r="AN2" s="111"/>
      <c r="AO2" s="115"/>
      <c r="AP2" s="116"/>
    </row>
    <row r="3" spans="2:44" s="1" customFormat="1" ht="20.05" customHeight="1" x14ac:dyDescent="0.35">
      <c r="B3" s="282" t="s">
        <v>701</v>
      </c>
      <c r="D3" s="7" t="s">
        <v>229</v>
      </c>
      <c r="E3" s="9"/>
      <c r="G3" s="9"/>
      <c r="H3" s="8">
        <v>44347</v>
      </c>
      <c r="I3" s="10"/>
      <c r="J3" s="120"/>
      <c r="L3" s="111"/>
      <c r="N3" s="111"/>
      <c r="P3" s="111"/>
      <c r="R3" s="111"/>
      <c r="T3" s="111"/>
      <c r="V3" s="111"/>
      <c r="W3" s="121"/>
      <c r="X3" s="122"/>
      <c r="Y3" s="123"/>
      <c r="Z3" s="124"/>
      <c r="AA3" s="123"/>
      <c r="AB3" s="124"/>
      <c r="AC3" s="125"/>
      <c r="AD3" s="120"/>
      <c r="AF3" s="111"/>
      <c r="AH3" s="111"/>
      <c r="AJ3" s="111"/>
      <c r="AL3" s="111"/>
      <c r="AN3" s="111"/>
      <c r="AO3" s="115"/>
      <c r="AP3" s="116"/>
    </row>
    <row r="4" spans="2:44" s="1" customFormat="1" ht="11.25" customHeight="1" x14ac:dyDescent="0.35">
      <c r="B4" s="11"/>
      <c r="C4" s="12"/>
      <c r="D4" s="13"/>
      <c r="E4" s="13"/>
      <c r="F4" s="13"/>
      <c r="G4" s="13"/>
      <c r="H4" s="13"/>
      <c r="M4" s="3"/>
      <c r="N4" s="3"/>
    </row>
    <row r="5" spans="2:44" s="1" customFormat="1" ht="40" customHeight="1" x14ac:dyDescent="0.35">
      <c r="B5" s="929" t="s">
        <v>703</v>
      </c>
      <c r="C5" s="930"/>
      <c r="D5" s="930"/>
      <c r="E5" s="930"/>
      <c r="F5" s="930"/>
      <c r="G5" s="930"/>
      <c r="H5" s="931"/>
      <c r="M5" s="3"/>
      <c r="N5" s="3"/>
    </row>
    <row r="6" spans="2:44" ht="17.25" customHeight="1" x14ac:dyDescent="0.35">
      <c r="B6" s="14"/>
      <c r="C6" s="15"/>
      <c r="D6" s="126"/>
      <c r="E6" s="15"/>
      <c r="F6" s="126"/>
      <c r="G6" s="15"/>
      <c r="H6" s="126"/>
      <c r="I6" s="16"/>
      <c r="J6" s="127"/>
      <c r="W6" s="128"/>
      <c r="X6" s="129"/>
      <c r="Y6" s="128"/>
      <c r="Z6" s="129"/>
      <c r="AA6" s="128"/>
      <c r="AB6" s="129"/>
      <c r="AC6" s="130"/>
      <c r="AD6" s="127"/>
    </row>
    <row r="7" spans="2:44" ht="17.25" customHeight="1" x14ac:dyDescent="0.35">
      <c r="B7" s="652" t="s">
        <v>230</v>
      </c>
      <c r="C7" s="20"/>
      <c r="D7" s="132"/>
      <c r="E7" s="20"/>
      <c r="F7" s="132"/>
      <c r="G7" s="20"/>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row>
    <row r="8" spans="2:44" x14ac:dyDescent="0.35">
      <c r="B8" s="22" t="s">
        <v>16</v>
      </c>
      <c r="C8" s="530">
        <v>1</v>
      </c>
      <c r="D8" s="246"/>
      <c r="E8" s="530">
        <v>2</v>
      </c>
      <c r="F8" s="246"/>
      <c r="G8" s="530">
        <v>3</v>
      </c>
      <c r="H8" s="246"/>
      <c r="I8" s="531">
        <v>4</v>
      </c>
      <c r="J8" s="250"/>
      <c r="K8" s="532">
        <v>5</v>
      </c>
      <c r="L8" s="241"/>
      <c r="M8" s="532">
        <v>6</v>
      </c>
      <c r="N8" s="241"/>
      <c r="O8" s="532">
        <v>7</v>
      </c>
      <c r="P8" s="241"/>
      <c r="Q8" s="532">
        <v>8</v>
      </c>
      <c r="R8" s="241"/>
      <c r="S8" s="532">
        <v>9</v>
      </c>
      <c r="T8" s="241"/>
      <c r="U8" s="532">
        <v>10</v>
      </c>
      <c r="V8" s="241"/>
      <c r="W8" s="533">
        <v>11</v>
      </c>
      <c r="X8" s="534"/>
      <c r="Y8" s="533">
        <v>12</v>
      </c>
      <c r="Z8" s="534"/>
      <c r="AA8" s="533">
        <v>13</v>
      </c>
      <c r="AB8" s="534"/>
      <c r="AC8" s="535">
        <v>14</v>
      </c>
      <c r="AD8" s="250"/>
      <c r="AE8" s="532">
        <v>15</v>
      </c>
      <c r="AF8" s="241"/>
      <c r="AG8" s="532">
        <v>16</v>
      </c>
      <c r="AH8" s="241"/>
      <c r="AI8" s="532">
        <v>17</v>
      </c>
      <c r="AJ8" s="241"/>
      <c r="AK8" s="532">
        <v>18</v>
      </c>
      <c r="AL8" s="241"/>
      <c r="AM8" s="532">
        <v>19</v>
      </c>
      <c r="AN8" s="241"/>
    </row>
    <row r="9" spans="2:44" x14ac:dyDescent="0.35">
      <c r="B9" s="558" t="s">
        <v>231</v>
      </c>
      <c r="C9" s="559"/>
      <c r="D9" s="489"/>
      <c r="E9" s="559"/>
      <c r="F9" s="489"/>
      <c r="G9" s="559"/>
      <c r="H9" s="489"/>
      <c r="I9" s="559"/>
      <c r="J9" s="489"/>
      <c r="K9" s="559"/>
      <c r="L9" s="489"/>
      <c r="M9" s="559"/>
      <c r="N9" s="489"/>
      <c r="O9" s="559"/>
      <c r="P9" s="489"/>
      <c r="Q9" s="559"/>
      <c r="R9" s="489"/>
      <c r="S9" s="559"/>
      <c r="T9" s="489"/>
      <c r="U9" s="559"/>
      <c r="V9" s="560"/>
      <c r="W9" s="559"/>
      <c r="X9" s="489"/>
      <c r="Y9" s="559"/>
      <c r="Z9" s="489"/>
      <c r="AA9" s="559"/>
      <c r="AB9" s="489"/>
      <c r="AC9" s="559"/>
      <c r="AD9" s="489"/>
      <c r="AE9" s="559"/>
      <c r="AF9" s="489"/>
      <c r="AG9" s="559"/>
      <c r="AH9" s="489"/>
      <c r="AI9" s="559"/>
      <c r="AJ9" s="489"/>
      <c r="AK9" s="559"/>
      <c r="AL9" s="489"/>
      <c r="AM9" s="559"/>
      <c r="AN9" s="489"/>
      <c r="AO9" s="559"/>
      <c r="AP9" s="561"/>
    </row>
    <row r="10" spans="2:44" x14ac:dyDescent="0.35">
      <c r="B10" s="135" t="s">
        <v>494</v>
      </c>
      <c r="C10" s="923" t="s">
        <v>232</v>
      </c>
      <c r="D10" s="924"/>
      <c r="E10" s="925" t="s">
        <v>233</v>
      </c>
      <c r="F10" s="926"/>
      <c r="G10" s="923" t="s">
        <v>234</v>
      </c>
      <c r="H10" s="924"/>
      <c r="I10" s="925" t="s">
        <v>235</v>
      </c>
      <c r="J10" s="926"/>
      <c r="K10" s="923" t="s">
        <v>236</v>
      </c>
      <c r="L10" s="924"/>
      <c r="M10" s="925" t="s">
        <v>237</v>
      </c>
      <c r="N10" s="926"/>
      <c r="O10" s="923" t="s">
        <v>238</v>
      </c>
      <c r="P10" s="924"/>
      <c r="Q10" s="925" t="s">
        <v>239</v>
      </c>
      <c r="R10" s="926"/>
      <c r="S10" s="923" t="s">
        <v>240</v>
      </c>
      <c r="T10" s="924"/>
      <c r="U10" s="925" t="s">
        <v>278</v>
      </c>
      <c r="V10" s="926"/>
      <c r="W10" s="923" t="s">
        <v>279</v>
      </c>
      <c r="X10" s="924"/>
      <c r="Y10" s="925" t="s">
        <v>280</v>
      </c>
      <c r="Z10" s="926"/>
      <c r="AA10" s="923" t="s">
        <v>281</v>
      </c>
      <c r="AB10" s="924"/>
      <c r="AC10" s="925" t="s">
        <v>282</v>
      </c>
      <c r="AD10" s="926"/>
      <c r="AE10" s="923" t="s">
        <v>283</v>
      </c>
      <c r="AF10" s="924"/>
      <c r="AG10" s="925" t="s">
        <v>284</v>
      </c>
      <c r="AH10" s="926"/>
      <c r="AI10" s="923" t="s">
        <v>285</v>
      </c>
      <c r="AJ10" s="924"/>
      <c r="AK10" s="925" t="s">
        <v>286</v>
      </c>
      <c r="AL10" s="926"/>
      <c r="AM10" s="923" t="s">
        <v>287</v>
      </c>
      <c r="AN10" s="924"/>
      <c r="AO10" s="927" t="s">
        <v>203</v>
      </c>
      <c r="AP10" s="928"/>
    </row>
    <row r="11" spans="2:44" ht="14.25" customHeight="1" x14ac:dyDescent="0.35">
      <c r="B11" s="135"/>
      <c r="C11" s="932" t="s">
        <v>522</v>
      </c>
      <c r="D11" s="933"/>
      <c r="E11" s="936" t="s">
        <v>542</v>
      </c>
      <c r="F11" s="937"/>
      <c r="G11" s="932" t="s">
        <v>537</v>
      </c>
      <c r="H11" s="933"/>
      <c r="I11" s="936" t="s">
        <v>536</v>
      </c>
      <c r="J11" s="937"/>
      <c r="K11" s="932" t="s">
        <v>535</v>
      </c>
      <c r="L11" s="933"/>
      <c r="M11" s="936" t="s">
        <v>534</v>
      </c>
      <c r="N11" s="937"/>
      <c r="O11" s="932" t="s">
        <v>533</v>
      </c>
      <c r="P11" s="933"/>
      <c r="Q11" s="936" t="s">
        <v>532</v>
      </c>
      <c r="R11" s="937"/>
      <c r="S11" s="932" t="s">
        <v>531</v>
      </c>
      <c r="T11" s="933"/>
      <c r="U11" s="936" t="s">
        <v>530</v>
      </c>
      <c r="V11" s="937"/>
      <c r="W11" s="932" t="s">
        <v>529</v>
      </c>
      <c r="X11" s="933"/>
      <c r="Y11" s="936" t="s">
        <v>528</v>
      </c>
      <c r="Z11" s="937"/>
      <c r="AA11" s="932" t="s">
        <v>543</v>
      </c>
      <c r="AB11" s="933"/>
      <c r="AC11" s="936" t="s">
        <v>527</v>
      </c>
      <c r="AD11" s="937"/>
      <c r="AE11" s="932" t="s">
        <v>526</v>
      </c>
      <c r="AF11" s="933"/>
      <c r="AG11" s="936" t="s">
        <v>526</v>
      </c>
      <c r="AH11" s="937"/>
      <c r="AI11" s="932" t="s">
        <v>525</v>
      </c>
      <c r="AJ11" s="933"/>
      <c r="AK11" s="936" t="s">
        <v>524</v>
      </c>
      <c r="AL11" s="937"/>
      <c r="AM11" s="932" t="s">
        <v>523</v>
      </c>
      <c r="AN11" s="933"/>
      <c r="AO11" s="932"/>
      <c r="AP11" s="933"/>
    </row>
    <row r="12" spans="2:44" s="138" customFormat="1" x14ac:dyDescent="0.35">
      <c r="B12" s="136"/>
      <c r="C12" s="137" t="s">
        <v>18</v>
      </c>
      <c r="D12" s="137" t="s">
        <v>19</v>
      </c>
      <c r="E12" s="137" t="s">
        <v>18</v>
      </c>
      <c r="F12" s="137" t="s">
        <v>19</v>
      </c>
      <c r="G12" s="137" t="s">
        <v>18</v>
      </c>
      <c r="H12" s="137" t="s">
        <v>19</v>
      </c>
      <c r="I12" s="137" t="s">
        <v>18</v>
      </c>
      <c r="J12" s="137" t="s">
        <v>19</v>
      </c>
      <c r="K12" s="137" t="s">
        <v>18</v>
      </c>
      <c r="L12" s="137" t="s">
        <v>19</v>
      </c>
      <c r="M12" s="137" t="s">
        <v>18</v>
      </c>
      <c r="N12" s="137" t="s">
        <v>19</v>
      </c>
      <c r="O12" s="137" t="s">
        <v>18</v>
      </c>
      <c r="P12" s="137" t="s">
        <v>19</v>
      </c>
      <c r="Q12" s="137" t="s">
        <v>18</v>
      </c>
      <c r="R12" s="137" t="s">
        <v>19</v>
      </c>
      <c r="S12" s="137" t="s">
        <v>18</v>
      </c>
      <c r="T12" s="137" t="s">
        <v>19</v>
      </c>
      <c r="U12" s="137" t="s">
        <v>18</v>
      </c>
      <c r="V12" s="137" t="s">
        <v>19</v>
      </c>
      <c r="W12" s="137" t="s">
        <v>18</v>
      </c>
      <c r="X12" s="137" t="s">
        <v>19</v>
      </c>
      <c r="Y12" s="137" t="s">
        <v>18</v>
      </c>
      <c r="Z12" s="137" t="s">
        <v>19</v>
      </c>
      <c r="AA12" s="137" t="s">
        <v>18</v>
      </c>
      <c r="AB12" s="137" t="s">
        <v>19</v>
      </c>
      <c r="AC12" s="137" t="s">
        <v>18</v>
      </c>
      <c r="AD12" s="137" t="s">
        <v>19</v>
      </c>
      <c r="AE12" s="137" t="s">
        <v>18</v>
      </c>
      <c r="AF12" s="137" t="s">
        <v>19</v>
      </c>
      <c r="AG12" s="137" t="s">
        <v>18</v>
      </c>
      <c r="AH12" s="137" t="s">
        <v>19</v>
      </c>
      <c r="AI12" s="137" t="s">
        <v>18</v>
      </c>
      <c r="AJ12" s="137" t="s">
        <v>19</v>
      </c>
      <c r="AK12" s="137" t="s">
        <v>18</v>
      </c>
      <c r="AL12" s="137" t="s">
        <v>19</v>
      </c>
      <c r="AM12" s="137" t="s">
        <v>18</v>
      </c>
      <c r="AN12" s="137" t="s">
        <v>19</v>
      </c>
      <c r="AO12" s="24" t="s">
        <v>18</v>
      </c>
      <c r="AP12" s="25" t="s">
        <v>19</v>
      </c>
    </row>
    <row r="13" spans="2:44" s="58" customFormat="1" ht="6" customHeight="1" x14ac:dyDescent="0.4">
      <c r="B13" s="562" t="s">
        <v>20</v>
      </c>
      <c r="C13" s="139" t="s">
        <v>206</v>
      </c>
      <c r="D13" s="140" t="s">
        <v>207</v>
      </c>
      <c r="E13" s="139" t="s">
        <v>208</v>
      </c>
      <c r="F13" s="140" t="s">
        <v>209</v>
      </c>
      <c r="G13" s="139" t="s">
        <v>210</v>
      </c>
      <c r="H13" s="140" t="s">
        <v>211</v>
      </c>
      <c r="I13" s="139" t="s">
        <v>212</v>
      </c>
      <c r="J13" s="140" t="s">
        <v>213</v>
      </c>
      <c r="K13" s="139" t="s">
        <v>214</v>
      </c>
      <c r="L13" s="140" t="s">
        <v>215</v>
      </c>
      <c r="M13" s="139" t="s">
        <v>216</v>
      </c>
      <c r="N13" s="140" t="s">
        <v>217</v>
      </c>
      <c r="O13" s="139" t="s">
        <v>218</v>
      </c>
      <c r="P13" s="140" t="s">
        <v>219</v>
      </c>
      <c r="Q13" s="139" t="s">
        <v>251</v>
      </c>
      <c r="R13" s="140" t="s">
        <v>252</v>
      </c>
      <c r="S13" s="139" t="s">
        <v>253</v>
      </c>
      <c r="T13" s="140" t="s">
        <v>254</v>
      </c>
      <c r="U13" s="139" t="s">
        <v>255</v>
      </c>
      <c r="V13" s="140" t="s">
        <v>256</v>
      </c>
      <c r="W13" s="139" t="s">
        <v>257</v>
      </c>
      <c r="X13" s="140" t="s">
        <v>258</v>
      </c>
      <c r="Y13" s="139" t="s">
        <v>259</v>
      </c>
      <c r="Z13" s="140" t="s">
        <v>260</v>
      </c>
      <c r="AA13" s="139" t="s">
        <v>261</v>
      </c>
      <c r="AB13" s="140" t="s">
        <v>262</v>
      </c>
      <c r="AC13" s="139" t="s">
        <v>263</v>
      </c>
      <c r="AD13" s="140" t="s">
        <v>264</v>
      </c>
      <c r="AE13" s="139" t="s">
        <v>265</v>
      </c>
      <c r="AF13" s="140" t="s">
        <v>266</v>
      </c>
      <c r="AG13" s="139" t="s">
        <v>267</v>
      </c>
      <c r="AH13" s="140" t="s">
        <v>268</v>
      </c>
      <c r="AI13" s="139" t="s">
        <v>269</v>
      </c>
      <c r="AJ13" s="140" t="s">
        <v>270</v>
      </c>
      <c r="AK13" s="139" t="s">
        <v>271</v>
      </c>
      <c r="AL13" s="140" t="s">
        <v>272</v>
      </c>
      <c r="AM13" s="139" t="s">
        <v>273</v>
      </c>
      <c r="AN13" s="140" t="s">
        <v>274</v>
      </c>
      <c r="AO13" s="141" t="s">
        <v>275</v>
      </c>
      <c r="AP13" s="448" t="s">
        <v>276</v>
      </c>
      <c r="AQ13" s="142"/>
      <c r="AR13" s="142"/>
    </row>
    <row r="14" spans="2:44" s="145" customFormat="1" ht="14.6" x14ac:dyDescent="0.4">
      <c r="B14" s="143" t="s">
        <v>2</v>
      </c>
      <c r="C14" s="29">
        <v>31220</v>
      </c>
      <c r="D14" s="30">
        <v>0.55256637168141598</v>
      </c>
      <c r="E14" s="29">
        <v>0</v>
      </c>
      <c r="F14" s="30">
        <v>0</v>
      </c>
      <c r="G14" s="29">
        <v>0</v>
      </c>
      <c r="H14" s="30">
        <v>0</v>
      </c>
      <c r="I14" s="29">
        <v>0</v>
      </c>
      <c r="J14" s="30">
        <v>0</v>
      </c>
      <c r="K14" s="29">
        <v>0</v>
      </c>
      <c r="L14" s="30">
        <v>0</v>
      </c>
      <c r="M14" s="29">
        <v>0</v>
      </c>
      <c r="N14" s="30">
        <v>0</v>
      </c>
      <c r="O14" s="29">
        <v>4830</v>
      </c>
      <c r="P14" s="30">
        <v>7.5800376647834275E-2</v>
      </c>
      <c r="Q14" s="29">
        <v>0</v>
      </c>
      <c r="R14" s="30">
        <v>0</v>
      </c>
      <c r="S14" s="29">
        <v>2500</v>
      </c>
      <c r="T14" s="30">
        <v>9.0025207057976231E-2</v>
      </c>
      <c r="U14" s="29">
        <v>30720</v>
      </c>
      <c r="V14" s="30">
        <v>0.40141121128969032</v>
      </c>
      <c r="W14" s="29">
        <v>1800</v>
      </c>
      <c r="X14" s="30">
        <v>4.8387096774193547E-2</v>
      </c>
      <c r="Y14" s="29">
        <v>1480</v>
      </c>
      <c r="Z14" s="30">
        <v>2.1322575997694857E-2</v>
      </c>
      <c r="AA14" s="29">
        <v>20</v>
      </c>
      <c r="AB14" s="30">
        <v>1.2779552715654952E-3</v>
      </c>
      <c r="AC14" s="29">
        <v>50</v>
      </c>
      <c r="AD14" s="30">
        <v>2.5075225677031092E-3</v>
      </c>
      <c r="AE14" s="29">
        <v>3990</v>
      </c>
      <c r="AF14" s="30">
        <v>1.9701757851076435E-2</v>
      </c>
      <c r="AG14" s="29">
        <v>8990</v>
      </c>
      <c r="AH14" s="30">
        <v>3.6669929841736011E-2</v>
      </c>
      <c r="AI14" s="29">
        <v>2460</v>
      </c>
      <c r="AJ14" s="30">
        <v>1.779256473311153E-2</v>
      </c>
      <c r="AK14" s="29">
        <v>8200</v>
      </c>
      <c r="AL14" s="30">
        <v>5.624914254355879E-2</v>
      </c>
      <c r="AM14" s="29">
        <v>0</v>
      </c>
      <c r="AN14" s="30">
        <v>0</v>
      </c>
      <c r="AO14" s="31">
        <v>96260</v>
      </c>
      <c r="AP14" s="447">
        <v>6.1870910516640745E-2</v>
      </c>
      <c r="AQ14" s="142"/>
      <c r="AR14" s="142"/>
    </row>
    <row r="15" spans="2:44" s="145" customFormat="1" ht="14.6" x14ac:dyDescent="0.4">
      <c r="B15" s="143" t="s">
        <v>3</v>
      </c>
      <c r="C15" s="29">
        <v>24100</v>
      </c>
      <c r="D15" s="144">
        <v>0.42654867256637169</v>
      </c>
      <c r="E15" s="29">
        <v>6500</v>
      </c>
      <c r="F15" s="144">
        <v>0.11792452830188679</v>
      </c>
      <c r="G15" s="29">
        <v>22470</v>
      </c>
      <c r="H15" s="144">
        <v>0.25275590551181104</v>
      </c>
      <c r="I15" s="29">
        <v>7800</v>
      </c>
      <c r="J15" s="144">
        <v>0.20170674941815361</v>
      </c>
      <c r="K15" s="29">
        <v>10640</v>
      </c>
      <c r="L15" s="144">
        <v>0.1959845275372997</v>
      </c>
      <c r="M15" s="29">
        <v>12840</v>
      </c>
      <c r="N15" s="144">
        <v>0.16690497855193032</v>
      </c>
      <c r="O15" s="29">
        <v>4930</v>
      </c>
      <c r="P15" s="144">
        <v>7.7369742623979915E-2</v>
      </c>
      <c r="Q15" s="29">
        <v>4730</v>
      </c>
      <c r="R15" s="144">
        <v>0.16778999645264278</v>
      </c>
      <c r="S15" s="29">
        <v>16620</v>
      </c>
      <c r="T15" s="144">
        <v>0.59848757652142603</v>
      </c>
      <c r="U15" s="29">
        <v>5750</v>
      </c>
      <c r="V15" s="144">
        <v>7.5133934404808575E-2</v>
      </c>
      <c r="W15" s="29">
        <v>24380</v>
      </c>
      <c r="X15" s="144">
        <v>0.65537634408602152</v>
      </c>
      <c r="Y15" s="29">
        <v>56900</v>
      </c>
      <c r="Z15" s="144">
        <v>0.81976660423570091</v>
      </c>
      <c r="AA15" s="29">
        <v>2700</v>
      </c>
      <c r="AB15" s="144">
        <v>0.17252396166134185</v>
      </c>
      <c r="AC15" s="29">
        <v>13020</v>
      </c>
      <c r="AD15" s="144">
        <v>0.65295887662988972</v>
      </c>
      <c r="AE15" s="29">
        <v>72640</v>
      </c>
      <c r="AF15" s="144">
        <v>0.3586806241358878</v>
      </c>
      <c r="AG15" s="29">
        <v>48550</v>
      </c>
      <c r="AH15" s="144">
        <v>0.19803393702072117</v>
      </c>
      <c r="AI15" s="29">
        <v>37300</v>
      </c>
      <c r="AJ15" s="144">
        <v>0.26978157095327643</v>
      </c>
      <c r="AK15" s="29">
        <v>39200</v>
      </c>
      <c r="AL15" s="144">
        <v>0.26889833996432982</v>
      </c>
      <c r="AM15" s="29">
        <v>18020</v>
      </c>
      <c r="AN15" s="144">
        <v>0.15632861976229723</v>
      </c>
      <c r="AO15" s="31">
        <v>429050</v>
      </c>
      <c r="AP15" s="447">
        <v>0.27577097607692408</v>
      </c>
      <c r="AQ15" s="142"/>
      <c r="AR15" s="142"/>
    </row>
    <row r="16" spans="2:44" s="145" customFormat="1" ht="14.6" x14ac:dyDescent="0.4">
      <c r="B16" s="143" t="s">
        <v>4</v>
      </c>
      <c r="C16" s="29">
        <v>0</v>
      </c>
      <c r="D16" s="144">
        <v>0</v>
      </c>
      <c r="E16" s="29">
        <v>0</v>
      </c>
      <c r="F16" s="144">
        <v>0</v>
      </c>
      <c r="G16" s="29">
        <v>0</v>
      </c>
      <c r="H16" s="144">
        <v>0</v>
      </c>
      <c r="I16" s="29">
        <v>4310</v>
      </c>
      <c r="J16" s="144">
        <v>0.11145590897336437</v>
      </c>
      <c r="K16" s="29">
        <v>0</v>
      </c>
      <c r="L16" s="144">
        <v>0</v>
      </c>
      <c r="M16" s="29">
        <v>0</v>
      </c>
      <c r="N16" s="144">
        <v>0</v>
      </c>
      <c r="O16" s="29">
        <v>0</v>
      </c>
      <c r="P16" s="144">
        <v>0</v>
      </c>
      <c r="Q16" s="29">
        <v>860</v>
      </c>
      <c r="R16" s="144">
        <v>3.0507272082298687E-2</v>
      </c>
      <c r="S16" s="29">
        <v>0</v>
      </c>
      <c r="T16" s="144">
        <v>0</v>
      </c>
      <c r="U16" s="29">
        <v>0</v>
      </c>
      <c r="V16" s="144">
        <v>0</v>
      </c>
      <c r="W16" s="29">
        <v>0</v>
      </c>
      <c r="X16" s="144">
        <v>0</v>
      </c>
      <c r="Y16" s="29">
        <v>0</v>
      </c>
      <c r="Z16" s="144">
        <v>0</v>
      </c>
      <c r="AA16" s="29">
        <v>0</v>
      </c>
      <c r="AB16" s="144">
        <v>0</v>
      </c>
      <c r="AC16" s="29">
        <v>0</v>
      </c>
      <c r="AD16" s="144">
        <v>0</v>
      </c>
      <c r="AE16" s="29">
        <v>0</v>
      </c>
      <c r="AF16" s="144">
        <v>0</v>
      </c>
      <c r="AG16" s="29">
        <v>0</v>
      </c>
      <c r="AH16" s="144">
        <v>0</v>
      </c>
      <c r="AI16" s="29">
        <v>0</v>
      </c>
      <c r="AJ16" s="144">
        <v>0</v>
      </c>
      <c r="AK16" s="29">
        <v>0</v>
      </c>
      <c r="AL16" s="144">
        <v>0</v>
      </c>
      <c r="AM16" s="29">
        <v>0</v>
      </c>
      <c r="AN16" s="144">
        <v>0</v>
      </c>
      <c r="AO16" s="31">
        <v>5170</v>
      </c>
      <c r="AP16" s="447">
        <v>3.32300651746346E-3</v>
      </c>
      <c r="AQ16" s="142"/>
      <c r="AR16" s="142"/>
    </row>
    <row r="17" spans="2:44" s="145" customFormat="1" ht="14.6" x14ac:dyDescent="0.4">
      <c r="B17" s="143" t="s">
        <v>5</v>
      </c>
      <c r="C17" s="29">
        <v>0</v>
      </c>
      <c r="D17" s="144">
        <v>0</v>
      </c>
      <c r="E17" s="29">
        <v>80</v>
      </c>
      <c r="F17" s="144">
        <v>1.4513788098693759E-3</v>
      </c>
      <c r="G17" s="29">
        <v>1020</v>
      </c>
      <c r="H17" s="144">
        <v>1.1473565804274466E-2</v>
      </c>
      <c r="I17" s="29">
        <v>30</v>
      </c>
      <c r="J17" s="144">
        <v>7.7579519006982156E-4</v>
      </c>
      <c r="K17" s="29">
        <v>140</v>
      </c>
      <c r="L17" s="144">
        <v>2.5787437833855223E-3</v>
      </c>
      <c r="M17" s="29">
        <v>0</v>
      </c>
      <c r="N17" s="144">
        <v>0</v>
      </c>
      <c r="O17" s="29">
        <v>0</v>
      </c>
      <c r="P17" s="144">
        <v>0</v>
      </c>
      <c r="Q17" s="29">
        <v>40</v>
      </c>
      <c r="R17" s="144">
        <v>1.4189428875487761E-3</v>
      </c>
      <c r="S17" s="29">
        <v>430</v>
      </c>
      <c r="T17" s="144">
        <v>1.5484335613971912E-2</v>
      </c>
      <c r="U17" s="29">
        <v>50</v>
      </c>
      <c r="V17" s="144">
        <v>6.5333856004181365E-4</v>
      </c>
      <c r="W17" s="29">
        <v>0</v>
      </c>
      <c r="X17" s="144">
        <v>0</v>
      </c>
      <c r="Y17" s="29">
        <v>0</v>
      </c>
      <c r="Z17" s="144">
        <v>0</v>
      </c>
      <c r="AA17" s="29">
        <v>0</v>
      </c>
      <c r="AB17" s="144">
        <v>0</v>
      </c>
      <c r="AC17" s="29">
        <v>2400</v>
      </c>
      <c r="AD17" s="144">
        <v>0.12036108324974924</v>
      </c>
      <c r="AE17" s="29">
        <v>38620</v>
      </c>
      <c r="AF17" s="144">
        <v>0.19069721508986767</v>
      </c>
      <c r="AG17" s="29">
        <v>27910</v>
      </c>
      <c r="AH17" s="144">
        <v>0.11384402023168542</v>
      </c>
      <c r="AI17" s="29">
        <v>44320</v>
      </c>
      <c r="AJ17" s="144">
        <v>0.32055547519166788</v>
      </c>
      <c r="AK17" s="29">
        <v>31120</v>
      </c>
      <c r="AL17" s="144">
        <v>0.21347235560433531</v>
      </c>
      <c r="AM17" s="29">
        <v>32620</v>
      </c>
      <c r="AN17" s="144">
        <v>0.28298776784939705</v>
      </c>
      <c r="AO17" s="31">
        <v>178770</v>
      </c>
      <c r="AP17" s="447">
        <v>0.11490403774215527</v>
      </c>
      <c r="AQ17" s="142"/>
      <c r="AR17" s="142"/>
    </row>
    <row r="18" spans="2:44" s="145" customFormat="1" ht="14.6" x14ac:dyDescent="0.4">
      <c r="B18" s="143" t="s">
        <v>6</v>
      </c>
      <c r="C18" s="29">
        <v>1180</v>
      </c>
      <c r="D18" s="144">
        <v>2.088495575221239E-2</v>
      </c>
      <c r="E18" s="29">
        <v>42400</v>
      </c>
      <c r="F18" s="144">
        <v>0.76923076923076927</v>
      </c>
      <c r="G18" s="29">
        <v>62290</v>
      </c>
      <c r="H18" s="144">
        <v>0.70067491563554551</v>
      </c>
      <c r="I18" s="29">
        <v>25320</v>
      </c>
      <c r="J18" s="144">
        <v>0.65477114041892936</v>
      </c>
      <c r="K18" s="29">
        <v>43510</v>
      </c>
      <c r="L18" s="144">
        <v>0.80143672867931481</v>
      </c>
      <c r="M18" s="29">
        <v>64090</v>
      </c>
      <c r="N18" s="144">
        <v>0.83309502144806968</v>
      </c>
      <c r="O18" s="29">
        <v>31620</v>
      </c>
      <c r="P18" s="144">
        <v>0.49623352165725049</v>
      </c>
      <c r="Q18" s="29">
        <v>22350</v>
      </c>
      <c r="R18" s="144">
        <v>0.79283433841787865</v>
      </c>
      <c r="S18" s="29">
        <v>8230</v>
      </c>
      <c r="T18" s="144">
        <v>0.29636298163485775</v>
      </c>
      <c r="U18" s="29">
        <v>40010</v>
      </c>
      <c r="V18" s="144">
        <v>0.5228015157454593</v>
      </c>
      <c r="W18" s="29">
        <v>11030</v>
      </c>
      <c r="X18" s="144">
        <v>0.29650537634408602</v>
      </c>
      <c r="Y18" s="29">
        <v>11030</v>
      </c>
      <c r="Z18" s="144">
        <v>0.15891081976660423</v>
      </c>
      <c r="AA18" s="29">
        <v>30</v>
      </c>
      <c r="AB18" s="144">
        <v>1.9169329073482429E-3</v>
      </c>
      <c r="AC18" s="29">
        <v>4470</v>
      </c>
      <c r="AD18" s="144">
        <v>0.22417251755265796</v>
      </c>
      <c r="AE18" s="29">
        <v>35440</v>
      </c>
      <c r="AF18" s="144">
        <v>0.17499506221607741</v>
      </c>
      <c r="AG18" s="29">
        <v>74890</v>
      </c>
      <c r="AH18" s="144">
        <v>0.30547397617882199</v>
      </c>
      <c r="AI18" s="29">
        <v>38950</v>
      </c>
      <c r="AJ18" s="144">
        <v>0.28171560827426589</v>
      </c>
      <c r="AK18" s="29">
        <v>27910</v>
      </c>
      <c r="AL18" s="144">
        <v>0.19145287419399096</v>
      </c>
      <c r="AM18" s="29">
        <v>28480</v>
      </c>
      <c r="AN18" s="144">
        <v>0.24707209161100027</v>
      </c>
      <c r="AO18" s="31">
        <v>573240</v>
      </c>
      <c r="AP18" s="447">
        <v>0.36844879227674154</v>
      </c>
      <c r="AQ18" s="142"/>
      <c r="AR18" s="142"/>
    </row>
    <row r="19" spans="2:44" s="145" customFormat="1" ht="14.6" x14ac:dyDescent="0.4">
      <c r="B19" s="143" t="s">
        <v>7</v>
      </c>
      <c r="C19" s="29">
        <v>0</v>
      </c>
      <c r="D19" s="144">
        <v>0</v>
      </c>
      <c r="E19" s="29">
        <v>0</v>
      </c>
      <c r="F19" s="144">
        <v>0</v>
      </c>
      <c r="G19" s="29">
        <v>0</v>
      </c>
      <c r="H19" s="144">
        <v>0</v>
      </c>
      <c r="I19" s="29">
        <v>0</v>
      </c>
      <c r="J19" s="144">
        <v>0</v>
      </c>
      <c r="K19" s="29">
        <v>0</v>
      </c>
      <c r="L19" s="144">
        <v>0</v>
      </c>
      <c r="M19" s="29">
        <v>0</v>
      </c>
      <c r="N19" s="144">
        <v>0</v>
      </c>
      <c r="O19" s="29">
        <v>0</v>
      </c>
      <c r="P19" s="144">
        <v>0</v>
      </c>
      <c r="Q19" s="29">
        <v>0</v>
      </c>
      <c r="R19" s="144">
        <v>0</v>
      </c>
      <c r="S19" s="29">
        <v>0</v>
      </c>
      <c r="T19" s="144">
        <v>0</v>
      </c>
      <c r="U19" s="29">
        <v>0</v>
      </c>
      <c r="V19" s="144">
        <v>0</v>
      </c>
      <c r="W19" s="29">
        <v>0</v>
      </c>
      <c r="X19" s="144">
        <v>0</v>
      </c>
      <c r="Y19" s="29">
        <v>0</v>
      </c>
      <c r="Z19" s="144">
        <v>0</v>
      </c>
      <c r="AA19" s="29">
        <v>0</v>
      </c>
      <c r="AB19" s="144">
        <v>0</v>
      </c>
      <c r="AC19" s="29">
        <v>0</v>
      </c>
      <c r="AD19" s="144">
        <v>0</v>
      </c>
      <c r="AE19" s="29">
        <v>47950</v>
      </c>
      <c r="AF19" s="144">
        <v>0.23676673908749754</v>
      </c>
      <c r="AG19" s="29">
        <v>45720</v>
      </c>
      <c r="AH19" s="144">
        <v>0.18649045521292218</v>
      </c>
      <c r="AI19" s="29">
        <v>0</v>
      </c>
      <c r="AJ19" s="144">
        <v>0</v>
      </c>
      <c r="AK19" s="29">
        <v>0</v>
      </c>
      <c r="AL19" s="144">
        <v>0</v>
      </c>
      <c r="AM19" s="29">
        <v>0</v>
      </c>
      <c r="AN19" s="144">
        <v>0</v>
      </c>
      <c r="AO19" s="31">
        <v>93670</v>
      </c>
      <c r="AP19" s="447">
        <v>6.0206193518530418E-2</v>
      </c>
      <c r="AQ19" s="142"/>
      <c r="AR19" s="142"/>
    </row>
    <row r="20" spans="2:44" s="145" customFormat="1" ht="14.6" x14ac:dyDescent="0.4">
      <c r="B20" s="143" t="s">
        <v>8</v>
      </c>
      <c r="C20" s="29">
        <v>0</v>
      </c>
      <c r="D20" s="144">
        <v>0</v>
      </c>
      <c r="E20" s="29">
        <v>0</v>
      </c>
      <c r="F20" s="144">
        <v>0</v>
      </c>
      <c r="G20" s="29">
        <v>0</v>
      </c>
      <c r="H20" s="144">
        <v>0</v>
      </c>
      <c r="I20" s="29">
        <v>0</v>
      </c>
      <c r="J20" s="144">
        <v>0</v>
      </c>
      <c r="K20" s="29">
        <v>0</v>
      </c>
      <c r="L20" s="144">
        <v>0</v>
      </c>
      <c r="M20" s="29">
        <v>0</v>
      </c>
      <c r="N20" s="144">
        <v>0</v>
      </c>
      <c r="O20" s="29">
        <v>0</v>
      </c>
      <c r="P20" s="144">
        <v>0</v>
      </c>
      <c r="Q20" s="29">
        <v>0</v>
      </c>
      <c r="R20" s="144">
        <v>0</v>
      </c>
      <c r="S20" s="29">
        <v>0</v>
      </c>
      <c r="T20" s="144">
        <v>0</v>
      </c>
      <c r="U20" s="29">
        <v>0</v>
      </c>
      <c r="V20" s="144">
        <v>0</v>
      </c>
      <c r="W20" s="29">
        <v>0</v>
      </c>
      <c r="X20" s="144">
        <v>0</v>
      </c>
      <c r="Y20" s="29">
        <v>0</v>
      </c>
      <c r="Z20" s="144">
        <v>0</v>
      </c>
      <c r="AA20" s="29">
        <v>12910</v>
      </c>
      <c r="AB20" s="144">
        <v>0.82492012779552715</v>
      </c>
      <c r="AC20" s="29">
        <v>0</v>
      </c>
      <c r="AD20" s="144">
        <v>0</v>
      </c>
      <c r="AE20" s="29">
        <v>590</v>
      </c>
      <c r="AF20" s="144">
        <v>2.9132925143195735E-3</v>
      </c>
      <c r="AG20" s="29">
        <v>12250</v>
      </c>
      <c r="AH20" s="144">
        <v>4.9967368249306574E-2</v>
      </c>
      <c r="AI20" s="29">
        <v>15240</v>
      </c>
      <c r="AJ20" s="144">
        <v>0.11022710834659337</v>
      </c>
      <c r="AK20" s="29">
        <v>1090</v>
      </c>
      <c r="AL20" s="144">
        <v>7.4770201673754972E-3</v>
      </c>
      <c r="AM20" s="29">
        <v>13360</v>
      </c>
      <c r="AN20" s="144">
        <v>0.11590179578381192</v>
      </c>
      <c r="AO20" s="31">
        <v>55440</v>
      </c>
      <c r="AP20" s="447">
        <v>3.5633942229820928E-2</v>
      </c>
      <c r="AQ20" s="142"/>
      <c r="AR20" s="142"/>
    </row>
    <row r="21" spans="2:44" s="145" customFormat="1" ht="14.6" x14ac:dyDescent="0.4">
      <c r="B21" s="143" t="s">
        <v>9</v>
      </c>
      <c r="C21" s="29">
        <v>0</v>
      </c>
      <c r="D21" s="144">
        <v>0</v>
      </c>
      <c r="E21" s="29">
        <v>0</v>
      </c>
      <c r="F21" s="144">
        <v>0</v>
      </c>
      <c r="G21" s="29">
        <v>0</v>
      </c>
      <c r="H21" s="144">
        <v>0</v>
      </c>
      <c r="I21" s="29">
        <v>1210</v>
      </c>
      <c r="J21" s="144">
        <v>3.1290405999482802E-2</v>
      </c>
      <c r="K21" s="29">
        <v>0</v>
      </c>
      <c r="L21" s="144">
        <v>0</v>
      </c>
      <c r="M21" s="29">
        <v>0</v>
      </c>
      <c r="N21" s="144">
        <v>0</v>
      </c>
      <c r="O21" s="29">
        <v>0</v>
      </c>
      <c r="P21" s="144">
        <v>0</v>
      </c>
      <c r="Q21" s="29">
        <v>220</v>
      </c>
      <c r="R21" s="144">
        <v>7.8041858815182689E-3</v>
      </c>
      <c r="S21" s="29">
        <v>0</v>
      </c>
      <c r="T21" s="144">
        <v>0</v>
      </c>
      <c r="U21" s="29">
        <v>0</v>
      </c>
      <c r="V21" s="144">
        <v>0</v>
      </c>
      <c r="W21" s="29">
        <v>0</v>
      </c>
      <c r="X21" s="144">
        <v>0</v>
      </c>
      <c r="Y21" s="29">
        <v>0</v>
      </c>
      <c r="Z21" s="144">
        <v>0</v>
      </c>
      <c r="AA21" s="29">
        <v>0</v>
      </c>
      <c r="AB21" s="144">
        <v>0</v>
      </c>
      <c r="AC21" s="29">
        <v>0</v>
      </c>
      <c r="AD21" s="144">
        <v>0</v>
      </c>
      <c r="AE21" s="29">
        <v>3290</v>
      </c>
      <c r="AF21" s="144">
        <v>1.6245309105273553E-2</v>
      </c>
      <c r="AG21" s="29">
        <v>26860</v>
      </c>
      <c r="AH21" s="144">
        <v>0.10956110295317344</v>
      </c>
      <c r="AI21" s="29">
        <v>0</v>
      </c>
      <c r="AJ21" s="144">
        <v>0</v>
      </c>
      <c r="AK21" s="29">
        <v>38260</v>
      </c>
      <c r="AL21" s="144">
        <v>0.26245026752640965</v>
      </c>
      <c r="AM21" s="29">
        <v>0</v>
      </c>
      <c r="AN21" s="144">
        <v>0</v>
      </c>
      <c r="AO21" s="31">
        <v>69830</v>
      </c>
      <c r="AP21" s="447">
        <v>4.488308416140685E-2</v>
      </c>
      <c r="AQ21" s="142"/>
      <c r="AR21" s="142"/>
    </row>
    <row r="22" spans="2:44" s="145" customFormat="1" ht="14.6" x14ac:dyDescent="0.4">
      <c r="B22" s="143" t="s">
        <v>10</v>
      </c>
      <c r="C22" s="29">
        <v>0</v>
      </c>
      <c r="D22" s="144">
        <v>0</v>
      </c>
      <c r="E22" s="29">
        <v>0</v>
      </c>
      <c r="F22" s="144">
        <v>0</v>
      </c>
      <c r="G22" s="29">
        <v>0</v>
      </c>
      <c r="H22" s="144">
        <v>0</v>
      </c>
      <c r="I22" s="29">
        <v>0</v>
      </c>
      <c r="J22" s="144">
        <v>0</v>
      </c>
      <c r="K22" s="29">
        <v>0</v>
      </c>
      <c r="L22" s="144">
        <v>0</v>
      </c>
      <c r="M22" s="29">
        <v>0</v>
      </c>
      <c r="N22" s="144">
        <v>0</v>
      </c>
      <c r="O22" s="29">
        <v>0</v>
      </c>
      <c r="P22" s="144">
        <v>0</v>
      </c>
      <c r="Q22" s="29">
        <v>0</v>
      </c>
      <c r="R22" s="144">
        <v>0</v>
      </c>
      <c r="S22" s="29">
        <v>0</v>
      </c>
      <c r="T22" s="144">
        <v>0</v>
      </c>
      <c r="U22" s="29">
        <v>0</v>
      </c>
      <c r="V22" s="144">
        <v>0</v>
      </c>
      <c r="W22" s="29">
        <v>0</v>
      </c>
      <c r="X22" s="144">
        <v>0</v>
      </c>
      <c r="Y22" s="29">
        <v>0</v>
      </c>
      <c r="Z22" s="144">
        <v>0</v>
      </c>
      <c r="AA22" s="29">
        <v>0</v>
      </c>
      <c r="AB22" s="144">
        <v>0</v>
      </c>
      <c r="AC22" s="29">
        <v>0</v>
      </c>
      <c r="AD22" s="144">
        <v>0</v>
      </c>
      <c r="AE22" s="29">
        <v>0</v>
      </c>
      <c r="AF22" s="144">
        <v>0</v>
      </c>
      <c r="AG22" s="29">
        <v>0</v>
      </c>
      <c r="AH22" s="144">
        <v>0</v>
      </c>
      <c r="AI22" s="29">
        <v>0</v>
      </c>
      <c r="AJ22" s="144">
        <v>0</v>
      </c>
      <c r="AK22" s="29">
        <v>0</v>
      </c>
      <c r="AL22" s="144">
        <v>0</v>
      </c>
      <c r="AM22" s="29">
        <v>22800</v>
      </c>
      <c r="AN22" s="144">
        <v>0.1977964778346491</v>
      </c>
      <c r="AO22" s="31">
        <v>22800</v>
      </c>
      <c r="AP22" s="447">
        <v>1.4654651566376574E-2</v>
      </c>
      <c r="AQ22" s="142"/>
      <c r="AR22" s="142"/>
    </row>
    <row r="23" spans="2:44" s="145" customFormat="1" ht="14.6" x14ac:dyDescent="0.4">
      <c r="B23" s="143" t="s">
        <v>11</v>
      </c>
      <c r="C23" s="29">
        <v>0</v>
      </c>
      <c r="D23" s="144">
        <v>0</v>
      </c>
      <c r="E23" s="29">
        <v>0</v>
      </c>
      <c r="F23" s="144">
        <v>0</v>
      </c>
      <c r="G23" s="29">
        <v>0</v>
      </c>
      <c r="H23" s="144">
        <v>0</v>
      </c>
      <c r="I23" s="29">
        <v>0</v>
      </c>
      <c r="J23" s="144">
        <v>0</v>
      </c>
      <c r="K23" s="29">
        <v>0</v>
      </c>
      <c r="L23" s="144">
        <v>0</v>
      </c>
      <c r="M23" s="29">
        <v>0</v>
      </c>
      <c r="N23" s="144">
        <v>0</v>
      </c>
      <c r="O23" s="29">
        <v>22340</v>
      </c>
      <c r="P23" s="144">
        <v>0.35059635907093534</v>
      </c>
      <c r="Q23" s="29">
        <v>0</v>
      </c>
      <c r="R23" s="144">
        <v>0</v>
      </c>
      <c r="S23" s="29">
        <v>0</v>
      </c>
      <c r="T23" s="144">
        <v>0</v>
      </c>
      <c r="U23" s="29">
        <v>0</v>
      </c>
      <c r="V23" s="144">
        <v>0</v>
      </c>
      <c r="W23" s="29">
        <v>0</v>
      </c>
      <c r="X23" s="144">
        <v>0</v>
      </c>
      <c r="Y23" s="29">
        <v>0</v>
      </c>
      <c r="Z23" s="144">
        <v>0</v>
      </c>
      <c r="AA23" s="29">
        <v>0</v>
      </c>
      <c r="AB23" s="144">
        <v>0</v>
      </c>
      <c r="AC23" s="29">
        <v>0</v>
      </c>
      <c r="AD23" s="144">
        <v>0</v>
      </c>
      <c r="AE23" s="29">
        <v>0</v>
      </c>
      <c r="AF23" s="144">
        <v>0</v>
      </c>
      <c r="AG23" s="29">
        <v>0</v>
      </c>
      <c r="AH23" s="144">
        <v>0</v>
      </c>
      <c r="AI23" s="29">
        <v>0</v>
      </c>
      <c r="AJ23" s="144">
        <v>0</v>
      </c>
      <c r="AK23" s="29">
        <v>0</v>
      </c>
      <c r="AL23" s="144">
        <v>0</v>
      </c>
      <c r="AM23" s="29">
        <v>0</v>
      </c>
      <c r="AN23" s="144">
        <v>0</v>
      </c>
      <c r="AO23" s="31">
        <v>22340</v>
      </c>
      <c r="AP23" s="447">
        <v>1.4358987543546168E-2</v>
      </c>
      <c r="AQ23" s="142"/>
      <c r="AR23" s="142"/>
    </row>
    <row r="24" spans="2:44" s="145" customFormat="1" ht="15" thickBot="1" x14ac:dyDescent="0.45">
      <c r="B24" s="143" t="s">
        <v>12</v>
      </c>
      <c r="C24" s="29">
        <v>0</v>
      </c>
      <c r="D24" s="144">
        <v>0</v>
      </c>
      <c r="E24" s="29">
        <v>6150</v>
      </c>
      <c r="F24" s="144">
        <v>0.11157474600870827</v>
      </c>
      <c r="G24" s="29">
        <v>3130</v>
      </c>
      <c r="H24" s="144">
        <v>3.5208098987626543E-2</v>
      </c>
      <c r="I24" s="29">
        <v>0</v>
      </c>
      <c r="J24" s="144">
        <v>0</v>
      </c>
      <c r="K24" s="29">
        <v>0</v>
      </c>
      <c r="L24" s="144">
        <v>0</v>
      </c>
      <c r="M24" s="29">
        <v>0</v>
      </c>
      <c r="N24" s="144">
        <v>0</v>
      </c>
      <c r="O24" s="29">
        <v>0</v>
      </c>
      <c r="P24" s="144">
        <v>0</v>
      </c>
      <c r="Q24" s="29">
        <v>0</v>
      </c>
      <c r="R24" s="144">
        <v>0</v>
      </c>
      <c r="S24" s="29">
        <v>0</v>
      </c>
      <c r="T24" s="144">
        <v>0</v>
      </c>
      <c r="U24" s="29">
        <v>0</v>
      </c>
      <c r="V24" s="144">
        <v>0</v>
      </c>
      <c r="W24" s="29">
        <v>0</v>
      </c>
      <c r="X24" s="144">
        <v>0</v>
      </c>
      <c r="Y24" s="29">
        <v>0</v>
      </c>
      <c r="Z24" s="144">
        <v>0</v>
      </c>
      <c r="AA24" s="29">
        <v>0</v>
      </c>
      <c r="AB24" s="144">
        <v>0</v>
      </c>
      <c r="AC24" s="29">
        <v>0</v>
      </c>
      <c r="AD24" s="144">
        <v>0</v>
      </c>
      <c r="AE24" s="29">
        <v>0</v>
      </c>
      <c r="AF24" s="144">
        <v>0</v>
      </c>
      <c r="AG24" s="29">
        <v>0</v>
      </c>
      <c r="AH24" s="144">
        <v>0</v>
      </c>
      <c r="AI24" s="29">
        <v>0</v>
      </c>
      <c r="AJ24" s="144">
        <v>0</v>
      </c>
      <c r="AK24" s="29">
        <v>0</v>
      </c>
      <c r="AL24" s="144">
        <v>0</v>
      </c>
      <c r="AM24" s="29">
        <v>0</v>
      </c>
      <c r="AN24" s="144">
        <v>0</v>
      </c>
      <c r="AO24" s="31">
        <v>9280</v>
      </c>
      <c r="AP24" s="447">
        <v>5.9647002866655523E-3</v>
      </c>
      <c r="AQ24" s="142"/>
      <c r="AR24" s="142"/>
    </row>
    <row r="25" spans="2:44" ht="15" thickBot="1" x14ac:dyDescent="0.45">
      <c r="B25" s="32" t="s">
        <v>1</v>
      </c>
      <c r="C25" s="33">
        <v>56500</v>
      </c>
      <c r="D25" s="146">
        <v>1</v>
      </c>
      <c r="E25" s="33">
        <v>55120</v>
      </c>
      <c r="F25" s="146">
        <v>1</v>
      </c>
      <c r="G25" s="33">
        <v>88900</v>
      </c>
      <c r="H25" s="146">
        <v>1</v>
      </c>
      <c r="I25" s="33">
        <v>38670</v>
      </c>
      <c r="J25" s="146">
        <v>1</v>
      </c>
      <c r="K25" s="33">
        <v>54290</v>
      </c>
      <c r="L25" s="146">
        <v>1</v>
      </c>
      <c r="M25" s="33">
        <v>76930</v>
      </c>
      <c r="N25" s="146">
        <v>1</v>
      </c>
      <c r="O25" s="33">
        <v>63720</v>
      </c>
      <c r="P25" s="146">
        <v>1</v>
      </c>
      <c r="Q25" s="33">
        <v>28190</v>
      </c>
      <c r="R25" s="146">
        <v>1</v>
      </c>
      <c r="S25" s="33">
        <v>27770</v>
      </c>
      <c r="T25" s="146">
        <v>1</v>
      </c>
      <c r="U25" s="33">
        <v>76530</v>
      </c>
      <c r="V25" s="146">
        <v>1</v>
      </c>
      <c r="W25" s="33">
        <v>37200</v>
      </c>
      <c r="X25" s="146">
        <v>1</v>
      </c>
      <c r="Y25" s="33">
        <v>69410</v>
      </c>
      <c r="Z25" s="146">
        <v>1</v>
      </c>
      <c r="AA25" s="33">
        <v>15650</v>
      </c>
      <c r="AB25" s="146">
        <v>1</v>
      </c>
      <c r="AC25" s="33">
        <v>19940</v>
      </c>
      <c r="AD25" s="146">
        <v>1</v>
      </c>
      <c r="AE25" s="33">
        <v>202520</v>
      </c>
      <c r="AF25" s="146">
        <v>1</v>
      </c>
      <c r="AG25" s="33">
        <v>245160</v>
      </c>
      <c r="AH25" s="146">
        <v>1</v>
      </c>
      <c r="AI25" s="33">
        <v>138260</v>
      </c>
      <c r="AJ25" s="146">
        <v>1</v>
      </c>
      <c r="AK25" s="33">
        <v>145780</v>
      </c>
      <c r="AL25" s="146">
        <v>1</v>
      </c>
      <c r="AM25" s="33">
        <v>115270</v>
      </c>
      <c r="AN25" s="146">
        <v>1</v>
      </c>
      <c r="AO25" s="33">
        <v>1555820</v>
      </c>
      <c r="AP25" s="486">
        <v>1</v>
      </c>
      <c r="AQ25" s="142"/>
      <c r="AR25" s="142"/>
    </row>
    <row r="26" spans="2:44" x14ac:dyDescent="0.35">
      <c r="B26" s="35" t="s">
        <v>16</v>
      </c>
      <c r="C26" s="36"/>
      <c r="D26" s="133"/>
      <c r="E26" s="36"/>
      <c r="F26" s="133"/>
      <c r="G26" s="36"/>
      <c r="H26" s="133"/>
      <c r="I26" s="16"/>
      <c r="J26" s="127"/>
      <c r="W26" s="36"/>
      <c r="X26" s="133"/>
      <c r="Y26" s="36"/>
      <c r="Z26" s="133"/>
      <c r="AA26" s="36"/>
      <c r="AB26" s="133"/>
      <c r="AC26" s="16"/>
      <c r="AD26" s="127"/>
    </row>
    <row r="27" spans="2:44" x14ac:dyDescent="0.35">
      <c r="B27" s="558" t="s">
        <v>277</v>
      </c>
      <c r="C27" s="559"/>
      <c r="D27" s="489"/>
      <c r="E27" s="559"/>
      <c r="F27" s="489"/>
      <c r="G27" s="559"/>
      <c r="H27" s="489"/>
      <c r="I27" s="559"/>
      <c r="J27" s="489"/>
      <c r="K27" s="559"/>
      <c r="L27" s="489"/>
      <c r="M27" s="559"/>
      <c r="N27" s="489"/>
      <c r="O27" s="559"/>
      <c r="P27" s="489"/>
      <c r="Q27" s="559"/>
      <c r="R27" s="489"/>
      <c r="S27" s="559"/>
      <c r="T27" s="489"/>
      <c r="U27" s="559"/>
      <c r="V27" s="560"/>
      <c r="W27" s="559"/>
      <c r="X27" s="489"/>
      <c r="Y27" s="559"/>
      <c r="Z27" s="489"/>
      <c r="AA27" s="559"/>
      <c r="AB27" s="489"/>
      <c r="AC27" s="559"/>
      <c r="AD27" s="489"/>
      <c r="AE27" s="559"/>
      <c r="AF27" s="489"/>
      <c r="AG27" s="559"/>
      <c r="AH27" s="489"/>
      <c r="AI27" s="559"/>
      <c r="AJ27" s="489"/>
      <c r="AK27" s="559"/>
      <c r="AL27" s="489"/>
      <c r="AM27" s="559"/>
      <c r="AN27" s="489"/>
      <c r="AO27" s="559"/>
      <c r="AP27" s="561"/>
    </row>
    <row r="28" spans="2:44" x14ac:dyDescent="0.35">
      <c r="B28" s="135" t="s">
        <v>494</v>
      </c>
      <c r="C28" s="923" t="s">
        <v>232</v>
      </c>
      <c r="D28" s="924"/>
      <c r="E28" s="925" t="s">
        <v>233</v>
      </c>
      <c r="F28" s="926"/>
      <c r="G28" s="923" t="s">
        <v>234</v>
      </c>
      <c r="H28" s="924"/>
      <c r="I28" s="925" t="s">
        <v>235</v>
      </c>
      <c r="J28" s="926"/>
      <c r="K28" s="923" t="s">
        <v>236</v>
      </c>
      <c r="L28" s="924"/>
      <c r="M28" s="925" t="s">
        <v>237</v>
      </c>
      <c r="N28" s="926"/>
      <c r="O28" s="923" t="s">
        <v>238</v>
      </c>
      <c r="P28" s="924"/>
      <c r="Q28" s="925" t="s">
        <v>239</v>
      </c>
      <c r="R28" s="926"/>
      <c r="S28" s="923" t="s">
        <v>240</v>
      </c>
      <c r="T28" s="924"/>
      <c r="U28" s="925" t="s">
        <v>241</v>
      </c>
      <c r="V28" s="926"/>
      <c r="W28" s="923" t="s">
        <v>242</v>
      </c>
      <c r="X28" s="924"/>
      <c r="Y28" s="925" t="s">
        <v>243</v>
      </c>
      <c r="Z28" s="926"/>
      <c r="AA28" s="923" t="s">
        <v>244</v>
      </c>
      <c r="AB28" s="924"/>
      <c r="AC28" s="925" t="s">
        <v>245</v>
      </c>
      <c r="AD28" s="926"/>
      <c r="AE28" s="923" t="s">
        <v>246</v>
      </c>
      <c r="AF28" s="924"/>
      <c r="AG28" s="925" t="s">
        <v>247</v>
      </c>
      <c r="AH28" s="926"/>
      <c r="AI28" s="923" t="s">
        <v>248</v>
      </c>
      <c r="AJ28" s="924"/>
      <c r="AK28" s="925" t="s">
        <v>249</v>
      </c>
      <c r="AL28" s="926"/>
      <c r="AM28" s="923" t="s">
        <v>250</v>
      </c>
      <c r="AN28" s="924"/>
      <c r="AO28" s="927" t="s">
        <v>203</v>
      </c>
      <c r="AP28" s="928"/>
    </row>
    <row r="29" spans="2:44" s="138" customFormat="1" x14ac:dyDescent="0.35">
      <c r="B29" s="136"/>
      <c r="C29" s="137" t="s">
        <v>18</v>
      </c>
      <c r="D29" s="137" t="s">
        <v>19</v>
      </c>
      <c r="E29" s="137" t="s">
        <v>18</v>
      </c>
      <c r="F29" s="137" t="s">
        <v>19</v>
      </c>
      <c r="G29" s="137" t="s">
        <v>18</v>
      </c>
      <c r="H29" s="137" t="s">
        <v>19</v>
      </c>
      <c r="I29" s="137" t="s">
        <v>18</v>
      </c>
      <c r="J29" s="137" t="s">
        <v>19</v>
      </c>
      <c r="K29" s="137" t="s">
        <v>18</v>
      </c>
      <c r="L29" s="137" t="s">
        <v>19</v>
      </c>
      <c r="M29" s="137" t="s">
        <v>18</v>
      </c>
      <c r="N29" s="137" t="s">
        <v>19</v>
      </c>
      <c r="O29" s="137" t="s">
        <v>18</v>
      </c>
      <c r="P29" s="137" t="s">
        <v>19</v>
      </c>
      <c r="Q29" s="137" t="s">
        <v>18</v>
      </c>
      <c r="R29" s="137" t="s">
        <v>19</v>
      </c>
      <c r="S29" s="137" t="s">
        <v>18</v>
      </c>
      <c r="T29" s="137" t="s">
        <v>19</v>
      </c>
      <c r="U29" s="137" t="s">
        <v>18</v>
      </c>
      <c r="V29" s="137" t="s">
        <v>19</v>
      </c>
      <c r="W29" s="137" t="s">
        <v>18</v>
      </c>
      <c r="X29" s="137" t="s">
        <v>19</v>
      </c>
      <c r="Y29" s="137" t="s">
        <v>18</v>
      </c>
      <c r="Z29" s="137" t="s">
        <v>19</v>
      </c>
      <c r="AA29" s="137" t="s">
        <v>18</v>
      </c>
      <c r="AB29" s="137" t="s">
        <v>19</v>
      </c>
      <c r="AC29" s="137" t="s">
        <v>18</v>
      </c>
      <c r="AD29" s="137" t="s">
        <v>19</v>
      </c>
      <c r="AE29" s="137" t="s">
        <v>18</v>
      </c>
      <c r="AF29" s="137" t="s">
        <v>19</v>
      </c>
      <c r="AG29" s="137" t="s">
        <v>18</v>
      </c>
      <c r="AH29" s="137" t="s">
        <v>19</v>
      </c>
      <c r="AI29" s="137" t="s">
        <v>18</v>
      </c>
      <c r="AJ29" s="137" t="s">
        <v>19</v>
      </c>
      <c r="AK29" s="137" t="s">
        <v>18</v>
      </c>
      <c r="AL29" s="137" t="s">
        <v>19</v>
      </c>
      <c r="AM29" s="137" t="s">
        <v>18</v>
      </c>
      <c r="AN29" s="137" t="s">
        <v>19</v>
      </c>
      <c r="AO29" s="24" t="s">
        <v>18</v>
      </c>
      <c r="AP29" s="25" t="s">
        <v>19</v>
      </c>
    </row>
    <row r="30" spans="2:44" s="58" customFormat="1" ht="6" customHeight="1" x14ac:dyDescent="0.4">
      <c r="B30" s="562" t="s">
        <v>23</v>
      </c>
      <c r="C30" s="139" t="s">
        <v>206</v>
      </c>
      <c r="D30" s="140" t="s">
        <v>207</v>
      </c>
      <c r="E30" s="139" t="s">
        <v>208</v>
      </c>
      <c r="F30" s="140" t="s">
        <v>209</v>
      </c>
      <c r="G30" s="139" t="s">
        <v>210</v>
      </c>
      <c r="H30" s="140" t="s">
        <v>211</v>
      </c>
      <c r="I30" s="139" t="s">
        <v>212</v>
      </c>
      <c r="J30" s="140" t="s">
        <v>213</v>
      </c>
      <c r="K30" s="139" t="s">
        <v>214</v>
      </c>
      <c r="L30" s="140" t="s">
        <v>215</v>
      </c>
      <c r="M30" s="139" t="s">
        <v>216</v>
      </c>
      <c r="N30" s="140" t="s">
        <v>217</v>
      </c>
      <c r="O30" s="139" t="s">
        <v>218</v>
      </c>
      <c r="P30" s="140" t="s">
        <v>219</v>
      </c>
      <c r="Q30" s="139" t="s">
        <v>251</v>
      </c>
      <c r="R30" s="140" t="s">
        <v>252</v>
      </c>
      <c r="S30" s="139" t="s">
        <v>253</v>
      </c>
      <c r="T30" s="140" t="s">
        <v>254</v>
      </c>
      <c r="U30" s="139" t="s">
        <v>255</v>
      </c>
      <c r="V30" s="140" t="s">
        <v>256</v>
      </c>
      <c r="W30" s="139" t="s">
        <v>257</v>
      </c>
      <c r="X30" s="140" t="s">
        <v>258</v>
      </c>
      <c r="Y30" s="139" t="s">
        <v>259</v>
      </c>
      <c r="Z30" s="140" t="s">
        <v>260</v>
      </c>
      <c r="AA30" s="139" t="s">
        <v>261</v>
      </c>
      <c r="AB30" s="140" t="s">
        <v>262</v>
      </c>
      <c r="AC30" s="139" t="s">
        <v>263</v>
      </c>
      <c r="AD30" s="140" t="s">
        <v>264</v>
      </c>
      <c r="AE30" s="139" t="s">
        <v>265</v>
      </c>
      <c r="AF30" s="140" t="s">
        <v>266</v>
      </c>
      <c r="AG30" s="139" t="s">
        <v>267</v>
      </c>
      <c r="AH30" s="140" t="s">
        <v>268</v>
      </c>
      <c r="AI30" s="139" t="s">
        <v>269</v>
      </c>
      <c r="AJ30" s="140" t="s">
        <v>270</v>
      </c>
      <c r="AK30" s="139" t="s">
        <v>271</v>
      </c>
      <c r="AL30" s="140" t="s">
        <v>272</v>
      </c>
      <c r="AM30" s="139" t="s">
        <v>273</v>
      </c>
      <c r="AN30" s="140" t="s">
        <v>274</v>
      </c>
      <c r="AO30" s="141" t="s">
        <v>275</v>
      </c>
      <c r="AP30" s="448" t="s">
        <v>276</v>
      </c>
      <c r="AQ30" s="142"/>
      <c r="AR30" s="142"/>
    </row>
    <row r="31" spans="2:44" ht="14.6" x14ac:dyDescent="0.4">
      <c r="B31" s="28" t="s">
        <v>24</v>
      </c>
      <c r="C31" s="29">
        <v>310</v>
      </c>
      <c r="D31" s="144">
        <v>5.4867256637168137E-3</v>
      </c>
      <c r="E31" s="29">
        <v>530</v>
      </c>
      <c r="F31" s="144">
        <v>9.6153846153846159E-3</v>
      </c>
      <c r="G31" s="29">
        <v>840</v>
      </c>
      <c r="H31" s="144">
        <v>9.4488188976377951E-3</v>
      </c>
      <c r="I31" s="29">
        <v>480</v>
      </c>
      <c r="J31" s="144">
        <v>1.2412723041117145E-2</v>
      </c>
      <c r="K31" s="29">
        <v>380</v>
      </c>
      <c r="L31" s="144">
        <v>6.9994474120464176E-3</v>
      </c>
      <c r="M31" s="29">
        <v>850</v>
      </c>
      <c r="N31" s="144">
        <v>1.1049005589496945E-2</v>
      </c>
      <c r="O31" s="29">
        <v>1050</v>
      </c>
      <c r="P31" s="144">
        <v>1.6478342749529189E-2</v>
      </c>
      <c r="Q31" s="29">
        <v>290</v>
      </c>
      <c r="R31" s="144">
        <v>1.0287335934728628E-2</v>
      </c>
      <c r="S31" s="29">
        <v>170</v>
      </c>
      <c r="T31" s="144">
        <v>6.1217140799423838E-3</v>
      </c>
      <c r="U31" s="29">
        <v>650</v>
      </c>
      <c r="V31" s="144">
        <v>8.4934012805435773E-3</v>
      </c>
      <c r="W31" s="29">
        <v>390</v>
      </c>
      <c r="X31" s="144">
        <v>1.0483870967741936E-2</v>
      </c>
      <c r="Y31" s="29">
        <v>530</v>
      </c>
      <c r="Z31" s="144">
        <v>7.6357873505258607E-3</v>
      </c>
      <c r="AA31" s="29">
        <v>10</v>
      </c>
      <c r="AB31" s="144">
        <v>6.3897763578274762E-4</v>
      </c>
      <c r="AC31" s="29">
        <v>130</v>
      </c>
      <c r="AD31" s="144">
        <v>6.5195586760280842E-3</v>
      </c>
      <c r="AE31" s="29">
        <v>3110</v>
      </c>
      <c r="AF31" s="144">
        <v>1.5356507999209955E-2</v>
      </c>
      <c r="AG31" s="29">
        <v>4790</v>
      </c>
      <c r="AH31" s="144">
        <v>1.953826072768804E-2</v>
      </c>
      <c r="AI31" s="29">
        <v>2070</v>
      </c>
      <c r="AJ31" s="144">
        <v>1.4971792275423116E-2</v>
      </c>
      <c r="AK31" s="29">
        <v>2250</v>
      </c>
      <c r="AL31" s="144">
        <v>1.5434215941830155E-2</v>
      </c>
      <c r="AM31" s="29">
        <v>1770</v>
      </c>
      <c r="AN31" s="144">
        <v>1.5355252884531968E-2</v>
      </c>
      <c r="AO31" s="31">
        <v>20580</v>
      </c>
      <c r="AP31" s="447">
        <v>1.3227751282282011E-2</v>
      </c>
      <c r="AQ31" s="142"/>
      <c r="AR31" s="142"/>
    </row>
    <row r="32" spans="2:44" ht="14.6" x14ac:dyDescent="0.4">
      <c r="B32" s="28" t="s">
        <v>617</v>
      </c>
      <c r="C32" s="29">
        <v>9810</v>
      </c>
      <c r="D32" s="144">
        <v>0.1736283185840708</v>
      </c>
      <c r="E32" s="29">
        <v>6040</v>
      </c>
      <c r="F32" s="144">
        <v>0.10957910014513789</v>
      </c>
      <c r="G32" s="29">
        <v>10360</v>
      </c>
      <c r="H32" s="144">
        <v>0.11653543307086614</v>
      </c>
      <c r="I32" s="29">
        <v>3830</v>
      </c>
      <c r="J32" s="144">
        <v>9.9043185932247216E-2</v>
      </c>
      <c r="K32" s="29">
        <v>3550</v>
      </c>
      <c r="L32" s="144">
        <v>6.5389574507275741E-2</v>
      </c>
      <c r="M32" s="29">
        <v>6630</v>
      </c>
      <c r="N32" s="144">
        <v>8.6182243598076178E-2</v>
      </c>
      <c r="O32" s="29">
        <v>5050</v>
      </c>
      <c r="P32" s="144">
        <v>7.9252981795354671E-2</v>
      </c>
      <c r="Q32" s="29">
        <v>2470</v>
      </c>
      <c r="R32" s="144">
        <v>8.7619723306136932E-2</v>
      </c>
      <c r="S32" s="29">
        <v>3510</v>
      </c>
      <c r="T32" s="144">
        <v>0.12639539070939862</v>
      </c>
      <c r="U32" s="29">
        <v>5500</v>
      </c>
      <c r="V32" s="144">
        <v>7.1867241604599508E-2</v>
      </c>
      <c r="W32" s="29">
        <v>2280</v>
      </c>
      <c r="X32" s="144">
        <v>6.1290322580645158E-2</v>
      </c>
      <c r="Y32" s="29">
        <v>8060</v>
      </c>
      <c r="Z32" s="144">
        <v>0.11612159631177064</v>
      </c>
      <c r="AA32" s="29">
        <v>340</v>
      </c>
      <c r="AB32" s="144">
        <v>2.1725239616613417E-2</v>
      </c>
      <c r="AC32" s="29">
        <v>1430</v>
      </c>
      <c r="AD32" s="144">
        <v>7.1715145436308927E-2</v>
      </c>
      <c r="AE32" s="29">
        <v>7110</v>
      </c>
      <c r="AF32" s="144">
        <v>3.510764368951215E-2</v>
      </c>
      <c r="AG32" s="29">
        <v>12520</v>
      </c>
      <c r="AH32" s="144">
        <v>5.1068689835209659E-2</v>
      </c>
      <c r="AI32" s="29">
        <v>8870</v>
      </c>
      <c r="AJ32" s="144">
        <v>6.4154491537682629E-2</v>
      </c>
      <c r="AK32" s="29">
        <v>8950</v>
      </c>
      <c r="AL32" s="144">
        <v>6.1393881190835504E-2</v>
      </c>
      <c r="AM32" s="29">
        <v>8180</v>
      </c>
      <c r="AN32" s="144">
        <v>7.0963824065238143E-2</v>
      </c>
      <c r="AO32" s="31">
        <v>114500</v>
      </c>
      <c r="AP32" s="447">
        <v>7.3594631769742E-2</v>
      </c>
      <c r="AQ32" s="142"/>
      <c r="AR32" s="142"/>
    </row>
    <row r="33" spans="2:61" ht="14.6" x14ac:dyDescent="0.4">
      <c r="B33" s="28" t="s">
        <v>25</v>
      </c>
      <c r="C33" s="29">
        <v>12050</v>
      </c>
      <c r="D33" s="144">
        <v>0.21327433628318584</v>
      </c>
      <c r="E33" s="29">
        <v>14190</v>
      </c>
      <c r="F33" s="144">
        <v>0.25743831640058057</v>
      </c>
      <c r="G33" s="29">
        <v>21840</v>
      </c>
      <c r="H33" s="144">
        <v>0.24566929133858267</v>
      </c>
      <c r="I33" s="29">
        <v>12010</v>
      </c>
      <c r="J33" s="144">
        <v>0.31057667442461856</v>
      </c>
      <c r="K33" s="29">
        <v>8280</v>
      </c>
      <c r="L33" s="144">
        <v>0.1525142751888009</v>
      </c>
      <c r="M33" s="29">
        <v>16970</v>
      </c>
      <c r="N33" s="144">
        <v>0.22059014688678019</v>
      </c>
      <c r="O33" s="29">
        <v>19200</v>
      </c>
      <c r="P33" s="144">
        <v>0.30131826741996232</v>
      </c>
      <c r="Q33" s="29">
        <v>7430</v>
      </c>
      <c r="R33" s="144">
        <v>0.26356864136218516</v>
      </c>
      <c r="S33" s="29">
        <v>8500</v>
      </c>
      <c r="T33" s="144">
        <v>0.30608570399711921</v>
      </c>
      <c r="U33" s="29">
        <v>13250</v>
      </c>
      <c r="V33" s="144">
        <v>0.17313471841108063</v>
      </c>
      <c r="W33" s="29">
        <v>7080</v>
      </c>
      <c r="X33" s="144">
        <v>0.19032258064516128</v>
      </c>
      <c r="Y33" s="29">
        <v>13810</v>
      </c>
      <c r="Z33" s="144">
        <v>0.19896268549200402</v>
      </c>
      <c r="AA33" s="29">
        <v>1160</v>
      </c>
      <c r="AB33" s="144">
        <v>7.4121405750798716E-2</v>
      </c>
      <c r="AC33" s="29">
        <v>3860</v>
      </c>
      <c r="AD33" s="144">
        <v>0.19358074222668004</v>
      </c>
      <c r="AE33" s="29">
        <v>40490</v>
      </c>
      <c r="AF33" s="144">
        <v>0.19993087102508394</v>
      </c>
      <c r="AG33" s="29">
        <v>63310</v>
      </c>
      <c r="AH33" s="144">
        <v>0.25823951705008974</v>
      </c>
      <c r="AI33" s="29">
        <v>27990</v>
      </c>
      <c r="AJ33" s="144">
        <v>0.20244466946332995</v>
      </c>
      <c r="AK33" s="29">
        <v>39060</v>
      </c>
      <c r="AL33" s="144">
        <v>0.2679379887501715</v>
      </c>
      <c r="AM33" s="29">
        <v>24740</v>
      </c>
      <c r="AN33" s="144">
        <v>0.21462652901882537</v>
      </c>
      <c r="AO33" s="31">
        <v>355210</v>
      </c>
      <c r="AP33" s="447">
        <v>0.22831047293388695</v>
      </c>
      <c r="AQ33" s="142"/>
      <c r="AR33" s="142"/>
    </row>
    <row r="34" spans="2:61" ht="14.6" x14ac:dyDescent="0.4">
      <c r="B34" s="28" t="s">
        <v>26</v>
      </c>
      <c r="C34" s="29">
        <v>8910</v>
      </c>
      <c r="D34" s="144">
        <v>0.1576991150442478</v>
      </c>
      <c r="E34" s="29">
        <v>8240</v>
      </c>
      <c r="F34" s="144">
        <v>0.14949201741654572</v>
      </c>
      <c r="G34" s="29">
        <v>11330</v>
      </c>
      <c r="H34" s="144">
        <v>0.12744656917885264</v>
      </c>
      <c r="I34" s="29">
        <v>4590</v>
      </c>
      <c r="J34" s="144">
        <v>0.1186966640806827</v>
      </c>
      <c r="K34" s="29">
        <v>9550</v>
      </c>
      <c r="L34" s="144">
        <v>0.17590716522379812</v>
      </c>
      <c r="M34" s="29">
        <v>11650</v>
      </c>
      <c r="N34" s="144">
        <v>0.1514363707266346</v>
      </c>
      <c r="O34" s="29">
        <v>8250</v>
      </c>
      <c r="P34" s="144">
        <v>0.12947269303201506</v>
      </c>
      <c r="Q34" s="29">
        <v>3990</v>
      </c>
      <c r="R34" s="144">
        <v>0.14153955303299043</v>
      </c>
      <c r="S34" s="29">
        <v>4510</v>
      </c>
      <c r="T34" s="144">
        <v>0.16240547353258913</v>
      </c>
      <c r="U34" s="29">
        <v>11610</v>
      </c>
      <c r="V34" s="144">
        <v>0.15170521364170914</v>
      </c>
      <c r="W34" s="29">
        <v>4330</v>
      </c>
      <c r="X34" s="144">
        <v>0.11639784946236559</v>
      </c>
      <c r="Y34" s="29">
        <v>13300</v>
      </c>
      <c r="Z34" s="144">
        <v>0.19161504106036595</v>
      </c>
      <c r="AA34" s="29">
        <v>680</v>
      </c>
      <c r="AB34" s="144">
        <v>4.3450479233226834E-2</v>
      </c>
      <c r="AC34" s="29">
        <v>2470</v>
      </c>
      <c r="AD34" s="144">
        <v>0.1238716148445336</v>
      </c>
      <c r="AE34" s="29">
        <v>22030</v>
      </c>
      <c r="AF34" s="144">
        <v>0.10877937981433933</v>
      </c>
      <c r="AG34" s="29">
        <v>28130</v>
      </c>
      <c r="AH34" s="144">
        <v>0.11474139337575461</v>
      </c>
      <c r="AI34" s="29">
        <v>17850</v>
      </c>
      <c r="AJ34" s="144">
        <v>0.12910458556343121</v>
      </c>
      <c r="AK34" s="29">
        <v>20310</v>
      </c>
      <c r="AL34" s="144">
        <v>0.13931952256825353</v>
      </c>
      <c r="AM34" s="29">
        <v>17480</v>
      </c>
      <c r="AN34" s="144">
        <v>0.15164396633989763</v>
      </c>
      <c r="AO34" s="31">
        <v>209200</v>
      </c>
      <c r="AP34" s="447">
        <v>0.13446285560026225</v>
      </c>
      <c r="AQ34" s="142"/>
      <c r="AR34" s="142"/>
    </row>
    <row r="35" spans="2:61" ht="14.6" x14ac:dyDescent="0.4">
      <c r="B35" s="28" t="s">
        <v>27</v>
      </c>
      <c r="C35" s="29">
        <v>5620</v>
      </c>
      <c r="D35" s="144">
        <v>9.9469026548672568E-2</v>
      </c>
      <c r="E35" s="29">
        <v>3920</v>
      </c>
      <c r="F35" s="144">
        <v>7.1117561683599423E-2</v>
      </c>
      <c r="G35" s="29">
        <v>6810</v>
      </c>
      <c r="H35" s="144">
        <v>7.6602924634420699E-2</v>
      </c>
      <c r="I35" s="29">
        <v>2680</v>
      </c>
      <c r="J35" s="144">
        <v>6.9304370312904054E-2</v>
      </c>
      <c r="K35" s="29">
        <v>4040</v>
      </c>
      <c r="L35" s="144">
        <v>7.4415177749125067E-2</v>
      </c>
      <c r="M35" s="29">
        <v>6100</v>
      </c>
      <c r="N35" s="144">
        <v>7.9292863642272199E-2</v>
      </c>
      <c r="O35" s="29">
        <v>5080</v>
      </c>
      <c r="P35" s="144">
        <v>7.9723791588198367E-2</v>
      </c>
      <c r="Q35" s="29">
        <v>2110</v>
      </c>
      <c r="R35" s="144">
        <v>7.4849237318197939E-2</v>
      </c>
      <c r="S35" s="29">
        <v>2220</v>
      </c>
      <c r="T35" s="144">
        <v>7.9942383867482897E-2</v>
      </c>
      <c r="U35" s="29">
        <v>7930</v>
      </c>
      <c r="V35" s="144">
        <v>0.10361949562263165</v>
      </c>
      <c r="W35" s="29">
        <v>3240</v>
      </c>
      <c r="X35" s="144">
        <v>8.7096774193548387E-2</v>
      </c>
      <c r="Y35" s="29">
        <v>6560</v>
      </c>
      <c r="Z35" s="144">
        <v>9.4510877395188014E-2</v>
      </c>
      <c r="AA35" s="29">
        <v>520</v>
      </c>
      <c r="AB35" s="144">
        <v>3.3226837060702875E-2</v>
      </c>
      <c r="AC35" s="29">
        <v>1820</v>
      </c>
      <c r="AD35" s="144">
        <v>9.1273821464393182E-2</v>
      </c>
      <c r="AE35" s="29">
        <v>14090</v>
      </c>
      <c r="AF35" s="144">
        <v>6.9573375469089468E-2</v>
      </c>
      <c r="AG35" s="29">
        <v>15410</v>
      </c>
      <c r="AH35" s="144">
        <v>6.2856909773209332E-2</v>
      </c>
      <c r="AI35" s="29">
        <v>11260</v>
      </c>
      <c r="AJ35" s="144">
        <v>8.1440763778388547E-2</v>
      </c>
      <c r="AK35" s="29">
        <v>10800</v>
      </c>
      <c r="AL35" s="144">
        <v>7.4084236520784746E-2</v>
      </c>
      <c r="AM35" s="29">
        <v>8410</v>
      </c>
      <c r="AN35" s="144">
        <v>7.295913941181574E-2</v>
      </c>
      <c r="AO35" s="31">
        <v>118620</v>
      </c>
      <c r="AP35" s="447">
        <v>7.6242753017701281E-2</v>
      </c>
      <c r="AQ35" s="142"/>
      <c r="AR35" s="142"/>
    </row>
    <row r="36" spans="2:61" ht="14.6" x14ac:dyDescent="0.4">
      <c r="B36" s="28" t="s">
        <v>28</v>
      </c>
      <c r="C36" s="29">
        <v>11710</v>
      </c>
      <c r="D36" s="144">
        <v>0.20725663716814161</v>
      </c>
      <c r="E36" s="29">
        <v>9280</v>
      </c>
      <c r="F36" s="144">
        <v>0.1683599419448476</v>
      </c>
      <c r="G36" s="29">
        <v>17910</v>
      </c>
      <c r="H36" s="144">
        <v>0.20146231721034871</v>
      </c>
      <c r="I36" s="29">
        <v>7470</v>
      </c>
      <c r="J36" s="144">
        <v>0.19317300232738557</v>
      </c>
      <c r="K36" s="29">
        <v>9310</v>
      </c>
      <c r="L36" s="144">
        <v>0.17148646159513722</v>
      </c>
      <c r="M36" s="29">
        <v>15380</v>
      </c>
      <c r="N36" s="144">
        <v>0.19992200701936827</v>
      </c>
      <c r="O36" s="29">
        <v>12180</v>
      </c>
      <c r="P36" s="144">
        <v>0.1911487758945386</v>
      </c>
      <c r="Q36" s="29">
        <v>5110</v>
      </c>
      <c r="R36" s="144">
        <v>0.18126995388435616</v>
      </c>
      <c r="S36" s="29">
        <v>4810</v>
      </c>
      <c r="T36" s="144">
        <v>0.17320849837954627</v>
      </c>
      <c r="U36" s="29">
        <v>19480</v>
      </c>
      <c r="V36" s="144">
        <v>0.25454070299229059</v>
      </c>
      <c r="W36" s="29">
        <v>9830</v>
      </c>
      <c r="X36" s="144">
        <v>0.26424731182795697</v>
      </c>
      <c r="Y36" s="29">
        <v>14190</v>
      </c>
      <c r="Z36" s="144">
        <v>0.20443740095087162</v>
      </c>
      <c r="AA36" s="29">
        <v>2130</v>
      </c>
      <c r="AB36" s="144">
        <v>0.13610223642172525</v>
      </c>
      <c r="AC36" s="29">
        <v>5220</v>
      </c>
      <c r="AD36" s="144">
        <v>0.26178535606820463</v>
      </c>
      <c r="AE36" s="29">
        <v>45350</v>
      </c>
      <c r="AF36" s="144">
        <v>0.22392850088880112</v>
      </c>
      <c r="AG36" s="29">
        <v>50240</v>
      </c>
      <c r="AH36" s="144">
        <v>0.20492739435470714</v>
      </c>
      <c r="AI36" s="29">
        <v>31690</v>
      </c>
      <c r="AJ36" s="144">
        <v>0.22920584406191233</v>
      </c>
      <c r="AK36" s="29">
        <v>29050</v>
      </c>
      <c r="AL36" s="144">
        <v>0.19927287693785156</v>
      </c>
      <c r="AM36" s="29">
        <v>22860</v>
      </c>
      <c r="AN36" s="144">
        <v>0.19831699488158236</v>
      </c>
      <c r="AO36" s="31">
        <v>323190</v>
      </c>
      <c r="AP36" s="447">
        <v>0.20772968595338792</v>
      </c>
      <c r="AQ36" s="142"/>
      <c r="AR36" s="142"/>
    </row>
    <row r="37" spans="2:61" ht="14.6" x14ac:dyDescent="0.4">
      <c r="B37" s="28" t="s">
        <v>29</v>
      </c>
      <c r="C37" s="29">
        <v>5350</v>
      </c>
      <c r="D37" s="144">
        <v>9.4690265486725669E-2</v>
      </c>
      <c r="E37" s="29">
        <v>3890</v>
      </c>
      <c r="F37" s="144">
        <v>7.0573294629898406E-2</v>
      </c>
      <c r="G37" s="29">
        <v>9910</v>
      </c>
      <c r="H37" s="144">
        <v>0.11147356580427446</v>
      </c>
      <c r="I37" s="29">
        <v>3090</v>
      </c>
      <c r="J37" s="144">
        <v>7.9906904577191615E-2</v>
      </c>
      <c r="K37" s="29">
        <v>4650</v>
      </c>
      <c r="L37" s="144">
        <v>8.5651132805304842E-2</v>
      </c>
      <c r="M37" s="29">
        <v>7820</v>
      </c>
      <c r="N37" s="144">
        <v>0.10165085142337189</v>
      </c>
      <c r="O37" s="29">
        <v>6850</v>
      </c>
      <c r="P37" s="144">
        <v>0.10750156936597614</v>
      </c>
      <c r="Q37" s="29">
        <v>2240</v>
      </c>
      <c r="R37" s="144">
        <v>7.9460801702731468E-2</v>
      </c>
      <c r="S37" s="29">
        <v>2220</v>
      </c>
      <c r="T37" s="144">
        <v>7.9942383867482897E-2</v>
      </c>
      <c r="U37" s="29">
        <v>9240</v>
      </c>
      <c r="V37" s="144">
        <v>0.12073696589572716</v>
      </c>
      <c r="W37" s="29">
        <v>6370</v>
      </c>
      <c r="X37" s="144">
        <v>0.17123655913978494</v>
      </c>
      <c r="Y37" s="29">
        <v>7370</v>
      </c>
      <c r="Z37" s="144">
        <v>0.10618066561014262</v>
      </c>
      <c r="AA37" s="29">
        <v>2580</v>
      </c>
      <c r="AB37" s="144">
        <v>0.16485623003194888</v>
      </c>
      <c r="AC37" s="29">
        <v>2970</v>
      </c>
      <c r="AD37" s="144">
        <v>0.14894684052156471</v>
      </c>
      <c r="AE37" s="29">
        <v>48810</v>
      </c>
      <c r="AF37" s="144">
        <v>0.24101323326091251</v>
      </c>
      <c r="AG37" s="29">
        <v>34970</v>
      </c>
      <c r="AH37" s="144">
        <v>0.14264154021863273</v>
      </c>
      <c r="AI37" s="29">
        <v>21450</v>
      </c>
      <c r="AJ37" s="144">
        <v>0.15514248517286272</v>
      </c>
      <c r="AK37" s="29">
        <v>21930</v>
      </c>
      <c r="AL37" s="144">
        <v>0.15043215804637125</v>
      </c>
      <c r="AM37" s="29">
        <v>13490</v>
      </c>
      <c r="AN37" s="144">
        <v>0.11702958271883404</v>
      </c>
      <c r="AO37" s="31">
        <v>215180</v>
      </c>
      <c r="AP37" s="447">
        <v>0.13830648789705749</v>
      </c>
      <c r="AQ37" s="142"/>
      <c r="AR37" s="142"/>
    </row>
    <row r="38" spans="2:61" ht="14.6" x14ac:dyDescent="0.4">
      <c r="B38" s="28" t="s">
        <v>30</v>
      </c>
      <c r="C38" s="29">
        <v>2450</v>
      </c>
      <c r="D38" s="144">
        <v>4.3362831858407079E-2</v>
      </c>
      <c r="E38" s="29">
        <v>6440</v>
      </c>
      <c r="F38" s="144">
        <v>0.11683599419448476</v>
      </c>
      <c r="G38" s="29">
        <v>7130</v>
      </c>
      <c r="H38" s="144">
        <v>8.0202474690663661E-2</v>
      </c>
      <c r="I38" s="29">
        <v>3160</v>
      </c>
      <c r="J38" s="144">
        <v>8.1717093354021206E-2</v>
      </c>
      <c r="K38" s="29">
        <v>10180</v>
      </c>
      <c r="L38" s="144">
        <v>0.18751151224903298</v>
      </c>
      <c r="M38" s="29">
        <v>8270</v>
      </c>
      <c r="N38" s="144">
        <v>0.10750032497075263</v>
      </c>
      <c r="O38" s="29">
        <v>4370</v>
      </c>
      <c r="P38" s="144">
        <v>6.8581293157564338E-2</v>
      </c>
      <c r="Q38" s="29">
        <v>3310</v>
      </c>
      <c r="R38" s="144">
        <v>0.11741752394466123</v>
      </c>
      <c r="S38" s="29">
        <v>1530</v>
      </c>
      <c r="T38" s="144">
        <v>5.5095426719481456E-2</v>
      </c>
      <c r="U38" s="29">
        <v>6720</v>
      </c>
      <c r="V38" s="144">
        <v>8.7808702469619762E-2</v>
      </c>
      <c r="W38" s="29">
        <v>2820</v>
      </c>
      <c r="X38" s="144">
        <v>7.5806451612903225E-2</v>
      </c>
      <c r="Y38" s="29">
        <v>4750</v>
      </c>
      <c r="Z38" s="144">
        <v>6.843394323584498E-2</v>
      </c>
      <c r="AA38" s="29">
        <v>1910</v>
      </c>
      <c r="AB38" s="144">
        <v>0.1220447284345048</v>
      </c>
      <c r="AC38" s="29">
        <v>1610</v>
      </c>
      <c r="AD38" s="144">
        <v>8.0742226680040122E-2</v>
      </c>
      <c r="AE38" s="29">
        <v>15760</v>
      </c>
      <c r="AF38" s="144">
        <v>7.7819474619790635E-2</v>
      </c>
      <c r="AG38" s="29">
        <v>26650</v>
      </c>
      <c r="AH38" s="144">
        <v>0.10870451949747104</v>
      </c>
      <c r="AI38" s="29">
        <v>12260</v>
      </c>
      <c r="AJ38" s="144">
        <v>8.86735136698973E-2</v>
      </c>
      <c r="AK38" s="29">
        <v>10410</v>
      </c>
      <c r="AL38" s="144">
        <v>7.1408972424200856E-2</v>
      </c>
      <c r="AM38" s="29">
        <v>13420</v>
      </c>
      <c r="AN38" s="144">
        <v>0.11642231283074521</v>
      </c>
      <c r="AO38" s="31">
        <v>143140</v>
      </c>
      <c r="AP38" s="447">
        <v>9.2002930930313281E-2</v>
      </c>
      <c r="AQ38" s="142"/>
      <c r="AR38" s="142"/>
    </row>
    <row r="39" spans="2:61" ht="15" thickBot="1" x14ac:dyDescent="0.45">
      <c r="B39" s="28" t="s">
        <v>31</v>
      </c>
      <c r="C39" s="29">
        <v>280</v>
      </c>
      <c r="D39" s="144">
        <v>4.9557522123893803E-3</v>
      </c>
      <c r="E39" s="29">
        <v>2610</v>
      </c>
      <c r="F39" s="144">
        <v>4.7351233671988388E-2</v>
      </c>
      <c r="G39" s="29">
        <v>2770</v>
      </c>
      <c r="H39" s="144">
        <v>3.1158605174353204E-2</v>
      </c>
      <c r="I39" s="29">
        <v>1360</v>
      </c>
      <c r="J39" s="144">
        <v>3.5169381949831914E-2</v>
      </c>
      <c r="K39" s="29">
        <v>4370</v>
      </c>
      <c r="L39" s="144">
        <v>8.0493645238533806E-2</v>
      </c>
      <c r="M39" s="29">
        <v>3250</v>
      </c>
      <c r="N39" s="144">
        <v>4.2246197842194202E-2</v>
      </c>
      <c r="O39" s="29">
        <v>1710</v>
      </c>
      <c r="P39" s="144">
        <v>2.6836158192090395E-2</v>
      </c>
      <c r="Q39" s="29">
        <v>1240</v>
      </c>
      <c r="R39" s="144">
        <v>4.3987229514012058E-2</v>
      </c>
      <c r="S39" s="29">
        <v>310</v>
      </c>
      <c r="T39" s="144">
        <v>1.1163125675189053E-2</v>
      </c>
      <c r="U39" s="29">
        <v>2150</v>
      </c>
      <c r="V39" s="144">
        <v>2.8093558081797986E-2</v>
      </c>
      <c r="W39" s="29">
        <v>880</v>
      </c>
      <c r="X39" s="144">
        <v>2.3655913978494623E-2</v>
      </c>
      <c r="Y39" s="29">
        <v>850</v>
      </c>
      <c r="Z39" s="144">
        <v>1.2246074052730154E-2</v>
      </c>
      <c r="AA39" s="29">
        <v>6330</v>
      </c>
      <c r="AB39" s="144">
        <v>0.40447284345047924</v>
      </c>
      <c r="AC39" s="29">
        <v>440</v>
      </c>
      <c r="AD39" s="144">
        <v>2.2066198595787363E-2</v>
      </c>
      <c r="AE39" s="29">
        <v>5780</v>
      </c>
      <c r="AF39" s="144">
        <v>2.8540391072486668E-2</v>
      </c>
      <c r="AG39" s="29">
        <v>9130</v>
      </c>
      <c r="AH39" s="144">
        <v>3.724098547887094E-2</v>
      </c>
      <c r="AI39" s="29">
        <v>4830</v>
      </c>
      <c r="AJ39" s="144">
        <v>3.4934181975987272E-2</v>
      </c>
      <c r="AK39" s="29">
        <v>3030</v>
      </c>
      <c r="AL39" s="144">
        <v>2.0784744134997941E-2</v>
      </c>
      <c r="AM39" s="29">
        <v>4920</v>
      </c>
      <c r="AN39" s="144">
        <v>4.2682397848529542E-2</v>
      </c>
      <c r="AO39" s="31">
        <v>56210</v>
      </c>
      <c r="AP39" s="447">
        <v>3.6128858094124E-2</v>
      </c>
      <c r="AQ39" s="142"/>
      <c r="AR39" s="142"/>
    </row>
    <row r="40" spans="2:61" ht="15" thickBot="1" x14ac:dyDescent="0.45">
      <c r="B40" s="32" t="s">
        <v>1</v>
      </c>
      <c r="C40" s="33">
        <v>56500</v>
      </c>
      <c r="D40" s="146">
        <v>1</v>
      </c>
      <c r="E40" s="33">
        <v>55120</v>
      </c>
      <c r="F40" s="146">
        <v>1</v>
      </c>
      <c r="G40" s="33">
        <v>88900</v>
      </c>
      <c r="H40" s="146">
        <v>1</v>
      </c>
      <c r="I40" s="33">
        <v>38670</v>
      </c>
      <c r="J40" s="146">
        <v>1</v>
      </c>
      <c r="K40" s="33">
        <v>54290</v>
      </c>
      <c r="L40" s="146">
        <v>1</v>
      </c>
      <c r="M40" s="33">
        <v>76930</v>
      </c>
      <c r="N40" s="146">
        <v>1</v>
      </c>
      <c r="O40" s="33">
        <v>63720</v>
      </c>
      <c r="P40" s="146">
        <v>1</v>
      </c>
      <c r="Q40" s="33">
        <v>28190</v>
      </c>
      <c r="R40" s="146">
        <v>1</v>
      </c>
      <c r="S40" s="33">
        <v>27770</v>
      </c>
      <c r="T40" s="146">
        <v>1</v>
      </c>
      <c r="U40" s="33">
        <v>76530</v>
      </c>
      <c r="V40" s="146">
        <v>1</v>
      </c>
      <c r="W40" s="33">
        <v>37200</v>
      </c>
      <c r="X40" s="146">
        <v>1</v>
      </c>
      <c r="Y40" s="33">
        <v>69410</v>
      </c>
      <c r="Z40" s="146">
        <v>1</v>
      </c>
      <c r="AA40" s="33">
        <v>15650</v>
      </c>
      <c r="AB40" s="146">
        <v>1</v>
      </c>
      <c r="AC40" s="33">
        <v>19940</v>
      </c>
      <c r="AD40" s="146">
        <v>1</v>
      </c>
      <c r="AE40" s="33">
        <v>202520</v>
      </c>
      <c r="AF40" s="146">
        <v>1</v>
      </c>
      <c r="AG40" s="33">
        <v>245160</v>
      </c>
      <c r="AH40" s="146">
        <v>1</v>
      </c>
      <c r="AI40" s="33">
        <v>138260</v>
      </c>
      <c r="AJ40" s="146">
        <v>1</v>
      </c>
      <c r="AK40" s="33">
        <v>145780</v>
      </c>
      <c r="AL40" s="146">
        <v>1</v>
      </c>
      <c r="AM40" s="33">
        <v>115270</v>
      </c>
      <c r="AN40" s="146">
        <v>1</v>
      </c>
      <c r="AO40" s="33">
        <v>1555820</v>
      </c>
      <c r="AP40" s="486">
        <v>1</v>
      </c>
      <c r="AQ40" s="142"/>
      <c r="AR40" s="142"/>
    </row>
    <row r="41" spans="2:61" s="39" customFormat="1" x14ac:dyDescent="0.35">
      <c r="B41" s="40"/>
      <c r="C41" s="321" t="s">
        <v>494</v>
      </c>
      <c r="D41" s="148"/>
      <c r="E41" s="38"/>
      <c r="F41" s="148"/>
      <c r="G41" s="38"/>
      <c r="H41" s="148"/>
      <c r="I41" s="38"/>
      <c r="J41" s="148"/>
      <c r="K41" s="38"/>
      <c r="L41" s="148"/>
      <c r="M41" s="38"/>
      <c r="N41" s="148"/>
      <c r="O41" s="38"/>
      <c r="P41" s="148"/>
      <c r="Q41" s="38"/>
      <c r="R41" s="148"/>
      <c r="S41" s="38"/>
      <c r="T41" s="148"/>
      <c r="U41" s="38"/>
      <c r="V41" s="149"/>
      <c r="W41" s="38"/>
      <c r="X41" s="148"/>
      <c r="Y41" s="38"/>
      <c r="Z41" s="148"/>
      <c r="AA41" s="38"/>
      <c r="AB41" s="148"/>
      <c r="AC41" s="38"/>
      <c r="AD41" s="148"/>
      <c r="AE41" s="38"/>
      <c r="AF41" s="148"/>
      <c r="AG41" s="38"/>
      <c r="AH41" s="148"/>
      <c r="AI41" s="38"/>
      <c r="AJ41" s="148"/>
      <c r="AK41" s="38"/>
      <c r="AL41" s="148"/>
      <c r="AM41" s="38"/>
      <c r="AN41" s="148"/>
      <c r="AO41" s="38"/>
      <c r="AP41" s="148"/>
    </row>
    <row r="42" spans="2:61" s="39" customFormat="1" ht="15.75" customHeight="1" x14ac:dyDescent="0.35">
      <c r="B42" s="546" t="s">
        <v>639</v>
      </c>
      <c r="C42" s="563"/>
      <c r="D42" s="547"/>
      <c r="E42" s="547"/>
      <c r="F42" s="548"/>
      <c r="G42" s="548"/>
      <c r="H42" s="547"/>
      <c r="I42" s="547"/>
      <c r="J42" s="548"/>
      <c r="K42" s="548"/>
      <c r="L42" s="547"/>
      <c r="M42" s="547"/>
      <c r="N42" s="548"/>
      <c r="O42" s="548"/>
      <c r="P42" s="564"/>
      <c r="Q42" s="564"/>
      <c r="R42" s="565"/>
      <c r="S42" s="565"/>
      <c r="T42" s="564"/>
      <c r="U42" s="564"/>
      <c r="V42" s="565"/>
      <c r="W42" s="565"/>
      <c r="X42" s="564"/>
      <c r="Y42" s="564"/>
      <c r="Z42" s="565"/>
      <c r="AA42" s="565"/>
      <c r="AB42" s="564"/>
      <c r="AC42" s="564"/>
      <c r="AD42" s="565"/>
      <c r="AE42" s="565"/>
      <c r="AF42" s="564"/>
      <c r="AG42" s="564"/>
      <c r="AH42" s="565"/>
      <c r="AI42" s="565"/>
      <c r="AJ42" s="564"/>
      <c r="AK42" s="564"/>
      <c r="AL42" s="565"/>
      <c r="AM42" s="565"/>
      <c r="AN42" s="566"/>
      <c r="AO42" s="567"/>
      <c r="AP42" s="568"/>
      <c r="AQ42" s="150"/>
      <c r="AS42" s="150"/>
      <c r="AU42" s="150"/>
      <c r="AW42" s="150"/>
      <c r="AY42" s="150"/>
      <c r="BA42" s="150"/>
      <c r="BC42" s="150"/>
      <c r="BE42" s="150"/>
      <c r="BG42" s="150"/>
      <c r="BI42" s="150"/>
    </row>
    <row r="43" spans="2:61" x14ac:dyDescent="0.35">
      <c r="B43" s="135" t="s">
        <v>494</v>
      </c>
      <c r="C43" s="923" t="s">
        <v>232</v>
      </c>
      <c r="D43" s="924"/>
      <c r="E43" s="925" t="s">
        <v>233</v>
      </c>
      <c r="F43" s="926"/>
      <c r="G43" s="923" t="s">
        <v>234</v>
      </c>
      <c r="H43" s="924"/>
      <c r="I43" s="925" t="s">
        <v>235</v>
      </c>
      <c r="J43" s="926"/>
      <c r="K43" s="923" t="s">
        <v>236</v>
      </c>
      <c r="L43" s="924"/>
      <c r="M43" s="925" t="s">
        <v>237</v>
      </c>
      <c r="N43" s="926"/>
      <c r="O43" s="923" t="s">
        <v>238</v>
      </c>
      <c r="P43" s="924"/>
      <c r="Q43" s="925" t="s">
        <v>239</v>
      </c>
      <c r="R43" s="926"/>
      <c r="S43" s="923" t="s">
        <v>240</v>
      </c>
      <c r="T43" s="924"/>
      <c r="U43" s="925" t="s">
        <v>278</v>
      </c>
      <c r="V43" s="926"/>
      <c r="W43" s="923" t="s">
        <v>279</v>
      </c>
      <c r="X43" s="924"/>
      <c r="Y43" s="925" t="s">
        <v>280</v>
      </c>
      <c r="Z43" s="926"/>
      <c r="AA43" s="923" t="s">
        <v>281</v>
      </c>
      <c r="AB43" s="924"/>
      <c r="AC43" s="925" t="s">
        <v>282</v>
      </c>
      <c r="AD43" s="926"/>
      <c r="AE43" s="923" t="s">
        <v>283</v>
      </c>
      <c r="AF43" s="924"/>
      <c r="AG43" s="925" t="s">
        <v>284</v>
      </c>
      <c r="AH43" s="926"/>
      <c r="AI43" s="923" t="s">
        <v>285</v>
      </c>
      <c r="AJ43" s="924"/>
      <c r="AK43" s="925" t="s">
        <v>286</v>
      </c>
      <c r="AL43" s="926"/>
      <c r="AM43" s="923" t="s">
        <v>287</v>
      </c>
      <c r="AN43" s="924"/>
      <c r="AO43" s="927" t="s">
        <v>203</v>
      </c>
      <c r="AP43" s="928"/>
    </row>
    <row r="44" spans="2:61" s="39" customFormat="1" ht="6" customHeight="1" x14ac:dyDescent="0.35">
      <c r="B44" s="151" t="s">
        <v>560</v>
      </c>
      <c r="C44" s="152"/>
      <c r="D44" s="152"/>
      <c r="E44" s="152"/>
      <c r="F44" s="153"/>
      <c r="G44" s="153"/>
      <c r="H44" s="152"/>
      <c r="I44" s="152"/>
      <c r="J44" s="153"/>
      <c r="K44" s="153"/>
      <c r="L44" s="152"/>
      <c r="M44" s="152"/>
      <c r="N44" s="153"/>
      <c r="O44" s="153"/>
      <c r="P44" s="152"/>
      <c r="Q44" s="152"/>
      <c r="R44" s="153"/>
      <c r="S44" s="153"/>
      <c r="T44" s="152"/>
      <c r="U44" s="152"/>
      <c r="V44" s="153"/>
      <c r="W44" s="153"/>
      <c r="X44" s="152"/>
      <c r="Y44" s="152"/>
      <c r="Z44" s="153"/>
      <c r="AA44" s="153"/>
      <c r="AB44" s="152"/>
      <c r="AC44" s="152"/>
      <c r="AD44" s="153"/>
      <c r="AE44" s="153"/>
      <c r="AF44" s="152"/>
      <c r="AG44" s="152"/>
      <c r="AH44" s="153"/>
      <c r="AI44" s="153"/>
      <c r="AJ44" s="152"/>
      <c r="AK44" s="152"/>
      <c r="AL44" s="153"/>
      <c r="AM44" s="153"/>
      <c r="AN44" s="461"/>
      <c r="AO44" s="257" t="s">
        <v>18</v>
      </c>
      <c r="AP44" s="569" t="s">
        <v>19</v>
      </c>
      <c r="AQ44" s="150"/>
      <c r="AS44" s="150"/>
      <c r="AU44" s="150"/>
      <c r="AW44" s="150"/>
      <c r="AY44" s="150"/>
      <c r="BA44" s="150"/>
      <c r="BC44" s="150"/>
      <c r="BE44" s="150"/>
      <c r="BG44" s="150"/>
      <c r="BI44" s="150"/>
    </row>
    <row r="45" spans="2:61" s="95" customFormat="1" x14ac:dyDescent="0.35">
      <c r="B45" s="23" t="s">
        <v>612</v>
      </c>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462"/>
    </row>
    <row r="46" spans="2:61" s="39" customFormat="1" x14ac:dyDescent="0.35">
      <c r="B46" s="624" t="s">
        <v>177</v>
      </c>
      <c r="C46" s="507"/>
      <c r="D46" s="154">
        <v>37650</v>
      </c>
      <c r="E46" s="507"/>
      <c r="F46" s="154">
        <v>34640</v>
      </c>
      <c r="G46" s="507"/>
      <c r="H46" s="154">
        <v>56700</v>
      </c>
      <c r="I46" s="507"/>
      <c r="J46" s="154">
        <v>26130</v>
      </c>
      <c r="K46" s="507"/>
      <c r="L46" s="154">
        <v>33460</v>
      </c>
      <c r="M46" s="507"/>
      <c r="N46" s="154">
        <v>48600</v>
      </c>
      <c r="O46" s="507"/>
      <c r="P46" s="154">
        <v>39910</v>
      </c>
      <c r="Q46" s="507"/>
      <c r="R46" s="154">
        <v>18140</v>
      </c>
      <c r="S46" s="507"/>
      <c r="T46" s="154">
        <v>18000</v>
      </c>
      <c r="U46" s="507"/>
      <c r="V46" s="154">
        <v>48340</v>
      </c>
      <c r="W46" s="507"/>
      <c r="X46" s="154">
        <v>23890</v>
      </c>
      <c r="Y46" s="507"/>
      <c r="Z46" s="154">
        <v>43600</v>
      </c>
      <c r="AA46" s="507"/>
      <c r="AB46" s="154">
        <v>10690</v>
      </c>
      <c r="AC46" s="507"/>
      <c r="AD46" s="154">
        <v>12640</v>
      </c>
      <c r="AE46" s="507"/>
      <c r="AF46" s="154">
        <v>124010</v>
      </c>
      <c r="AG46" s="507"/>
      <c r="AH46" s="154">
        <v>151220</v>
      </c>
      <c r="AI46" s="507"/>
      <c r="AJ46" s="154">
        <v>83520</v>
      </c>
      <c r="AK46" s="507"/>
      <c r="AL46" s="154">
        <v>85520</v>
      </c>
      <c r="AM46" s="507"/>
      <c r="AN46" s="154">
        <v>68480</v>
      </c>
      <c r="AO46" s="92"/>
      <c r="AP46" s="509">
        <v>965140</v>
      </c>
      <c r="AQ46" s="150"/>
      <c r="AS46" s="150"/>
      <c r="AU46" s="150"/>
      <c r="AW46" s="150"/>
      <c r="AY46" s="150"/>
      <c r="BA46" s="150"/>
      <c r="BC46" s="150"/>
      <c r="BE46" s="150"/>
      <c r="BG46" s="150"/>
      <c r="BI46" s="150"/>
    </row>
    <row r="47" spans="2:61" s="39" customFormat="1" x14ac:dyDescent="0.35">
      <c r="B47" s="659" t="s">
        <v>178</v>
      </c>
      <c r="C47" s="507"/>
      <c r="D47" s="178">
        <v>1.4226335918410709</v>
      </c>
      <c r="E47" s="507"/>
      <c r="F47" s="178">
        <v>1.3945377908655234</v>
      </c>
      <c r="G47" s="507"/>
      <c r="H47" s="178">
        <v>1.4343738977072311</v>
      </c>
      <c r="I47" s="507"/>
      <c r="J47" s="178">
        <v>1.2553289196739505</v>
      </c>
      <c r="K47" s="507"/>
      <c r="L47" s="178">
        <v>1.4722952779438134</v>
      </c>
      <c r="M47" s="507"/>
      <c r="N47" s="178">
        <v>1.404905450729439</v>
      </c>
      <c r="O47" s="507"/>
      <c r="P47" s="178">
        <v>1.3758268190018039</v>
      </c>
      <c r="Q47" s="507"/>
      <c r="R47" s="178">
        <v>1.355334987593052</v>
      </c>
      <c r="S47" s="507"/>
      <c r="T47" s="178">
        <v>1.4189301783036161</v>
      </c>
      <c r="U47" s="507"/>
      <c r="V47" s="178">
        <v>1.499203541653737</v>
      </c>
      <c r="W47" s="507"/>
      <c r="X47" s="178">
        <v>1.4422771033905399</v>
      </c>
      <c r="Y47" s="507"/>
      <c r="Z47" s="178">
        <v>1.4478258875332539</v>
      </c>
      <c r="AA47" s="507"/>
      <c r="AB47" s="178">
        <v>1.4321922933034044</v>
      </c>
      <c r="AC47" s="507"/>
      <c r="AD47" s="178">
        <v>1.4643507161509852</v>
      </c>
      <c r="AE47" s="507"/>
      <c r="AF47" s="178">
        <v>1.4392700470937358</v>
      </c>
      <c r="AG47" s="507"/>
      <c r="AH47" s="178">
        <v>1.3498789826607944</v>
      </c>
      <c r="AI47" s="507"/>
      <c r="AJ47" s="178">
        <v>1.4748455533738805</v>
      </c>
      <c r="AK47" s="507"/>
      <c r="AL47" s="178">
        <v>1.4796646241638991</v>
      </c>
      <c r="AM47" s="507"/>
      <c r="AN47" s="178">
        <v>1.4008907710280374</v>
      </c>
      <c r="AO47" s="92"/>
      <c r="AP47" s="510">
        <v>1.4202238436368686</v>
      </c>
      <c r="AQ47" s="150"/>
      <c r="AS47" s="150"/>
      <c r="AU47" s="150"/>
      <c r="AW47" s="150"/>
      <c r="AY47" s="150"/>
      <c r="BA47" s="150"/>
      <c r="BC47" s="150"/>
      <c r="BE47" s="150"/>
      <c r="BG47" s="150"/>
      <c r="BI47" s="150"/>
    </row>
    <row r="48" spans="2:61" s="39" customFormat="1" x14ac:dyDescent="0.35">
      <c r="B48" s="659" t="s">
        <v>658</v>
      </c>
      <c r="C48" s="507"/>
      <c r="D48" s="179">
        <v>1108.746487039198</v>
      </c>
      <c r="E48" s="507"/>
      <c r="F48" s="179">
        <v>976.74955771119926</v>
      </c>
      <c r="G48" s="507"/>
      <c r="H48" s="179">
        <v>912.76693633157413</v>
      </c>
      <c r="I48" s="507"/>
      <c r="J48" s="179">
        <v>911.44400443916675</v>
      </c>
      <c r="K48" s="507"/>
      <c r="L48" s="179">
        <v>1005.8425863717642</v>
      </c>
      <c r="M48" s="507"/>
      <c r="N48" s="179">
        <v>929.42467190682885</v>
      </c>
      <c r="O48" s="507"/>
      <c r="P48" s="179">
        <v>915.06328322311253</v>
      </c>
      <c r="Q48" s="507"/>
      <c r="R48" s="179">
        <v>1035.8806197959839</v>
      </c>
      <c r="S48" s="507"/>
      <c r="T48" s="179">
        <v>1213.4101349775337</v>
      </c>
      <c r="U48" s="507"/>
      <c r="V48" s="179">
        <v>910.80926291400215</v>
      </c>
      <c r="W48" s="507"/>
      <c r="X48" s="179">
        <v>750.93345500210069</v>
      </c>
      <c r="Y48" s="507"/>
      <c r="Z48" s="179">
        <v>954.14842766718448</v>
      </c>
      <c r="AA48" s="507"/>
      <c r="AB48" s="179">
        <v>861.31787972315726</v>
      </c>
      <c r="AC48" s="507"/>
      <c r="AD48" s="179">
        <v>810.03250296746774</v>
      </c>
      <c r="AE48" s="507"/>
      <c r="AF48" s="179">
        <v>689.14575632215906</v>
      </c>
      <c r="AG48" s="507"/>
      <c r="AH48" s="179">
        <v>684.20446620104008</v>
      </c>
      <c r="AI48" s="507"/>
      <c r="AJ48" s="179">
        <v>783.79391169004668</v>
      </c>
      <c r="AK48" s="507"/>
      <c r="AL48" s="179">
        <v>807.01212299452129</v>
      </c>
      <c r="AM48" s="507"/>
      <c r="AN48" s="179">
        <v>764.82396232475708</v>
      </c>
      <c r="AO48" s="92"/>
      <c r="AP48" s="511">
        <v>835.03274299634131</v>
      </c>
      <c r="AQ48" s="150"/>
      <c r="AS48" s="150"/>
      <c r="AU48" s="150"/>
      <c r="AW48" s="150"/>
      <c r="AY48" s="150"/>
      <c r="BA48" s="150"/>
      <c r="BC48" s="150"/>
      <c r="BE48" s="150"/>
      <c r="BG48" s="150"/>
      <c r="BI48" s="150"/>
    </row>
    <row r="49" spans="1:61" s="39" customFormat="1" x14ac:dyDescent="0.35">
      <c r="B49" s="659" t="s">
        <v>659</v>
      </c>
      <c r="C49" s="507"/>
      <c r="D49" s="179">
        <v>137.83488737618077</v>
      </c>
      <c r="E49" s="507"/>
      <c r="F49" s="179">
        <v>205.85930768756776</v>
      </c>
      <c r="G49" s="507"/>
      <c r="H49" s="179">
        <v>187.52187742580421</v>
      </c>
      <c r="I49" s="507"/>
      <c r="J49" s="179">
        <v>160.45545137564596</v>
      </c>
      <c r="K49" s="507"/>
      <c r="L49" s="179">
        <v>122.64794590331653</v>
      </c>
      <c r="M49" s="507"/>
      <c r="N49" s="179">
        <v>135.82455441959777</v>
      </c>
      <c r="O49" s="507"/>
      <c r="P49" s="179">
        <v>173.99279840556818</v>
      </c>
      <c r="Q49" s="507"/>
      <c r="R49" s="179">
        <v>198.98746238240969</v>
      </c>
      <c r="S49" s="507"/>
      <c r="T49" s="179">
        <v>185.91911846969904</v>
      </c>
      <c r="U49" s="507"/>
      <c r="V49" s="179">
        <v>142.76154099966826</v>
      </c>
      <c r="W49" s="507"/>
      <c r="X49" s="179">
        <v>146.9867882041022</v>
      </c>
      <c r="Y49" s="507"/>
      <c r="Z49" s="179">
        <v>175.31429157795196</v>
      </c>
      <c r="AA49" s="507"/>
      <c r="AB49" s="179">
        <v>26.692644976056851</v>
      </c>
      <c r="AC49" s="507"/>
      <c r="AD49" s="179">
        <v>178.00731978001144</v>
      </c>
      <c r="AE49" s="507"/>
      <c r="AF49" s="179">
        <v>195.12774014623466</v>
      </c>
      <c r="AG49" s="507"/>
      <c r="AH49" s="179">
        <v>214.83780905577055</v>
      </c>
      <c r="AI49" s="507"/>
      <c r="AJ49" s="179">
        <v>231.2254561549376</v>
      </c>
      <c r="AK49" s="507"/>
      <c r="AL49" s="179">
        <v>233.41541279141825</v>
      </c>
      <c r="AM49" s="507"/>
      <c r="AN49" s="179">
        <v>241.38705432205097</v>
      </c>
      <c r="AO49" s="92"/>
      <c r="AP49" s="511">
        <v>191.50716920276611</v>
      </c>
      <c r="AQ49" s="150"/>
      <c r="AS49" s="150"/>
      <c r="AU49" s="150"/>
      <c r="AW49" s="150"/>
      <c r="AY49" s="150"/>
      <c r="BA49" s="150"/>
      <c r="BC49" s="150"/>
      <c r="BE49" s="150"/>
      <c r="BG49" s="150"/>
      <c r="BI49" s="150"/>
    </row>
    <row r="50" spans="1:61" s="39" customFormat="1" x14ac:dyDescent="0.35">
      <c r="B50" s="659" t="s">
        <v>686</v>
      </c>
      <c r="C50" s="507"/>
      <c r="D50" s="179">
        <v>74.150000000000006</v>
      </c>
      <c r="E50" s="507"/>
      <c r="F50" s="179">
        <v>127.605</v>
      </c>
      <c r="G50" s="507"/>
      <c r="H50" s="179">
        <v>119.06</v>
      </c>
      <c r="I50" s="507"/>
      <c r="J50" s="179">
        <v>94.710000000000008</v>
      </c>
      <c r="K50" s="507"/>
      <c r="L50" s="179">
        <v>53.33</v>
      </c>
      <c r="M50" s="507"/>
      <c r="N50" s="179">
        <v>63.07</v>
      </c>
      <c r="O50" s="507"/>
      <c r="P50" s="179">
        <v>94.78</v>
      </c>
      <c r="Q50" s="507"/>
      <c r="R50" s="179">
        <v>112.60000000000001</v>
      </c>
      <c r="S50" s="507"/>
      <c r="T50" s="179">
        <v>111.5</v>
      </c>
      <c r="U50" s="507"/>
      <c r="V50" s="179">
        <v>81.510000000000005</v>
      </c>
      <c r="W50" s="507"/>
      <c r="X50" s="179">
        <v>95.460000000000008</v>
      </c>
      <c r="Y50" s="507"/>
      <c r="Z50" s="179">
        <v>111.76</v>
      </c>
      <c r="AA50" s="507"/>
      <c r="AB50" s="179">
        <v>1</v>
      </c>
      <c r="AC50" s="507"/>
      <c r="AD50" s="179">
        <v>124.3</v>
      </c>
      <c r="AE50" s="507"/>
      <c r="AF50" s="179">
        <v>137.52000000000001</v>
      </c>
      <c r="AG50" s="507"/>
      <c r="AH50" s="179">
        <v>149.62</v>
      </c>
      <c r="AI50" s="507"/>
      <c r="AJ50" s="179">
        <v>167.38499999999999</v>
      </c>
      <c r="AK50" s="507"/>
      <c r="AL50" s="179">
        <v>166.14000000000001</v>
      </c>
      <c r="AM50" s="507"/>
      <c r="AN50" s="179">
        <v>167.84</v>
      </c>
      <c r="AO50" s="92"/>
      <c r="AP50" s="511">
        <v>127.78</v>
      </c>
      <c r="AQ50" s="150"/>
      <c r="AS50" s="150"/>
      <c r="AU50" s="150"/>
      <c r="AW50" s="150"/>
      <c r="AY50" s="150"/>
      <c r="BA50" s="150"/>
      <c r="BC50" s="150"/>
      <c r="BE50" s="150"/>
      <c r="BG50" s="150"/>
      <c r="BI50" s="150"/>
    </row>
    <row r="51" spans="1:61" s="39" customFormat="1" x14ac:dyDescent="0.35">
      <c r="B51" s="659" t="s">
        <v>660</v>
      </c>
      <c r="C51" s="507"/>
      <c r="D51" s="179">
        <v>969.57851980018427</v>
      </c>
      <c r="E51" s="507"/>
      <c r="F51" s="179">
        <v>769.15242608932954</v>
      </c>
      <c r="G51" s="507"/>
      <c r="H51" s="179">
        <v>719.87106671267964</v>
      </c>
      <c r="I51" s="507"/>
      <c r="J51" s="179">
        <v>749.63838217774594</v>
      </c>
      <c r="K51" s="507"/>
      <c r="L51" s="179">
        <v>879.59269515149606</v>
      </c>
      <c r="M51" s="507"/>
      <c r="N51" s="179">
        <v>790.19309988223949</v>
      </c>
      <c r="O51" s="507"/>
      <c r="P51" s="179">
        <v>738.36917424025421</v>
      </c>
      <c r="Q51" s="507"/>
      <c r="R51" s="179">
        <v>835.6712112790226</v>
      </c>
      <c r="S51" s="507"/>
      <c r="T51" s="179">
        <v>1025.1029785241969</v>
      </c>
      <c r="U51" s="507"/>
      <c r="V51" s="179">
        <v>761.7955877936854</v>
      </c>
      <c r="W51" s="507"/>
      <c r="X51" s="179">
        <v>599.68026942036374</v>
      </c>
      <c r="Y51" s="507"/>
      <c r="Z51" s="179">
        <v>775.05114577627467</v>
      </c>
      <c r="AA51" s="507"/>
      <c r="AB51" s="179">
        <v>830.28664058773006</v>
      </c>
      <c r="AC51" s="507"/>
      <c r="AD51" s="179">
        <v>627.44379499154525</v>
      </c>
      <c r="AE51" s="507"/>
      <c r="AF51" s="179">
        <v>491.47929219318689</v>
      </c>
      <c r="AG51" s="507"/>
      <c r="AH51" s="179">
        <v>466.63538948531095</v>
      </c>
      <c r="AI51" s="507"/>
      <c r="AJ51" s="179">
        <v>548.96886590767656</v>
      </c>
      <c r="AK51" s="507"/>
      <c r="AL51" s="179">
        <v>569.9947644780259</v>
      </c>
      <c r="AM51" s="507"/>
      <c r="AN51" s="179">
        <v>520.56621570184768</v>
      </c>
      <c r="AO51" s="92"/>
      <c r="AP51" s="511">
        <v>638.64714447271103</v>
      </c>
      <c r="AQ51" s="150"/>
      <c r="AS51" s="150"/>
      <c r="AU51" s="150"/>
      <c r="AW51" s="150"/>
      <c r="AY51" s="150"/>
      <c r="BA51" s="150"/>
      <c r="BC51" s="150"/>
      <c r="BE51" s="150"/>
      <c r="BG51" s="150"/>
      <c r="BI51" s="150"/>
    </row>
    <row r="52" spans="1:61" s="39" customFormat="1" x14ac:dyDescent="0.35">
      <c r="B52" s="659" t="s">
        <v>661</v>
      </c>
      <c r="C52" s="507"/>
      <c r="D52" s="179">
        <v>97.982738223854795</v>
      </c>
      <c r="E52" s="507"/>
      <c r="F52" s="179">
        <v>72.683780461270672</v>
      </c>
      <c r="G52" s="507"/>
      <c r="H52" s="179">
        <v>56.471280182232348</v>
      </c>
      <c r="I52" s="507"/>
      <c r="J52" s="179">
        <v>62.884296782886985</v>
      </c>
      <c r="K52" s="507"/>
      <c r="L52" s="179">
        <v>103.45718991117162</v>
      </c>
      <c r="M52" s="507"/>
      <c r="N52" s="179">
        <v>75.002408627380191</v>
      </c>
      <c r="O52" s="507"/>
      <c r="P52" s="179">
        <v>66.853752800393423</v>
      </c>
      <c r="Q52" s="507"/>
      <c r="R52" s="179">
        <v>82.549075984470335</v>
      </c>
      <c r="S52" s="507"/>
      <c r="T52" s="179">
        <v>110.46510765415398</v>
      </c>
      <c r="U52" s="507"/>
      <c r="V52" s="179">
        <v>56.949835904845457</v>
      </c>
      <c r="W52" s="507"/>
      <c r="X52" s="179">
        <v>35.554157215047731</v>
      </c>
      <c r="Y52" s="507"/>
      <c r="Z52" s="179">
        <v>67.083530943699984</v>
      </c>
      <c r="AA52" s="507"/>
      <c r="AB52" s="179">
        <v>114.39273618998452</v>
      </c>
      <c r="AC52" s="507"/>
      <c r="AD52" s="179">
        <v>39.488387423935094</v>
      </c>
      <c r="AE52" s="507"/>
      <c r="AF52" s="179">
        <v>29.492472243901211</v>
      </c>
      <c r="AG52" s="507"/>
      <c r="AH52" s="179">
        <v>29.460593183441024</v>
      </c>
      <c r="AI52" s="507"/>
      <c r="AJ52" s="179">
        <v>33.990022188485341</v>
      </c>
      <c r="AK52" s="507"/>
      <c r="AL52" s="179">
        <v>38.292338624338619</v>
      </c>
      <c r="AM52" s="507"/>
      <c r="AN52" s="179">
        <v>36.608639595251482</v>
      </c>
      <c r="AO52" s="92"/>
      <c r="AP52" s="511">
        <v>53.023591700915091</v>
      </c>
      <c r="AQ52" s="150"/>
      <c r="AS52" s="150"/>
      <c r="AU52" s="150"/>
      <c r="AW52" s="150"/>
      <c r="AY52" s="150"/>
      <c r="BA52" s="150"/>
      <c r="BC52" s="150"/>
      <c r="BE52" s="150"/>
      <c r="BG52" s="150"/>
      <c r="BI52" s="150"/>
    </row>
    <row r="53" spans="1:61" s="39" customFormat="1" x14ac:dyDescent="0.35">
      <c r="A53" s="665" t="s">
        <v>498</v>
      </c>
      <c r="B53" s="624" t="s">
        <v>629</v>
      </c>
      <c r="C53" s="507"/>
      <c r="D53" s="154">
        <v>53570</v>
      </c>
      <c r="E53" s="507"/>
      <c r="F53" s="154">
        <v>48300</v>
      </c>
      <c r="G53" s="507"/>
      <c r="H53" s="154">
        <v>81330</v>
      </c>
      <c r="I53" s="507"/>
      <c r="J53" s="154">
        <v>32800</v>
      </c>
      <c r="K53" s="507"/>
      <c r="L53" s="154">
        <v>49260</v>
      </c>
      <c r="M53" s="507"/>
      <c r="N53" s="154">
        <v>68280</v>
      </c>
      <c r="O53" s="507"/>
      <c r="P53" s="154">
        <v>54910</v>
      </c>
      <c r="Q53" s="507"/>
      <c r="R53" s="154">
        <v>24580</v>
      </c>
      <c r="S53" s="507"/>
      <c r="T53" s="154">
        <v>25550</v>
      </c>
      <c r="U53" s="507"/>
      <c r="V53" s="154">
        <v>72470</v>
      </c>
      <c r="W53" s="507"/>
      <c r="X53" s="154">
        <v>34460</v>
      </c>
      <c r="Y53" s="507"/>
      <c r="Z53" s="154">
        <v>63130</v>
      </c>
      <c r="AA53" s="507"/>
      <c r="AB53" s="154">
        <v>15310</v>
      </c>
      <c r="AC53" s="507"/>
      <c r="AD53" s="154">
        <v>18510</v>
      </c>
      <c r="AE53" s="507"/>
      <c r="AF53" s="154">
        <v>178480</v>
      </c>
      <c r="AG53" s="507"/>
      <c r="AH53" s="154">
        <v>204130</v>
      </c>
      <c r="AI53" s="507"/>
      <c r="AJ53" s="154">
        <v>123190</v>
      </c>
      <c r="AK53" s="507"/>
      <c r="AL53" s="154">
        <v>126540</v>
      </c>
      <c r="AM53" s="507"/>
      <c r="AN53" s="154">
        <v>95930</v>
      </c>
      <c r="AO53" s="92"/>
      <c r="AP53" s="509">
        <v>1370710</v>
      </c>
      <c r="AQ53" s="150"/>
      <c r="AS53" s="150"/>
      <c r="AU53" s="150"/>
      <c r="AW53" s="150"/>
      <c r="AY53" s="150"/>
      <c r="BA53" s="150"/>
      <c r="BC53" s="150"/>
      <c r="BE53" s="150"/>
      <c r="BG53" s="150"/>
      <c r="BI53" s="150"/>
    </row>
    <row r="54" spans="1:61" s="39" customFormat="1" x14ac:dyDescent="0.35">
      <c r="B54" s="659" t="s">
        <v>662</v>
      </c>
      <c r="C54" s="507"/>
      <c r="D54" s="179">
        <v>779.74700121342914</v>
      </c>
      <c r="E54" s="507"/>
      <c r="F54" s="179">
        <v>700.94712777413224</v>
      </c>
      <c r="G54" s="507"/>
      <c r="H54" s="179">
        <v>636.78469315985217</v>
      </c>
      <c r="I54" s="507"/>
      <c r="J54" s="179">
        <v>726.17516141815645</v>
      </c>
      <c r="K54" s="507"/>
      <c r="L54" s="179">
        <v>683.54583845885884</v>
      </c>
      <c r="M54" s="507"/>
      <c r="N54" s="179">
        <v>661.71006854434268</v>
      </c>
      <c r="O54" s="507"/>
      <c r="P54" s="179">
        <v>665.47077232667027</v>
      </c>
      <c r="Q54" s="507"/>
      <c r="R54" s="179">
        <v>764.47232352821811</v>
      </c>
      <c r="S54" s="507"/>
      <c r="T54" s="179">
        <v>856.2160375807897</v>
      </c>
      <c r="U54" s="507"/>
      <c r="V54" s="179">
        <v>607.80512791506271</v>
      </c>
      <c r="W54" s="507"/>
      <c r="X54" s="179">
        <v>520.76706698400415</v>
      </c>
      <c r="Y54" s="507"/>
      <c r="Z54" s="179">
        <v>659.45095008787132</v>
      </c>
      <c r="AA54" s="507"/>
      <c r="AB54" s="179">
        <v>601.54518905505711</v>
      </c>
      <c r="AC54" s="507"/>
      <c r="AD54" s="179">
        <v>553.25824047553328</v>
      </c>
      <c r="AE54" s="507"/>
      <c r="AF54" s="179">
        <v>479.0068004997832</v>
      </c>
      <c r="AG54" s="507"/>
      <c r="AH54" s="179">
        <v>506.94851513260477</v>
      </c>
      <c r="AI54" s="507"/>
      <c r="AJ54" s="179">
        <v>531.74942582295546</v>
      </c>
      <c r="AK54" s="507"/>
      <c r="AL54" s="179">
        <v>545.68248168484786</v>
      </c>
      <c r="AM54" s="507"/>
      <c r="AN54" s="179">
        <v>546.11746521008456</v>
      </c>
      <c r="AO54" s="92"/>
      <c r="AP54" s="511">
        <v>588.2217162248553</v>
      </c>
      <c r="AQ54" s="150"/>
      <c r="AS54" s="150"/>
      <c r="AU54" s="150"/>
      <c r="AW54" s="150"/>
      <c r="AY54" s="150"/>
      <c r="BA54" s="150"/>
      <c r="BC54" s="150"/>
      <c r="BE54" s="150"/>
      <c r="BG54" s="150"/>
      <c r="BI54" s="150"/>
    </row>
    <row r="55" spans="1:61" s="39" customFormat="1" x14ac:dyDescent="0.35">
      <c r="B55" s="659" t="s">
        <v>663</v>
      </c>
      <c r="C55" s="507"/>
      <c r="D55" s="179">
        <v>96.922093923081974</v>
      </c>
      <c r="E55" s="507"/>
      <c r="F55" s="179">
        <v>147.7822417826317</v>
      </c>
      <c r="G55" s="507"/>
      <c r="H55" s="179">
        <v>130.83695379101343</v>
      </c>
      <c r="I55" s="507"/>
      <c r="J55" s="179">
        <v>127.83044885181747</v>
      </c>
      <c r="K55" s="507"/>
      <c r="L55" s="179">
        <v>83.381182371004513</v>
      </c>
      <c r="M55" s="507"/>
      <c r="N55" s="179">
        <v>96.736810344178394</v>
      </c>
      <c r="O55" s="507"/>
      <c r="P55" s="179">
        <v>126.60412314221311</v>
      </c>
      <c r="Q55" s="507"/>
      <c r="R55" s="179">
        <v>146.87452699242735</v>
      </c>
      <c r="S55" s="507"/>
      <c r="T55" s="179">
        <v>131.1434887699175</v>
      </c>
      <c r="U55" s="507"/>
      <c r="V55" s="179">
        <v>95.300752216916479</v>
      </c>
      <c r="W55" s="507"/>
      <c r="X55" s="179">
        <v>101.93395818106561</v>
      </c>
      <c r="Y55" s="507"/>
      <c r="Z55" s="179">
        <v>121.20239677539654</v>
      </c>
      <c r="AA55" s="507"/>
      <c r="AB55" s="179">
        <v>18.669783803855466</v>
      </c>
      <c r="AC55" s="507"/>
      <c r="AD55" s="179">
        <v>121.60659988187659</v>
      </c>
      <c r="AE55" s="507"/>
      <c r="AF55" s="179">
        <v>135.62951269227929</v>
      </c>
      <c r="AG55" s="507"/>
      <c r="AH55" s="179">
        <v>159.18685570883363</v>
      </c>
      <c r="AI55" s="507"/>
      <c r="AJ55" s="179">
        <v>156.87071409608006</v>
      </c>
      <c r="AK55" s="507"/>
      <c r="AL55" s="179">
        <v>157.84949840321823</v>
      </c>
      <c r="AM55" s="507"/>
      <c r="AN55" s="179">
        <v>172.36376488891352</v>
      </c>
      <c r="AO55" s="92"/>
      <c r="AP55" s="511">
        <v>134.91515653702598</v>
      </c>
      <c r="AQ55" s="150"/>
      <c r="AS55" s="150"/>
      <c r="AU55" s="150"/>
      <c r="AW55" s="150"/>
      <c r="AY55" s="150"/>
      <c r="BA55" s="150"/>
      <c r="BC55" s="150"/>
      <c r="BE55" s="150"/>
      <c r="BG55" s="150"/>
      <c r="BI55" s="150"/>
    </row>
    <row r="56" spans="1:61" s="39" customFormat="1" x14ac:dyDescent="0.35">
      <c r="B56" s="659" t="s">
        <v>687</v>
      </c>
      <c r="C56" s="507"/>
      <c r="D56" s="179">
        <v>58.5</v>
      </c>
      <c r="E56" s="507"/>
      <c r="F56" s="179">
        <v>101.95691464610769</v>
      </c>
      <c r="G56" s="507"/>
      <c r="H56" s="179">
        <v>91.16</v>
      </c>
      <c r="I56" s="507"/>
      <c r="J56" s="179">
        <v>81.057822544808161</v>
      </c>
      <c r="K56" s="507"/>
      <c r="L56" s="179">
        <v>41.394884735815097</v>
      </c>
      <c r="M56" s="507"/>
      <c r="N56" s="179">
        <v>52.925268757062788</v>
      </c>
      <c r="O56" s="507"/>
      <c r="P56" s="179">
        <v>75.011567132427345</v>
      </c>
      <c r="Q56" s="507"/>
      <c r="R56" s="179">
        <v>96.4</v>
      </c>
      <c r="S56" s="507"/>
      <c r="T56" s="179">
        <v>87.54</v>
      </c>
      <c r="U56" s="507"/>
      <c r="V56" s="179">
        <v>61.47</v>
      </c>
      <c r="W56" s="507"/>
      <c r="X56" s="179">
        <v>74.717365089867769</v>
      </c>
      <c r="Y56" s="507"/>
      <c r="Z56" s="179">
        <v>87.72</v>
      </c>
      <c r="AA56" s="507"/>
      <c r="AB56" s="179">
        <v>1</v>
      </c>
      <c r="AC56" s="507"/>
      <c r="AD56" s="179">
        <v>92.94</v>
      </c>
      <c r="AE56" s="507"/>
      <c r="AF56" s="179">
        <v>104.02571367658032</v>
      </c>
      <c r="AG56" s="507"/>
      <c r="AH56" s="179">
        <v>122.02502500263442</v>
      </c>
      <c r="AI56" s="507"/>
      <c r="AJ56" s="179">
        <v>125.62</v>
      </c>
      <c r="AK56" s="507"/>
      <c r="AL56" s="179">
        <v>124.61978244362632</v>
      </c>
      <c r="AM56" s="507"/>
      <c r="AN56" s="179">
        <v>134.53590373769376</v>
      </c>
      <c r="AO56" s="92"/>
      <c r="AP56" s="511">
        <v>99.152562114983226</v>
      </c>
      <c r="AQ56" s="150"/>
      <c r="AS56" s="150"/>
      <c r="AU56" s="150"/>
      <c r="AW56" s="150"/>
      <c r="AY56" s="150"/>
      <c r="BA56" s="150"/>
      <c r="BC56" s="150"/>
      <c r="BE56" s="150"/>
      <c r="BG56" s="150"/>
      <c r="BI56" s="150"/>
    </row>
    <row r="57" spans="1:61" s="39" customFormat="1" x14ac:dyDescent="0.35">
      <c r="B57" s="659" t="s">
        <v>664</v>
      </c>
      <c r="C57" s="507"/>
      <c r="D57" s="179">
        <v>691.44063571656977</v>
      </c>
      <c r="E57" s="507"/>
      <c r="F57" s="179">
        <v>559.5452838320607</v>
      </c>
      <c r="G57" s="507"/>
      <c r="H57" s="179">
        <v>506.48621913458305</v>
      </c>
      <c r="I57" s="507"/>
      <c r="J57" s="179">
        <v>604.05655575034302</v>
      </c>
      <c r="K57" s="507"/>
      <c r="L57" s="179">
        <v>606.91684837238404</v>
      </c>
      <c r="M57" s="507"/>
      <c r="N57" s="179">
        <v>570.21829667945394</v>
      </c>
      <c r="O57" s="507"/>
      <c r="P57" s="179">
        <v>543.91917744573345</v>
      </c>
      <c r="Q57" s="507"/>
      <c r="R57" s="179">
        <v>627.53191459898721</v>
      </c>
      <c r="S57" s="507"/>
      <c r="T57" s="179">
        <v>733.55488987217984</v>
      </c>
      <c r="U57" s="507"/>
      <c r="V57" s="179">
        <v>511.40796689848281</v>
      </c>
      <c r="W57" s="507"/>
      <c r="X57" s="179">
        <v>416.84249488179375</v>
      </c>
      <c r="Y57" s="507"/>
      <c r="Z57" s="179">
        <v>541.52994579017627</v>
      </c>
      <c r="AA57" s="507"/>
      <c r="AB57" s="179">
        <v>582.69192138065341</v>
      </c>
      <c r="AC57" s="507"/>
      <c r="AD57" s="179">
        <v>430.42304200519413</v>
      </c>
      <c r="AE57" s="507"/>
      <c r="AF57" s="179">
        <v>342.11576743147924</v>
      </c>
      <c r="AG57" s="507"/>
      <c r="AH57" s="179">
        <v>346.7491060905117</v>
      </c>
      <c r="AI57" s="507"/>
      <c r="AJ57" s="179">
        <v>373.54051483356403</v>
      </c>
      <c r="AK57" s="507"/>
      <c r="AL57" s="179">
        <v>387.49195274717908</v>
      </c>
      <c r="AM57" s="507"/>
      <c r="AN57" s="179">
        <v>373.99216611927352</v>
      </c>
      <c r="AO57" s="92"/>
      <c r="AP57" s="511">
        <v>452.93901886692811</v>
      </c>
      <c r="AQ57" s="150"/>
      <c r="AS57" s="150"/>
      <c r="AU57" s="150"/>
      <c r="AW57" s="150"/>
      <c r="AY57" s="150"/>
      <c r="BA57" s="150"/>
      <c r="BC57" s="150"/>
      <c r="BE57" s="150"/>
      <c r="BG57" s="150"/>
      <c r="BI57" s="150"/>
    </row>
    <row r="58" spans="1:61" s="39" customFormat="1" x14ac:dyDescent="0.35">
      <c r="B58" s="659" t="s">
        <v>665</v>
      </c>
      <c r="C58" s="507"/>
      <c r="D58" s="179">
        <v>63.623833198026382</v>
      </c>
      <c r="E58" s="507"/>
      <c r="F58" s="179">
        <v>47.347773777226841</v>
      </c>
      <c r="G58" s="507"/>
      <c r="H58" s="179">
        <v>35.720631947803184</v>
      </c>
      <c r="I58" s="507"/>
      <c r="J58" s="179">
        <v>47.770259480386514</v>
      </c>
      <c r="K58" s="507"/>
      <c r="L58" s="179">
        <v>63.257743244099473</v>
      </c>
      <c r="M58" s="507"/>
      <c r="N58" s="179">
        <v>48.55665929645307</v>
      </c>
      <c r="O58" s="507"/>
      <c r="P58" s="179">
        <v>45.715162328077824</v>
      </c>
      <c r="Q58" s="507"/>
      <c r="R58" s="179">
        <v>56.221287198067635</v>
      </c>
      <c r="S58" s="507"/>
      <c r="T58" s="179">
        <v>71.400192138341922</v>
      </c>
      <c r="U58" s="507"/>
      <c r="V58" s="179">
        <v>34.381819817101622</v>
      </c>
      <c r="W58" s="507"/>
      <c r="X58" s="179">
        <v>22.040367413853115</v>
      </c>
      <c r="Y58" s="507"/>
      <c r="Z58" s="179">
        <v>41.169440840336136</v>
      </c>
      <c r="AA58" s="507"/>
      <c r="AB58" s="179">
        <v>75.170003556910572</v>
      </c>
      <c r="AC58" s="507"/>
      <c r="AD58" s="179">
        <v>24.175692557677998</v>
      </c>
      <c r="AE58" s="507"/>
      <c r="AF58" s="179">
        <v>18.170179297668721</v>
      </c>
      <c r="AG58" s="507"/>
      <c r="AH58" s="179">
        <v>19.241796183492497</v>
      </c>
      <c r="AI58" s="507"/>
      <c r="AJ58" s="179">
        <v>20.713063002452284</v>
      </c>
      <c r="AK58" s="507"/>
      <c r="AL58" s="179">
        <v>22.52708959311552</v>
      </c>
      <c r="AM58" s="507"/>
      <c r="AN58" s="179">
        <v>23.060478671023059</v>
      </c>
      <c r="AO58" s="92"/>
      <c r="AP58" s="511">
        <v>33.542354520768853</v>
      </c>
      <c r="AQ58" s="150"/>
      <c r="AS58" s="150"/>
      <c r="AU58" s="150"/>
      <c r="AW58" s="150"/>
      <c r="AY58" s="150"/>
      <c r="BA58" s="150"/>
      <c r="BC58" s="150"/>
      <c r="BE58" s="150"/>
      <c r="BG58" s="150"/>
      <c r="BI58" s="150"/>
    </row>
    <row r="59" spans="1:61" s="39" customFormat="1" ht="6" customHeight="1" x14ac:dyDescent="0.35">
      <c r="B59" s="151" t="s">
        <v>502</v>
      </c>
      <c r="C59" s="507"/>
      <c r="D59" s="41"/>
      <c r="E59" s="507"/>
      <c r="F59" s="41"/>
      <c r="G59" s="507"/>
      <c r="H59" s="41"/>
      <c r="I59" s="507"/>
      <c r="J59" s="41"/>
      <c r="K59" s="507"/>
      <c r="L59" s="41"/>
      <c r="M59" s="507"/>
      <c r="N59" s="41"/>
      <c r="O59" s="507"/>
      <c r="P59" s="41"/>
      <c r="Q59" s="507"/>
      <c r="R59" s="41"/>
      <c r="S59" s="507"/>
      <c r="T59" s="41"/>
      <c r="U59" s="507"/>
      <c r="V59" s="41"/>
      <c r="W59" s="507"/>
      <c r="X59" s="41"/>
      <c r="Y59" s="507"/>
      <c r="Z59" s="41"/>
      <c r="AA59" s="507"/>
      <c r="AB59" s="41"/>
      <c r="AC59" s="507"/>
      <c r="AD59" s="41"/>
      <c r="AE59" s="507"/>
      <c r="AF59" s="41"/>
      <c r="AG59" s="507"/>
      <c r="AH59" s="41"/>
      <c r="AI59" s="507"/>
      <c r="AJ59" s="41"/>
      <c r="AK59" s="507"/>
      <c r="AL59" s="41"/>
      <c r="AM59" s="507"/>
      <c r="AN59" s="41"/>
      <c r="AO59" s="92"/>
      <c r="AP59" s="511"/>
      <c r="AQ59" s="150"/>
      <c r="AS59" s="150"/>
      <c r="AU59" s="150"/>
      <c r="AW59" s="150"/>
      <c r="AY59" s="150"/>
      <c r="BA59" s="150"/>
      <c r="BC59" s="150"/>
      <c r="BE59" s="150"/>
      <c r="BG59" s="150"/>
      <c r="BI59" s="150"/>
    </row>
    <row r="60" spans="1:61" s="39" customFormat="1" x14ac:dyDescent="0.35">
      <c r="B60" s="23" t="s">
        <v>603</v>
      </c>
      <c r="C60" s="506"/>
      <c r="D60" s="156"/>
      <c r="E60" s="506"/>
      <c r="F60" s="156"/>
      <c r="G60" s="506"/>
      <c r="H60" s="156"/>
      <c r="I60" s="506"/>
      <c r="J60" s="156"/>
      <c r="K60" s="506"/>
      <c r="L60" s="156"/>
      <c r="M60" s="506"/>
      <c r="N60" s="156"/>
      <c r="O60" s="506"/>
      <c r="P60" s="156"/>
      <c r="Q60" s="506"/>
      <c r="R60" s="156"/>
      <c r="S60" s="506"/>
      <c r="T60" s="156"/>
      <c r="U60" s="506"/>
      <c r="V60" s="156"/>
      <c r="W60" s="506"/>
      <c r="X60" s="156"/>
      <c r="Y60" s="506"/>
      <c r="Z60" s="156"/>
      <c r="AA60" s="506"/>
      <c r="AB60" s="156"/>
      <c r="AC60" s="506"/>
      <c r="AD60" s="156"/>
      <c r="AE60" s="506"/>
      <c r="AF60" s="156"/>
      <c r="AG60" s="506"/>
      <c r="AH60" s="156"/>
      <c r="AI60" s="506"/>
      <c r="AJ60" s="156"/>
      <c r="AK60" s="506"/>
      <c r="AL60" s="156"/>
      <c r="AM60" s="506"/>
      <c r="AN60" s="156"/>
      <c r="AO60" s="505"/>
      <c r="AP60" s="462"/>
      <c r="AQ60" s="150"/>
      <c r="AS60" s="150"/>
      <c r="AU60" s="150"/>
      <c r="AW60" s="150"/>
      <c r="AY60" s="150"/>
      <c r="BA60" s="150"/>
      <c r="BC60" s="150"/>
      <c r="BE60" s="150"/>
      <c r="BG60" s="150"/>
      <c r="BI60" s="150"/>
    </row>
    <row r="61" spans="1:61" s="39" customFormat="1" x14ac:dyDescent="0.35">
      <c r="B61" s="624" t="s">
        <v>177</v>
      </c>
      <c r="C61" s="507"/>
      <c r="D61" s="154">
        <v>2060</v>
      </c>
      <c r="E61" s="507"/>
      <c r="F61" s="154">
        <v>4790</v>
      </c>
      <c r="G61" s="507"/>
      <c r="H61" s="154">
        <v>5480</v>
      </c>
      <c r="I61" s="507"/>
      <c r="J61" s="154">
        <v>4850</v>
      </c>
      <c r="K61" s="507"/>
      <c r="L61" s="154">
        <v>3410</v>
      </c>
      <c r="M61" s="507"/>
      <c r="N61" s="154">
        <v>6520</v>
      </c>
      <c r="O61" s="507"/>
      <c r="P61" s="154">
        <v>6470</v>
      </c>
      <c r="Q61" s="507"/>
      <c r="R61" s="154">
        <v>2630</v>
      </c>
      <c r="S61" s="507"/>
      <c r="T61" s="154">
        <v>1640</v>
      </c>
      <c r="U61" s="507"/>
      <c r="V61" s="154">
        <v>2970</v>
      </c>
      <c r="W61" s="507"/>
      <c r="X61" s="154">
        <v>2040</v>
      </c>
      <c r="Y61" s="507"/>
      <c r="Z61" s="154">
        <v>4390</v>
      </c>
      <c r="AA61" s="507"/>
      <c r="AB61" s="154">
        <v>230</v>
      </c>
      <c r="AC61" s="507"/>
      <c r="AD61" s="154">
        <v>1020</v>
      </c>
      <c r="AE61" s="507"/>
      <c r="AF61" s="154">
        <v>18350</v>
      </c>
      <c r="AG61" s="507"/>
      <c r="AH61" s="154">
        <v>32840</v>
      </c>
      <c r="AI61" s="507"/>
      <c r="AJ61" s="154">
        <v>11230</v>
      </c>
      <c r="AK61" s="507"/>
      <c r="AL61" s="154">
        <v>13670</v>
      </c>
      <c r="AM61" s="507"/>
      <c r="AN61" s="154">
        <v>14040</v>
      </c>
      <c r="AO61" s="92"/>
      <c r="AP61" s="509">
        <v>138650</v>
      </c>
      <c r="AQ61" s="150"/>
      <c r="AS61" s="150"/>
      <c r="AU61" s="150"/>
      <c r="AW61" s="150"/>
      <c r="AY61" s="150"/>
      <c r="BA61" s="150"/>
      <c r="BC61" s="150"/>
      <c r="BE61" s="150"/>
      <c r="BG61" s="150"/>
      <c r="BI61" s="150"/>
    </row>
    <row r="62" spans="1:61" s="39" customFormat="1" x14ac:dyDescent="0.35">
      <c r="B62" s="659" t="s">
        <v>178</v>
      </c>
      <c r="C62" s="507"/>
      <c r="D62" s="178">
        <v>1.4262773722627737</v>
      </c>
      <c r="E62" s="507"/>
      <c r="F62" s="178">
        <v>1.422964509394572</v>
      </c>
      <c r="G62" s="507"/>
      <c r="H62" s="178">
        <v>1.3813868613138687</v>
      </c>
      <c r="I62" s="507"/>
      <c r="J62" s="178">
        <v>1.2094413522984953</v>
      </c>
      <c r="K62" s="507"/>
      <c r="L62" s="178">
        <v>1.472173403632103</v>
      </c>
      <c r="M62" s="507"/>
      <c r="N62" s="178">
        <v>1.3262302621493178</v>
      </c>
      <c r="O62" s="507"/>
      <c r="P62" s="178">
        <v>1.3613471342499615</v>
      </c>
      <c r="Q62" s="507"/>
      <c r="R62" s="178">
        <v>1.3749524172059384</v>
      </c>
      <c r="S62" s="507"/>
      <c r="T62" s="178">
        <v>1.3554473524041388</v>
      </c>
      <c r="U62" s="507"/>
      <c r="V62" s="178">
        <v>1.3665097511768662</v>
      </c>
      <c r="W62" s="507"/>
      <c r="X62" s="178">
        <v>1.3493857493857493</v>
      </c>
      <c r="Y62" s="507"/>
      <c r="Z62" s="178">
        <v>1.4325125398996807</v>
      </c>
      <c r="AA62" s="507"/>
      <c r="AB62" s="178">
        <v>1.4698275862068966</v>
      </c>
      <c r="AC62" s="507"/>
      <c r="AD62" s="178">
        <v>1.4005876591576885</v>
      </c>
      <c r="AE62" s="507"/>
      <c r="AF62" s="178">
        <v>1.3100103536592012</v>
      </c>
      <c r="AG62" s="507"/>
      <c r="AH62" s="178">
        <v>1.249391060772135</v>
      </c>
      <c r="AI62" s="507"/>
      <c r="AJ62" s="178">
        <v>1.3421169767648891</v>
      </c>
      <c r="AK62" s="507"/>
      <c r="AL62" s="178">
        <v>1.4074453302128282</v>
      </c>
      <c r="AM62" s="507"/>
      <c r="AN62" s="178">
        <v>1.3771005411563657</v>
      </c>
      <c r="AO62" s="508"/>
      <c r="AP62" s="510">
        <v>1.3351051936905423</v>
      </c>
      <c r="AQ62" s="150"/>
      <c r="AS62" s="150"/>
      <c r="AU62" s="150"/>
      <c r="AW62" s="150"/>
      <c r="AY62" s="150"/>
      <c r="BA62" s="150"/>
      <c r="BC62" s="150"/>
      <c r="BE62" s="150"/>
      <c r="BG62" s="150"/>
      <c r="BI62" s="150"/>
    </row>
    <row r="63" spans="1:61" s="39" customFormat="1" x14ac:dyDescent="0.35">
      <c r="B63" s="659" t="s">
        <v>658</v>
      </c>
      <c r="C63" s="507"/>
      <c r="D63" s="155">
        <v>876.95954257907624</v>
      </c>
      <c r="E63" s="507"/>
      <c r="F63" s="155">
        <v>818.75930688934841</v>
      </c>
      <c r="G63" s="507"/>
      <c r="H63" s="155">
        <v>719.77463868613177</v>
      </c>
      <c r="I63" s="507"/>
      <c r="J63" s="155">
        <v>723.59043083900053</v>
      </c>
      <c r="K63" s="507"/>
      <c r="L63" s="155">
        <v>829.54999121265416</v>
      </c>
      <c r="M63" s="507"/>
      <c r="N63" s="155">
        <v>698.35732178445198</v>
      </c>
      <c r="O63" s="507"/>
      <c r="P63" s="155">
        <v>734.68932488799317</v>
      </c>
      <c r="Q63" s="507"/>
      <c r="R63" s="155">
        <v>866.40991625428308</v>
      </c>
      <c r="S63" s="507"/>
      <c r="T63" s="155">
        <v>905.0860499087039</v>
      </c>
      <c r="U63" s="507"/>
      <c r="V63" s="155">
        <v>614.01051109616901</v>
      </c>
      <c r="W63" s="507"/>
      <c r="X63" s="155">
        <v>526.81583783783879</v>
      </c>
      <c r="Y63" s="507"/>
      <c r="Z63" s="155">
        <v>760.72235522115818</v>
      </c>
      <c r="AA63" s="507"/>
      <c r="AB63" s="155">
        <v>805.97056034482819</v>
      </c>
      <c r="AC63" s="507"/>
      <c r="AD63" s="155">
        <v>596.34012732614997</v>
      </c>
      <c r="AE63" s="507"/>
      <c r="AF63" s="155">
        <v>487.77224401940117</v>
      </c>
      <c r="AG63" s="507"/>
      <c r="AH63" s="155">
        <v>507.78174278407823</v>
      </c>
      <c r="AI63" s="507"/>
      <c r="AJ63" s="155">
        <v>555.40580254607073</v>
      </c>
      <c r="AK63" s="507"/>
      <c r="AL63" s="155">
        <v>602.75708403422777</v>
      </c>
      <c r="AM63" s="507"/>
      <c r="AN63" s="155">
        <v>630.16352677299824</v>
      </c>
      <c r="AO63" s="508"/>
      <c r="AP63" s="538">
        <v>613.59499599708715</v>
      </c>
      <c r="AQ63" s="150"/>
      <c r="AS63" s="150"/>
      <c r="AU63" s="150"/>
      <c r="AW63" s="150"/>
      <c r="AY63" s="150"/>
      <c r="BA63" s="150"/>
      <c r="BC63" s="150"/>
      <c r="BE63" s="150"/>
      <c r="BG63" s="150"/>
      <c r="BI63" s="150"/>
    </row>
    <row r="64" spans="1:61" s="39" customFormat="1" x14ac:dyDescent="0.35">
      <c r="A64" s="665" t="s">
        <v>498</v>
      </c>
      <c r="B64" s="624" t="s">
        <v>629</v>
      </c>
      <c r="C64" s="507"/>
      <c r="D64" s="154">
        <v>2930</v>
      </c>
      <c r="E64" s="507"/>
      <c r="F64" s="154">
        <v>6820</v>
      </c>
      <c r="G64" s="507"/>
      <c r="H64" s="154">
        <v>7570</v>
      </c>
      <c r="I64" s="507"/>
      <c r="J64" s="154">
        <v>5870</v>
      </c>
      <c r="K64" s="507"/>
      <c r="L64" s="154">
        <v>5030</v>
      </c>
      <c r="M64" s="507"/>
      <c r="N64" s="154">
        <v>8650</v>
      </c>
      <c r="O64" s="507"/>
      <c r="P64" s="154">
        <v>8810</v>
      </c>
      <c r="Q64" s="507"/>
      <c r="R64" s="154">
        <v>3610</v>
      </c>
      <c r="S64" s="507"/>
      <c r="T64" s="154">
        <v>2230</v>
      </c>
      <c r="U64" s="507"/>
      <c r="V64" s="154">
        <v>4060</v>
      </c>
      <c r="W64" s="507"/>
      <c r="X64" s="154">
        <v>2750</v>
      </c>
      <c r="Y64" s="507"/>
      <c r="Z64" s="154">
        <v>6280</v>
      </c>
      <c r="AA64" s="507"/>
      <c r="AB64" s="154">
        <v>340</v>
      </c>
      <c r="AC64" s="507"/>
      <c r="AD64" s="154">
        <v>1430</v>
      </c>
      <c r="AE64" s="507"/>
      <c r="AF64" s="154">
        <v>24040</v>
      </c>
      <c r="AG64" s="507"/>
      <c r="AH64" s="154">
        <v>41040</v>
      </c>
      <c r="AI64" s="507"/>
      <c r="AJ64" s="154">
        <v>15080</v>
      </c>
      <c r="AK64" s="507"/>
      <c r="AL64" s="154">
        <v>19240</v>
      </c>
      <c r="AM64" s="507"/>
      <c r="AN64" s="154">
        <v>19340</v>
      </c>
      <c r="AO64" s="508"/>
      <c r="AP64" s="509">
        <v>185110</v>
      </c>
      <c r="AQ64" s="150"/>
      <c r="AS64" s="150"/>
      <c r="AU64" s="150"/>
      <c r="AW64" s="150"/>
      <c r="AY64" s="150"/>
      <c r="BA64" s="150"/>
      <c r="BC64" s="150"/>
      <c r="BE64" s="150"/>
      <c r="BG64" s="150"/>
      <c r="BI64" s="150"/>
    </row>
    <row r="65" spans="1:61" s="39" customFormat="1" x14ac:dyDescent="0.35">
      <c r="B65" s="659" t="s">
        <v>662</v>
      </c>
      <c r="C65" s="507"/>
      <c r="D65" s="155">
        <v>615.58098259979624</v>
      </c>
      <c r="E65" s="507"/>
      <c r="F65" s="155">
        <v>575.40661531689716</v>
      </c>
      <c r="G65" s="507"/>
      <c r="H65" s="155">
        <v>521.43262351387409</v>
      </c>
      <c r="I65" s="507"/>
      <c r="J65" s="155">
        <v>598.77017726265308</v>
      </c>
      <c r="K65" s="507"/>
      <c r="L65" s="155">
        <v>563.61389972145025</v>
      </c>
      <c r="M65" s="507"/>
      <c r="N65" s="155">
        <v>526.71023234307734</v>
      </c>
      <c r="O65" s="507"/>
      <c r="P65" s="155">
        <v>540.15601452564215</v>
      </c>
      <c r="Q65" s="507"/>
      <c r="R65" s="155">
        <v>630.37436600221611</v>
      </c>
      <c r="S65" s="507"/>
      <c r="T65" s="155">
        <v>668.24152222721193</v>
      </c>
      <c r="U65" s="507"/>
      <c r="V65" s="155">
        <v>449.57445374015748</v>
      </c>
      <c r="W65" s="507"/>
      <c r="X65" s="155">
        <v>390.73207938820229</v>
      </c>
      <c r="Y65" s="507"/>
      <c r="Z65" s="155">
        <v>531.48269775584686</v>
      </c>
      <c r="AA65" s="507"/>
      <c r="AB65" s="155">
        <v>550.46653958944353</v>
      </c>
      <c r="AC65" s="507"/>
      <c r="AD65" s="155">
        <v>427.38920279720276</v>
      </c>
      <c r="AE65" s="507"/>
      <c r="AF65" s="155">
        <v>372.41150915141174</v>
      </c>
      <c r="AG65" s="507"/>
      <c r="AH65" s="155">
        <v>406.49128573169997</v>
      </c>
      <c r="AI65" s="507"/>
      <c r="AJ65" s="155">
        <v>414.57801671531212</v>
      </c>
      <c r="AK65" s="507"/>
      <c r="AL65" s="155">
        <v>428.77602577427592</v>
      </c>
      <c r="AM65" s="507"/>
      <c r="AN65" s="155">
        <v>457.82765511892211</v>
      </c>
      <c r="AO65" s="508"/>
      <c r="AP65" s="538">
        <v>459.8753141088327</v>
      </c>
      <c r="AQ65" s="150"/>
      <c r="AS65" s="150"/>
      <c r="AU65" s="150"/>
      <c r="AW65" s="150"/>
      <c r="AY65" s="150"/>
      <c r="BA65" s="150"/>
      <c r="BC65" s="150"/>
      <c r="BE65" s="150"/>
      <c r="BG65" s="150"/>
      <c r="BI65" s="150"/>
    </row>
    <row r="66" spans="1:61" s="39" customFormat="1" ht="6" customHeight="1" x14ac:dyDescent="0.35">
      <c r="B66" s="28"/>
      <c r="C66" s="507"/>
      <c r="D66" s="41"/>
      <c r="E66" s="507"/>
      <c r="F66" s="41"/>
      <c r="G66" s="507"/>
      <c r="H66" s="41"/>
      <c r="I66" s="507"/>
      <c r="J66" s="41"/>
      <c r="K66" s="507"/>
      <c r="L66" s="41"/>
      <c r="M66" s="507"/>
      <c r="N66" s="41"/>
      <c r="O66" s="507"/>
      <c r="P66" s="41"/>
      <c r="Q66" s="507"/>
      <c r="R66" s="41"/>
      <c r="S66" s="507"/>
      <c r="T66" s="41"/>
      <c r="U66" s="507"/>
      <c r="V66" s="41"/>
      <c r="W66" s="507"/>
      <c r="X66" s="41"/>
      <c r="Y66" s="507"/>
      <c r="Z66" s="41"/>
      <c r="AA66" s="507"/>
      <c r="AB66" s="41"/>
      <c r="AC66" s="507"/>
      <c r="AD66" s="41"/>
      <c r="AE66" s="507"/>
      <c r="AF66" s="41"/>
      <c r="AG66" s="507"/>
      <c r="AH66" s="41"/>
      <c r="AI66" s="507"/>
      <c r="AJ66" s="41"/>
      <c r="AK66" s="507"/>
      <c r="AL66" s="41"/>
      <c r="AM66" s="507"/>
      <c r="AN66" s="41"/>
      <c r="AO66" s="508"/>
      <c r="AP66" s="513"/>
      <c r="AQ66" s="150"/>
      <c r="AS66" s="150"/>
      <c r="AU66" s="150"/>
      <c r="AW66" s="150"/>
      <c r="AY66" s="150"/>
      <c r="BA66" s="150"/>
      <c r="BC66" s="150"/>
      <c r="BE66" s="150"/>
      <c r="BG66" s="150"/>
      <c r="BI66" s="150"/>
    </row>
    <row r="67" spans="1:61" s="39" customFormat="1" x14ac:dyDescent="0.35">
      <c r="B67" s="23" t="s">
        <v>203</v>
      </c>
      <c r="C67" s="506"/>
      <c r="D67" s="156"/>
      <c r="E67" s="506"/>
      <c r="F67" s="156"/>
      <c r="G67" s="506"/>
      <c r="H67" s="156"/>
      <c r="I67" s="506"/>
      <c r="J67" s="156"/>
      <c r="K67" s="506"/>
      <c r="L67" s="156"/>
      <c r="M67" s="506"/>
      <c r="N67" s="156"/>
      <c r="O67" s="506"/>
      <c r="P67" s="156"/>
      <c r="Q67" s="506"/>
      <c r="R67" s="156"/>
      <c r="S67" s="506"/>
      <c r="T67" s="156"/>
      <c r="U67" s="506"/>
      <c r="V67" s="156"/>
      <c r="W67" s="506"/>
      <c r="X67" s="156"/>
      <c r="Y67" s="506"/>
      <c r="Z67" s="156"/>
      <c r="AA67" s="506"/>
      <c r="AB67" s="156"/>
      <c r="AC67" s="506"/>
      <c r="AD67" s="156"/>
      <c r="AE67" s="506"/>
      <c r="AF67" s="156"/>
      <c r="AG67" s="506"/>
      <c r="AH67" s="156"/>
      <c r="AI67" s="506"/>
      <c r="AJ67" s="156"/>
      <c r="AK67" s="506"/>
      <c r="AL67" s="156"/>
      <c r="AM67" s="506"/>
      <c r="AN67" s="156"/>
      <c r="AO67" s="505"/>
      <c r="AP67" s="462"/>
      <c r="AQ67" s="150"/>
      <c r="AS67" s="150"/>
      <c r="AU67" s="150"/>
      <c r="AW67" s="150"/>
      <c r="AY67" s="150"/>
      <c r="BA67" s="150"/>
      <c r="BC67" s="150"/>
      <c r="BE67" s="150"/>
      <c r="BG67" s="150"/>
      <c r="BI67" s="150"/>
    </row>
    <row r="68" spans="1:61" s="39" customFormat="1" x14ac:dyDescent="0.35">
      <c r="B68" s="624" t="s">
        <v>177</v>
      </c>
      <c r="C68" s="507"/>
      <c r="D68" s="154">
        <v>39710</v>
      </c>
      <c r="E68" s="507"/>
      <c r="F68" s="154">
        <v>39430</v>
      </c>
      <c r="G68" s="507"/>
      <c r="H68" s="154">
        <v>62180</v>
      </c>
      <c r="I68" s="507"/>
      <c r="J68" s="154">
        <v>30980</v>
      </c>
      <c r="K68" s="507"/>
      <c r="L68" s="154">
        <v>36870</v>
      </c>
      <c r="M68" s="507"/>
      <c r="N68" s="154">
        <v>55120</v>
      </c>
      <c r="O68" s="507"/>
      <c r="P68" s="154">
        <v>46390</v>
      </c>
      <c r="Q68" s="507"/>
      <c r="R68" s="154">
        <v>20760</v>
      </c>
      <c r="S68" s="507"/>
      <c r="T68" s="154">
        <v>19650</v>
      </c>
      <c r="U68" s="507"/>
      <c r="V68" s="154">
        <v>51310</v>
      </c>
      <c r="W68" s="507"/>
      <c r="X68" s="154">
        <v>25930</v>
      </c>
      <c r="Y68" s="507"/>
      <c r="Z68" s="154">
        <v>47990</v>
      </c>
      <c r="AA68" s="507"/>
      <c r="AB68" s="154">
        <v>10920</v>
      </c>
      <c r="AC68" s="507"/>
      <c r="AD68" s="154">
        <v>13660</v>
      </c>
      <c r="AE68" s="507"/>
      <c r="AF68" s="154">
        <v>142360</v>
      </c>
      <c r="AG68" s="507"/>
      <c r="AH68" s="154">
        <v>184060</v>
      </c>
      <c r="AI68" s="507"/>
      <c r="AJ68" s="154">
        <v>94760</v>
      </c>
      <c r="AK68" s="507"/>
      <c r="AL68" s="154">
        <v>99190</v>
      </c>
      <c r="AM68" s="507"/>
      <c r="AN68" s="154">
        <v>82520</v>
      </c>
      <c r="AO68" s="92"/>
      <c r="AP68" s="509">
        <v>1103790</v>
      </c>
      <c r="AQ68" s="150"/>
      <c r="AS68" s="150"/>
      <c r="AU68" s="150"/>
      <c r="AW68" s="150"/>
      <c r="AY68" s="150"/>
      <c r="BA68" s="150"/>
      <c r="BC68" s="150"/>
      <c r="BE68" s="150"/>
      <c r="BG68" s="150"/>
      <c r="BI68" s="150"/>
    </row>
    <row r="69" spans="1:61" s="39" customFormat="1" x14ac:dyDescent="0.35">
      <c r="B69" s="659" t="s">
        <v>178</v>
      </c>
      <c r="C69" s="507"/>
      <c r="D69" s="178">
        <v>1.4228221724129246</v>
      </c>
      <c r="E69" s="507"/>
      <c r="F69" s="178">
        <v>1.397991275235873</v>
      </c>
      <c r="G69" s="507"/>
      <c r="H69" s="178">
        <v>1.4297040849147635</v>
      </c>
      <c r="I69" s="507"/>
      <c r="J69" s="178">
        <v>1.2481440836614808</v>
      </c>
      <c r="K69" s="507"/>
      <c r="L69" s="178">
        <v>1.4722839941422141</v>
      </c>
      <c r="M69" s="507"/>
      <c r="N69" s="178">
        <v>1.395595225136969</v>
      </c>
      <c r="O69" s="507"/>
      <c r="P69" s="178">
        <v>1.3738061873450469</v>
      </c>
      <c r="Q69" s="507"/>
      <c r="R69" s="178">
        <v>1.3578171659763028</v>
      </c>
      <c r="S69" s="507"/>
      <c r="T69" s="178">
        <v>1.4136210933523363</v>
      </c>
      <c r="U69" s="507"/>
      <c r="V69" s="178">
        <v>1.491512871981759</v>
      </c>
      <c r="W69" s="507"/>
      <c r="X69" s="178">
        <v>1.4349855351976857</v>
      </c>
      <c r="Y69" s="507"/>
      <c r="Z69" s="178">
        <v>1.4464263388205876</v>
      </c>
      <c r="AA69" s="507"/>
      <c r="AB69" s="178">
        <v>1.4329915781764921</v>
      </c>
      <c r="AC69" s="507"/>
      <c r="AD69" s="178">
        <v>1.4595841265192562</v>
      </c>
      <c r="AE69" s="507"/>
      <c r="AF69" s="178">
        <v>1.4226076328156281</v>
      </c>
      <c r="AG69" s="507"/>
      <c r="AH69" s="178">
        <v>1.3319479305886059</v>
      </c>
      <c r="AI69" s="507"/>
      <c r="AJ69" s="178">
        <v>1.4591112002279516</v>
      </c>
      <c r="AK69" s="507"/>
      <c r="AL69" s="178">
        <v>1.4697093427698635</v>
      </c>
      <c r="AM69" s="507"/>
      <c r="AN69" s="178">
        <v>1.3968421307740779</v>
      </c>
      <c r="AO69" s="92"/>
      <c r="AP69" s="510">
        <v>1.4095319115010414</v>
      </c>
      <c r="AQ69" s="150"/>
      <c r="AS69" s="150"/>
      <c r="AU69" s="150"/>
      <c r="AW69" s="150"/>
      <c r="AY69" s="150"/>
      <c r="BA69" s="150"/>
      <c r="BC69" s="150"/>
      <c r="BE69" s="150"/>
      <c r="BG69" s="150"/>
      <c r="BI69" s="150"/>
    </row>
    <row r="70" spans="1:61" s="39" customFormat="1" x14ac:dyDescent="0.35">
      <c r="B70" s="659" t="s">
        <v>658</v>
      </c>
      <c r="C70" s="507"/>
      <c r="D70" s="179">
        <v>1096.7505626211921</v>
      </c>
      <c r="E70" s="507"/>
      <c r="F70" s="179">
        <v>957.55575377905518</v>
      </c>
      <c r="G70" s="507"/>
      <c r="H70" s="179">
        <v>895.7582873914713</v>
      </c>
      <c r="I70" s="507"/>
      <c r="J70" s="179">
        <v>882.03087147375766</v>
      </c>
      <c r="K70" s="507"/>
      <c r="L70" s="179">
        <v>989.52043743557897</v>
      </c>
      <c r="M70" s="507"/>
      <c r="N70" s="179">
        <v>902.08073799933663</v>
      </c>
      <c r="O70" s="507"/>
      <c r="P70" s="179">
        <v>889.89220135820892</v>
      </c>
      <c r="Q70" s="507"/>
      <c r="R70" s="179">
        <v>1014.4376211347682</v>
      </c>
      <c r="S70" s="507"/>
      <c r="T70" s="179">
        <v>1187.6249129594157</v>
      </c>
      <c r="U70" s="507"/>
      <c r="V70" s="179">
        <v>893.60739422758854</v>
      </c>
      <c r="W70" s="507"/>
      <c r="X70" s="179">
        <v>733.34119459980798</v>
      </c>
      <c r="Y70" s="507"/>
      <c r="Z70" s="179">
        <v>936.4704373827816</v>
      </c>
      <c r="AA70" s="507"/>
      <c r="AB70" s="179">
        <v>860.14243317466207</v>
      </c>
      <c r="AC70" s="507"/>
      <c r="AD70" s="179">
        <v>794.0579887245475</v>
      </c>
      <c r="AE70" s="507"/>
      <c r="AF70" s="179">
        <v>663.18740227170861</v>
      </c>
      <c r="AG70" s="507"/>
      <c r="AH70" s="179">
        <v>652.72361774825413</v>
      </c>
      <c r="AI70" s="507"/>
      <c r="AJ70" s="179">
        <v>756.71956752533379</v>
      </c>
      <c r="AK70" s="507"/>
      <c r="AL70" s="179">
        <v>778.85598524030149</v>
      </c>
      <c r="AM70" s="507"/>
      <c r="AN70" s="179">
        <v>741.90734222771152</v>
      </c>
      <c r="AO70" s="92"/>
      <c r="AP70" s="511">
        <v>807.21748318289951</v>
      </c>
      <c r="AQ70" s="150"/>
      <c r="AS70" s="150"/>
      <c r="AU70" s="150"/>
      <c r="AW70" s="150"/>
      <c r="AY70" s="150"/>
      <c r="BA70" s="150"/>
      <c r="BC70" s="150"/>
      <c r="BE70" s="150"/>
      <c r="BG70" s="150"/>
      <c r="BI70" s="150"/>
    </row>
    <row r="71" spans="1:61" s="39" customFormat="1" x14ac:dyDescent="0.35">
      <c r="B71" s="659" t="s">
        <v>659</v>
      </c>
      <c r="C71" s="507"/>
      <c r="D71" s="179">
        <v>176.08761778749505</v>
      </c>
      <c r="E71" s="507"/>
      <c r="F71" s="179">
        <v>280.31885410576467</v>
      </c>
      <c r="G71" s="507"/>
      <c r="H71" s="179">
        <v>234.42996896176786</v>
      </c>
      <c r="I71" s="507"/>
      <c r="J71" s="179">
        <v>248.62818991340134</v>
      </c>
      <c r="K71" s="507"/>
      <c r="L71" s="179">
        <v>188.09686879440787</v>
      </c>
      <c r="M71" s="507"/>
      <c r="N71" s="179">
        <v>202.3932790943351</v>
      </c>
      <c r="O71" s="507"/>
      <c r="P71" s="179">
        <v>252.23767532527131</v>
      </c>
      <c r="Q71" s="507"/>
      <c r="R71" s="179">
        <v>283.43591562975644</v>
      </c>
      <c r="S71" s="507"/>
      <c r="T71" s="179">
        <v>246.06323270945629</v>
      </c>
      <c r="U71" s="507"/>
      <c r="V71" s="179">
        <v>170.07419933317186</v>
      </c>
      <c r="W71" s="507"/>
      <c r="X71" s="179">
        <v>176.80172035471534</v>
      </c>
      <c r="Y71" s="507"/>
      <c r="Z71" s="179">
        <v>228.81709981173003</v>
      </c>
      <c r="AA71" s="507"/>
      <c r="AB71" s="179">
        <v>43.24267027499085</v>
      </c>
      <c r="AC71" s="507"/>
      <c r="AD71" s="179">
        <v>209.27967272367789</v>
      </c>
      <c r="AE71" s="507"/>
      <c r="AF71" s="179">
        <v>232.85151799362501</v>
      </c>
      <c r="AG71" s="507"/>
      <c r="AH71" s="179">
        <v>267.11068753895557</v>
      </c>
      <c r="AI71" s="507"/>
      <c r="AJ71" s="179">
        <v>269.65552286253751</v>
      </c>
      <c r="AK71" s="507"/>
      <c r="AL71" s="179">
        <v>284.32840385799994</v>
      </c>
      <c r="AM71" s="507"/>
      <c r="AN71" s="179">
        <v>307.5493438269412</v>
      </c>
      <c r="AO71" s="92"/>
      <c r="AP71" s="511">
        <v>244.52650635495735</v>
      </c>
      <c r="AQ71" s="150"/>
      <c r="AS71" s="150"/>
      <c r="AU71" s="150"/>
      <c r="AW71" s="150"/>
      <c r="AY71" s="150"/>
      <c r="BA71" s="150"/>
      <c r="BC71" s="150"/>
      <c r="BE71" s="150"/>
      <c r="BG71" s="150"/>
      <c r="BI71" s="150"/>
    </row>
    <row r="72" spans="1:61" s="39" customFormat="1" x14ac:dyDescent="0.35">
      <c r="A72" s="665" t="s">
        <v>498</v>
      </c>
      <c r="B72" s="624" t="s">
        <v>629</v>
      </c>
      <c r="C72" s="507"/>
      <c r="D72" s="179">
        <v>56500</v>
      </c>
      <c r="E72" s="507"/>
      <c r="F72" s="179">
        <v>55120</v>
      </c>
      <c r="G72" s="507"/>
      <c r="H72" s="179">
        <v>88900</v>
      </c>
      <c r="I72" s="507"/>
      <c r="J72" s="179">
        <v>38670</v>
      </c>
      <c r="K72" s="507"/>
      <c r="L72" s="179">
        <v>54290</v>
      </c>
      <c r="M72" s="507"/>
      <c r="N72" s="179">
        <v>76930</v>
      </c>
      <c r="O72" s="507"/>
      <c r="P72" s="179">
        <v>63720</v>
      </c>
      <c r="Q72" s="507"/>
      <c r="R72" s="179">
        <v>28190</v>
      </c>
      <c r="S72" s="507"/>
      <c r="T72" s="179">
        <v>27770</v>
      </c>
      <c r="U72" s="507"/>
      <c r="V72" s="179">
        <v>76530</v>
      </c>
      <c r="W72" s="507"/>
      <c r="X72" s="179">
        <v>37200</v>
      </c>
      <c r="Y72" s="507"/>
      <c r="Z72" s="179">
        <v>69410</v>
      </c>
      <c r="AA72" s="507"/>
      <c r="AB72" s="179">
        <v>15650</v>
      </c>
      <c r="AC72" s="507"/>
      <c r="AD72" s="179">
        <v>19940</v>
      </c>
      <c r="AE72" s="507"/>
      <c r="AF72" s="179">
        <v>202520</v>
      </c>
      <c r="AG72" s="507"/>
      <c r="AH72" s="179">
        <v>245160</v>
      </c>
      <c r="AI72" s="507"/>
      <c r="AJ72" s="179">
        <v>138260</v>
      </c>
      <c r="AK72" s="507"/>
      <c r="AL72" s="179">
        <v>145780</v>
      </c>
      <c r="AM72" s="507"/>
      <c r="AN72" s="179">
        <v>115270</v>
      </c>
      <c r="AO72" s="92"/>
      <c r="AP72" s="509">
        <v>1555820</v>
      </c>
      <c r="AQ72" s="150"/>
      <c r="AS72" s="150"/>
      <c r="AU72" s="150"/>
      <c r="AW72" s="150"/>
      <c r="AY72" s="150"/>
      <c r="BA72" s="150"/>
      <c r="BC72" s="150"/>
      <c r="BE72" s="150"/>
      <c r="BG72" s="150"/>
      <c r="BI72" s="150"/>
    </row>
    <row r="73" spans="1:61" s="39" customFormat="1" x14ac:dyDescent="0.35">
      <c r="B73" s="659" t="s">
        <v>662</v>
      </c>
      <c r="C73" s="507"/>
      <c r="D73" s="179">
        <v>771.23010443212343</v>
      </c>
      <c r="E73" s="507"/>
      <c r="F73" s="179">
        <v>685.42310504358272</v>
      </c>
      <c r="G73" s="507"/>
      <c r="H73" s="179">
        <v>626.96213984408359</v>
      </c>
      <c r="I73" s="507"/>
      <c r="J73" s="179">
        <v>706.84531807602468</v>
      </c>
      <c r="K73" s="507"/>
      <c r="L73" s="179">
        <v>672.44270662560143</v>
      </c>
      <c r="M73" s="507"/>
      <c r="N73" s="179">
        <v>646.52855358259842</v>
      </c>
      <c r="O73" s="507"/>
      <c r="P73" s="179">
        <v>648.14176526898325</v>
      </c>
      <c r="Q73" s="507"/>
      <c r="R73" s="179">
        <v>747.29088893618621</v>
      </c>
      <c r="S73" s="507"/>
      <c r="T73" s="179">
        <v>841.14260946281775</v>
      </c>
      <c r="U73" s="507"/>
      <c r="V73" s="179">
        <v>599.40298690784448</v>
      </c>
      <c r="W73" s="507"/>
      <c r="X73" s="179">
        <v>511.16876377616626</v>
      </c>
      <c r="Y73" s="507"/>
      <c r="Z73" s="179">
        <v>647.86791886359561</v>
      </c>
      <c r="AA73" s="507"/>
      <c r="AB73" s="179">
        <v>600.4325137345121</v>
      </c>
      <c r="AC73" s="507"/>
      <c r="AD73" s="179">
        <v>544.22926009529272</v>
      </c>
      <c r="AE73" s="507"/>
      <c r="AF73" s="179">
        <v>466.3535408179726</v>
      </c>
      <c r="AG73" s="507"/>
      <c r="AH73" s="179">
        <v>490.13400381768889</v>
      </c>
      <c r="AI73" s="507"/>
      <c r="AJ73" s="179">
        <v>518.97303794991933</v>
      </c>
      <c r="AK73" s="507"/>
      <c r="AL73" s="179">
        <v>530.24988962743919</v>
      </c>
      <c r="AM73" s="507"/>
      <c r="AN73" s="179">
        <v>531.30458685033773</v>
      </c>
      <c r="AO73" s="92"/>
      <c r="AP73" s="511">
        <v>572.95112899089634</v>
      </c>
      <c r="AQ73" s="150"/>
      <c r="AS73" s="150"/>
      <c r="AU73" s="150"/>
      <c r="AW73" s="150"/>
      <c r="AY73" s="150"/>
      <c r="BA73" s="150"/>
      <c r="BC73" s="150"/>
      <c r="BE73" s="150"/>
      <c r="BG73" s="150"/>
      <c r="BI73" s="150"/>
    </row>
    <row r="74" spans="1:61" s="39" customFormat="1" x14ac:dyDescent="0.35">
      <c r="B74" s="659" t="s">
        <v>663</v>
      </c>
      <c r="C74" s="507"/>
      <c r="D74" s="179">
        <v>123.83000249557384</v>
      </c>
      <c r="E74" s="507"/>
      <c r="F74" s="179">
        <v>200.66119189166048</v>
      </c>
      <c r="G74" s="507"/>
      <c r="H74" s="179">
        <v>164.0972741523436</v>
      </c>
      <c r="I74" s="507"/>
      <c r="J74" s="179">
        <v>199.28127343383002</v>
      </c>
      <c r="K74" s="507"/>
      <c r="L74" s="179">
        <v>127.8404584196192</v>
      </c>
      <c r="M74" s="507"/>
      <c r="N74" s="179">
        <v>145.08981671003386</v>
      </c>
      <c r="O74" s="507"/>
      <c r="P74" s="179">
        <v>183.79167048497996</v>
      </c>
      <c r="Q74" s="507"/>
      <c r="R74" s="179">
        <v>208.82342623343817</v>
      </c>
      <c r="S74" s="507"/>
      <c r="T74" s="179">
        <v>174.2126706980973</v>
      </c>
      <c r="U74" s="507"/>
      <c r="V74" s="179">
        <v>114.11289221992757</v>
      </c>
      <c r="W74" s="507"/>
      <c r="X74" s="179">
        <v>123.25108201405287</v>
      </c>
      <c r="Y74" s="507"/>
      <c r="Z74" s="179">
        <v>158.33886969238918</v>
      </c>
      <c r="AA74" s="507"/>
      <c r="AB74" s="179">
        <v>30.254215496897828</v>
      </c>
      <c r="AC74" s="507"/>
      <c r="AD74" s="179">
        <v>143.54134390840841</v>
      </c>
      <c r="AE74" s="507"/>
      <c r="AF74" s="179">
        <v>163.73642108635946</v>
      </c>
      <c r="AG74" s="507"/>
      <c r="AH74" s="179">
        <v>200.58062260482487</v>
      </c>
      <c r="AI74" s="507"/>
      <c r="AJ74" s="179">
        <v>184.97115669585918</v>
      </c>
      <c r="AK74" s="507"/>
      <c r="AL74" s="179">
        <v>193.61397814809888</v>
      </c>
      <c r="AM74" s="507"/>
      <c r="AN74" s="179">
        <v>220.25764842667431</v>
      </c>
      <c r="AO74" s="92"/>
      <c r="AP74" s="511">
        <v>173.57874470115172</v>
      </c>
      <c r="AQ74" s="150"/>
      <c r="AS74" s="150"/>
      <c r="AU74" s="150"/>
      <c r="AW74" s="150"/>
      <c r="AY74" s="150"/>
      <c r="BA74" s="150"/>
      <c r="BC74" s="150"/>
      <c r="BE74" s="150"/>
      <c r="BG74" s="150"/>
      <c r="BI74" s="150"/>
    </row>
    <row r="75" spans="1:61" s="39" customFormat="1" x14ac:dyDescent="0.35">
      <c r="B75" s="507"/>
      <c r="C75" s="507"/>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541"/>
      <c r="AQ75" s="42"/>
      <c r="AR75" s="158"/>
      <c r="AS75" s="42"/>
      <c r="AT75" s="158"/>
      <c r="AU75" s="43"/>
      <c r="AV75" s="159"/>
      <c r="AX75" s="160"/>
      <c r="AZ75" s="160"/>
      <c r="BB75" s="160"/>
      <c r="BD75" s="160"/>
      <c r="BF75" s="160"/>
      <c r="BG75" s="44"/>
      <c r="BH75" s="161"/>
    </row>
    <row r="76" spans="1:61" x14ac:dyDescent="0.35">
      <c r="B76" s="558" t="s">
        <v>288</v>
      </c>
      <c r="C76" s="559"/>
      <c r="D76" s="489"/>
      <c r="E76" s="559"/>
      <c r="F76" s="489"/>
      <c r="G76" s="559"/>
      <c r="H76" s="489"/>
      <c r="I76" s="559"/>
      <c r="J76" s="489"/>
      <c r="K76" s="559"/>
      <c r="L76" s="489"/>
      <c r="M76" s="559"/>
      <c r="N76" s="489"/>
      <c r="O76" s="559"/>
      <c r="P76" s="489"/>
      <c r="Q76" s="559"/>
      <c r="R76" s="489"/>
      <c r="S76" s="559"/>
      <c r="T76" s="489"/>
      <c r="U76" s="559"/>
      <c r="V76" s="560"/>
      <c r="W76" s="559"/>
      <c r="X76" s="489"/>
      <c r="Y76" s="559"/>
      <c r="Z76" s="489"/>
      <c r="AA76" s="559"/>
      <c r="AB76" s="489"/>
      <c r="AC76" s="559"/>
      <c r="AD76" s="489"/>
      <c r="AE76" s="559"/>
      <c r="AF76" s="489"/>
      <c r="AG76" s="559"/>
      <c r="AH76" s="489"/>
      <c r="AI76" s="559"/>
      <c r="AJ76" s="489"/>
      <c r="AK76" s="559"/>
      <c r="AL76" s="489"/>
      <c r="AM76" s="559"/>
      <c r="AN76" s="489"/>
      <c r="AO76" s="559"/>
      <c r="AP76" s="561"/>
    </row>
    <row r="77" spans="1:61" x14ac:dyDescent="0.35">
      <c r="B77" s="135" t="s">
        <v>494</v>
      </c>
      <c r="C77" s="923" t="s">
        <v>232</v>
      </c>
      <c r="D77" s="924"/>
      <c r="E77" s="925" t="s">
        <v>233</v>
      </c>
      <c r="F77" s="926"/>
      <c r="G77" s="923" t="s">
        <v>234</v>
      </c>
      <c r="H77" s="924"/>
      <c r="I77" s="925" t="s">
        <v>235</v>
      </c>
      <c r="J77" s="926"/>
      <c r="K77" s="923" t="s">
        <v>236</v>
      </c>
      <c r="L77" s="924"/>
      <c r="M77" s="925" t="s">
        <v>237</v>
      </c>
      <c r="N77" s="926"/>
      <c r="O77" s="923" t="s">
        <v>238</v>
      </c>
      <c r="P77" s="924"/>
      <c r="Q77" s="925" t="s">
        <v>239</v>
      </c>
      <c r="R77" s="926"/>
      <c r="S77" s="923" t="s">
        <v>240</v>
      </c>
      <c r="T77" s="924"/>
      <c r="U77" s="925" t="s">
        <v>241</v>
      </c>
      <c r="V77" s="926"/>
      <c r="W77" s="923" t="s">
        <v>242</v>
      </c>
      <c r="X77" s="924"/>
      <c r="Y77" s="925" t="s">
        <v>243</v>
      </c>
      <c r="Z77" s="926"/>
      <c r="AA77" s="923" t="s">
        <v>244</v>
      </c>
      <c r="AB77" s="924"/>
      <c r="AC77" s="925" t="s">
        <v>245</v>
      </c>
      <c r="AD77" s="926"/>
      <c r="AE77" s="923" t="s">
        <v>246</v>
      </c>
      <c r="AF77" s="924"/>
      <c r="AG77" s="925" t="s">
        <v>247</v>
      </c>
      <c r="AH77" s="926"/>
      <c r="AI77" s="923" t="s">
        <v>248</v>
      </c>
      <c r="AJ77" s="924"/>
      <c r="AK77" s="925" t="s">
        <v>249</v>
      </c>
      <c r="AL77" s="926"/>
      <c r="AM77" s="923" t="s">
        <v>250</v>
      </c>
      <c r="AN77" s="924"/>
      <c r="AO77" s="927" t="s">
        <v>203</v>
      </c>
      <c r="AP77" s="928"/>
    </row>
    <row r="78" spans="1:61" s="138" customFormat="1" x14ac:dyDescent="0.35">
      <c r="B78" s="136"/>
      <c r="C78" s="137" t="s">
        <v>18</v>
      </c>
      <c r="D78" s="137" t="s">
        <v>19</v>
      </c>
      <c r="E78" s="137" t="s">
        <v>18</v>
      </c>
      <c r="F78" s="137" t="s">
        <v>19</v>
      </c>
      <c r="G78" s="137" t="s">
        <v>18</v>
      </c>
      <c r="H78" s="137" t="s">
        <v>19</v>
      </c>
      <c r="I78" s="137" t="s">
        <v>18</v>
      </c>
      <c r="J78" s="137" t="s">
        <v>19</v>
      </c>
      <c r="K78" s="137" t="s">
        <v>18</v>
      </c>
      <c r="L78" s="137" t="s">
        <v>19</v>
      </c>
      <c r="M78" s="137" t="s">
        <v>18</v>
      </c>
      <c r="N78" s="137" t="s">
        <v>19</v>
      </c>
      <c r="O78" s="137" t="s">
        <v>18</v>
      </c>
      <c r="P78" s="137" t="s">
        <v>19</v>
      </c>
      <c r="Q78" s="137" t="s">
        <v>18</v>
      </c>
      <c r="R78" s="137" t="s">
        <v>19</v>
      </c>
      <c r="S78" s="137" t="s">
        <v>18</v>
      </c>
      <c r="T78" s="137" t="s">
        <v>19</v>
      </c>
      <c r="U78" s="137" t="s">
        <v>18</v>
      </c>
      <c r="V78" s="137" t="s">
        <v>19</v>
      </c>
      <c r="W78" s="137" t="s">
        <v>18</v>
      </c>
      <c r="X78" s="137" t="s">
        <v>19</v>
      </c>
      <c r="Y78" s="137" t="s">
        <v>18</v>
      </c>
      <c r="Z78" s="137" t="s">
        <v>19</v>
      </c>
      <c r="AA78" s="137" t="s">
        <v>18</v>
      </c>
      <c r="AB78" s="137" t="s">
        <v>19</v>
      </c>
      <c r="AC78" s="137" t="s">
        <v>18</v>
      </c>
      <c r="AD78" s="137" t="s">
        <v>19</v>
      </c>
      <c r="AE78" s="137" t="s">
        <v>18</v>
      </c>
      <c r="AF78" s="137" t="s">
        <v>19</v>
      </c>
      <c r="AG78" s="137" t="s">
        <v>18</v>
      </c>
      <c r="AH78" s="137" t="s">
        <v>19</v>
      </c>
      <c r="AI78" s="137" t="s">
        <v>18</v>
      </c>
      <c r="AJ78" s="137" t="s">
        <v>19</v>
      </c>
      <c r="AK78" s="137" t="s">
        <v>18</v>
      </c>
      <c r="AL78" s="137" t="s">
        <v>19</v>
      </c>
      <c r="AM78" s="137" t="s">
        <v>18</v>
      </c>
      <c r="AN78" s="137" t="s">
        <v>19</v>
      </c>
      <c r="AO78" s="24" t="s">
        <v>18</v>
      </c>
      <c r="AP78" s="25" t="s">
        <v>19</v>
      </c>
    </row>
    <row r="79" spans="1:61" s="58" customFormat="1" ht="6" customHeight="1" x14ac:dyDescent="0.4">
      <c r="B79" s="562" t="s">
        <v>33</v>
      </c>
      <c r="C79" s="139" t="s">
        <v>206</v>
      </c>
      <c r="D79" s="140" t="s">
        <v>207</v>
      </c>
      <c r="E79" s="139" t="s">
        <v>208</v>
      </c>
      <c r="F79" s="140" t="s">
        <v>209</v>
      </c>
      <c r="G79" s="139" t="s">
        <v>210</v>
      </c>
      <c r="H79" s="140" t="s">
        <v>211</v>
      </c>
      <c r="I79" s="139" t="s">
        <v>212</v>
      </c>
      <c r="J79" s="140" t="s">
        <v>213</v>
      </c>
      <c r="K79" s="139" t="s">
        <v>214</v>
      </c>
      <c r="L79" s="140" t="s">
        <v>215</v>
      </c>
      <c r="M79" s="139" t="s">
        <v>216</v>
      </c>
      <c r="N79" s="140" t="s">
        <v>217</v>
      </c>
      <c r="O79" s="139" t="s">
        <v>218</v>
      </c>
      <c r="P79" s="140" t="s">
        <v>219</v>
      </c>
      <c r="Q79" s="139" t="s">
        <v>251</v>
      </c>
      <c r="R79" s="140" t="s">
        <v>252</v>
      </c>
      <c r="S79" s="139" t="s">
        <v>253</v>
      </c>
      <c r="T79" s="140" t="s">
        <v>254</v>
      </c>
      <c r="U79" s="139" t="s">
        <v>255</v>
      </c>
      <c r="V79" s="140" t="s">
        <v>256</v>
      </c>
      <c r="W79" s="139" t="s">
        <v>257</v>
      </c>
      <c r="X79" s="140" t="s">
        <v>258</v>
      </c>
      <c r="Y79" s="139" t="s">
        <v>259</v>
      </c>
      <c r="Z79" s="140" t="s">
        <v>260</v>
      </c>
      <c r="AA79" s="139" t="s">
        <v>261</v>
      </c>
      <c r="AB79" s="140" t="s">
        <v>262</v>
      </c>
      <c r="AC79" s="139" t="s">
        <v>263</v>
      </c>
      <c r="AD79" s="140" t="s">
        <v>264</v>
      </c>
      <c r="AE79" s="139" t="s">
        <v>265</v>
      </c>
      <c r="AF79" s="140" t="s">
        <v>266</v>
      </c>
      <c r="AG79" s="139" t="s">
        <v>267</v>
      </c>
      <c r="AH79" s="140" t="s">
        <v>268</v>
      </c>
      <c r="AI79" s="139" t="s">
        <v>269</v>
      </c>
      <c r="AJ79" s="140" t="s">
        <v>270</v>
      </c>
      <c r="AK79" s="139" t="s">
        <v>271</v>
      </c>
      <c r="AL79" s="140" t="s">
        <v>272</v>
      </c>
      <c r="AM79" s="139" t="s">
        <v>273</v>
      </c>
      <c r="AN79" s="140" t="s">
        <v>274</v>
      </c>
      <c r="AO79" s="141" t="s">
        <v>275</v>
      </c>
      <c r="AP79" s="448" t="s">
        <v>276</v>
      </c>
      <c r="AQ79" s="142"/>
      <c r="AR79" s="142"/>
    </row>
    <row r="80" spans="1:61" ht="14.6" x14ac:dyDescent="0.4">
      <c r="B80" s="28" t="s">
        <v>34</v>
      </c>
      <c r="C80" s="29">
        <v>2780</v>
      </c>
      <c r="D80" s="144">
        <v>4.9203539823008846E-2</v>
      </c>
      <c r="E80" s="29">
        <v>3160</v>
      </c>
      <c r="F80" s="144">
        <v>5.7329462989840346E-2</v>
      </c>
      <c r="G80" s="29">
        <v>2280</v>
      </c>
      <c r="H80" s="144">
        <v>2.5646794150731157E-2</v>
      </c>
      <c r="I80" s="29">
        <v>1660</v>
      </c>
      <c r="J80" s="144">
        <v>4.2927333850530124E-2</v>
      </c>
      <c r="K80" s="29">
        <v>1170</v>
      </c>
      <c r="L80" s="144">
        <v>2.1550930189721863E-2</v>
      </c>
      <c r="M80" s="29">
        <v>3450</v>
      </c>
      <c r="N80" s="144">
        <v>4.4845963863252306E-2</v>
      </c>
      <c r="O80" s="29">
        <v>1350</v>
      </c>
      <c r="P80" s="144">
        <v>2.1186440677966101E-2</v>
      </c>
      <c r="Q80" s="29">
        <v>1050</v>
      </c>
      <c r="R80" s="144">
        <v>3.7247250798155378E-2</v>
      </c>
      <c r="S80" s="29">
        <v>670</v>
      </c>
      <c r="T80" s="144">
        <v>2.412675549153763E-2</v>
      </c>
      <c r="U80" s="29">
        <v>5000</v>
      </c>
      <c r="V80" s="144">
        <v>6.5333856004181373E-2</v>
      </c>
      <c r="W80" s="29">
        <v>2220</v>
      </c>
      <c r="X80" s="144">
        <v>5.9677419354838709E-2</v>
      </c>
      <c r="Y80" s="29">
        <v>1630</v>
      </c>
      <c r="Z80" s="144">
        <v>2.3483647889353119E-2</v>
      </c>
      <c r="AA80" s="29">
        <v>230</v>
      </c>
      <c r="AB80" s="144">
        <v>1.4696485623003195E-2</v>
      </c>
      <c r="AC80" s="29">
        <v>2760</v>
      </c>
      <c r="AD80" s="144">
        <v>0.13841524573721165</v>
      </c>
      <c r="AE80" s="29">
        <v>6490</v>
      </c>
      <c r="AF80" s="144">
        <v>3.2046217657515308E-2</v>
      </c>
      <c r="AG80" s="29">
        <v>8290</v>
      </c>
      <c r="AH80" s="144">
        <v>3.3814651656061345E-2</v>
      </c>
      <c r="AI80" s="29">
        <v>2780</v>
      </c>
      <c r="AJ80" s="144">
        <v>2.0107044698394329E-2</v>
      </c>
      <c r="AK80" s="29">
        <v>2870</v>
      </c>
      <c r="AL80" s="144">
        <v>1.9687199890245574E-2</v>
      </c>
      <c r="AM80" s="29">
        <v>4760</v>
      </c>
      <c r="AN80" s="144">
        <v>4.1294352390040777E-2</v>
      </c>
      <c r="AO80" s="31">
        <v>54600</v>
      </c>
      <c r="AP80" s="447">
        <v>3.5094034014217582E-2</v>
      </c>
      <c r="AQ80" s="142"/>
      <c r="AR80" s="142"/>
    </row>
    <row r="81" spans="2:44" ht="14.6" x14ac:dyDescent="0.4">
      <c r="B81" s="28" t="s">
        <v>35</v>
      </c>
      <c r="C81" s="29">
        <v>29070</v>
      </c>
      <c r="D81" s="144">
        <v>0.51451327433628313</v>
      </c>
      <c r="E81" s="29">
        <v>22430</v>
      </c>
      <c r="F81" s="144">
        <v>0.40693033381712629</v>
      </c>
      <c r="G81" s="29">
        <v>39830</v>
      </c>
      <c r="H81" s="144">
        <v>0.44803149606299214</v>
      </c>
      <c r="I81" s="29">
        <v>14270</v>
      </c>
      <c r="J81" s="144">
        <v>0.36901991207654511</v>
      </c>
      <c r="K81" s="29">
        <v>23260</v>
      </c>
      <c r="L81" s="144">
        <v>0.42843986001105178</v>
      </c>
      <c r="M81" s="29">
        <v>34610</v>
      </c>
      <c r="N81" s="144">
        <v>0.44988950994410504</v>
      </c>
      <c r="O81" s="29">
        <v>32660</v>
      </c>
      <c r="P81" s="144">
        <v>0.51255492780916512</v>
      </c>
      <c r="Q81" s="29">
        <v>11010</v>
      </c>
      <c r="R81" s="144">
        <v>0.39056402979780064</v>
      </c>
      <c r="S81" s="29">
        <v>14590</v>
      </c>
      <c r="T81" s="144">
        <v>0.5253871083903493</v>
      </c>
      <c r="U81" s="29">
        <v>36470</v>
      </c>
      <c r="V81" s="144">
        <v>0.47654514569449891</v>
      </c>
      <c r="W81" s="29">
        <v>19210</v>
      </c>
      <c r="X81" s="144">
        <v>0.51639784946236555</v>
      </c>
      <c r="Y81" s="29">
        <v>36780</v>
      </c>
      <c r="Z81" s="144">
        <v>0.52989482783460595</v>
      </c>
      <c r="AA81" s="29">
        <v>10020</v>
      </c>
      <c r="AB81" s="144">
        <v>0.64025559105431307</v>
      </c>
      <c r="AC81" s="29">
        <v>8810</v>
      </c>
      <c r="AD81" s="144">
        <v>0.44182547642928788</v>
      </c>
      <c r="AE81" s="29">
        <v>129590</v>
      </c>
      <c r="AF81" s="144">
        <v>0.63988741852656528</v>
      </c>
      <c r="AG81" s="29">
        <v>121590</v>
      </c>
      <c r="AH81" s="144">
        <v>0.49596182085168872</v>
      </c>
      <c r="AI81" s="29">
        <v>74090</v>
      </c>
      <c r="AJ81" s="144">
        <v>0.5358744394618834</v>
      </c>
      <c r="AK81" s="29">
        <v>90230</v>
      </c>
      <c r="AL81" s="144">
        <v>0.61894635752503768</v>
      </c>
      <c r="AM81" s="29">
        <v>56680</v>
      </c>
      <c r="AN81" s="144">
        <v>0.49171510366964516</v>
      </c>
      <c r="AO81" s="31">
        <v>805200</v>
      </c>
      <c r="AP81" s="447">
        <v>0.51754058952835158</v>
      </c>
      <c r="AQ81" s="142"/>
      <c r="AR81" s="142"/>
    </row>
    <row r="82" spans="2:44" ht="14.6" x14ac:dyDescent="0.4">
      <c r="B82" s="28" t="s">
        <v>36</v>
      </c>
      <c r="C82" s="29">
        <v>70</v>
      </c>
      <c r="D82" s="144">
        <v>1.2389380530973451E-3</v>
      </c>
      <c r="E82" s="29">
        <v>70</v>
      </c>
      <c r="F82" s="144">
        <v>1.2699564586357039E-3</v>
      </c>
      <c r="G82" s="29">
        <v>100</v>
      </c>
      <c r="H82" s="144">
        <v>1.1248593925759281E-3</v>
      </c>
      <c r="I82" s="29">
        <v>50</v>
      </c>
      <c r="J82" s="144">
        <v>1.2929919834497026E-3</v>
      </c>
      <c r="K82" s="29">
        <v>160</v>
      </c>
      <c r="L82" s="144">
        <v>2.9471357524405968E-3</v>
      </c>
      <c r="M82" s="29">
        <v>670</v>
      </c>
      <c r="N82" s="144">
        <v>8.7092161705446518E-3</v>
      </c>
      <c r="O82" s="29">
        <v>200</v>
      </c>
      <c r="P82" s="144">
        <v>3.1387319522912741E-3</v>
      </c>
      <c r="Q82" s="29">
        <v>40</v>
      </c>
      <c r="R82" s="144">
        <v>1.4189428875487761E-3</v>
      </c>
      <c r="S82" s="29">
        <v>20</v>
      </c>
      <c r="T82" s="144">
        <v>7.2020165646380992E-4</v>
      </c>
      <c r="U82" s="29">
        <v>570</v>
      </c>
      <c r="V82" s="144">
        <v>7.4480595844766762E-3</v>
      </c>
      <c r="W82" s="29">
        <v>360</v>
      </c>
      <c r="X82" s="144">
        <v>9.6774193548387101E-3</v>
      </c>
      <c r="Y82" s="29">
        <v>50</v>
      </c>
      <c r="Z82" s="144">
        <v>7.2035729721942087E-4</v>
      </c>
      <c r="AA82" s="29">
        <v>100</v>
      </c>
      <c r="AB82" s="144">
        <v>6.3897763578274758E-3</v>
      </c>
      <c r="AC82" s="29">
        <v>10</v>
      </c>
      <c r="AD82" s="144">
        <v>5.0150451354062187E-4</v>
      </c>
      <c r="AE82" s="29">
        <v>360</v>
      </c>
      <c r="AF82" s="144">
        <v>1.7776022121271974E-3</v>
      </c>
      <c r="AG82" s="29">
        <v>730</v>
      </c>
      <c r="AH82" s="144">
        <v>2.977647250775004E-3</v>
      </c>
      <c r="AI82" s="29">
        <v>470</v>
      </c>
      <c r="AJ82" s="144">
        <v>3.3993924490091131E-3</v>
      </c>
      <c r="AK82" s="29">
        <v>100</v>
      </c>
      <c r="AL82" s="144">
        <v>6.8596515297022912E-4</v>
      </c>
      <c r="AM82" s="29">
        <v>280</v>
      </c>
      <c r="AN82" s="144">
        <v>2.4290795523553396E-3</v>
      </c>
      <c r="AO82" s="31">
        <v>4380</v>
      </c>
      <c r="AP82" s="447">
        <v>2.8152356956460257E-3</v>
      </c>
      <c r="AQ82" s="142"/>
      <c r="AR82" s="142"/>
    </row>
    <row r="83" spans="2:44" ht="14.6" x14ac:dyDescent="0.4">
      <c r="B83" s="28" t="s">
        <v>37</v>
      </c>
      <c r="C83" s="29">
        <v>40</v>
      </c>
      <c r="D83" s="144">
        <v>7.0796460176991152E-4</v>
      </c>
      <c r="E83" s="29">
        <v>20</v>
      </c>
      <c r="F83" s="144">
        <v>3.6284470246734398E-4</v>
      </c>
      <c r="G83" s="29">
        <v>30</v>
      </c>
      <c r="H83" s="144">
        <v>3.3745781777277841E-4</v>
      </c>
      <c r="I83" s="29">
        <v>50</v>
      </c>
      <c r="J83" s="144">
        <v>1.2929919834497026E-3</v>
      </c>
      <c r="K83" s="29">
        <v>30</v>
      </c>
      <c r="L83" s="144">
        <v>5.5258795358261185E-4</v>
      </c>
      <c r="M83" s="29">
        <v>10</v>
      </c>
      <c r="N83" s="144">
        <v>1.2998830105290525E-4</v>
      </c>
      <c r="O83" s="29">
        <v>50</v>
      </c>
      <c r="P83" s="144">
        <v>7.8468298807281853E-4</v>
      </c>
      <c r="Q83" s="29">
        <v>20</v>
      </c>
      <c r="R83" s="144">
        <v>7.0947144377438804E-4</v>
      </c>
      <c r="S83" s="29">
        <v>10</v>
      </c>
      <c r="T83" s="144">
        <v>3.6010082823190496E-4</v>
      </c>
      <c r="U83" s="29">
        <v>100</v>
      </c>
      <c r="V83" s="144">
        <v>1.3066771200836273E-3</v>
      </c>
      <c r="W83" s="29">
        <v>10</v>
      </c>
      <c r="X83" s="144">
        <v>2.6881720430107527E-4</v>
      </c>
      <c r="Y83" s="29">
        <v>10</v>
      </c>
      <c r="Z83" s="144">
        <v>1.4407145944388418E-4</v>
      </c>
      <c r="AA83" s="29">
        <v>10</v>
      </c>
      <c r="AB83" s="144">
        <v>6.3897763578274762E-4</v>
      </c>
      <c r="AC83" s="29">
        <v>10</v>
      </c>
      <c r="AD83" s="144">
        <v>5.0150451354062187E-4</v>
      </c>
      <c r="AE83" s="29">
        <v>0</v>
      </c>
      <c r="AF83" s="144">
        <v>0</v>
      </c>
      <c r="AG83" s="29">
        <v>0</v>
      </c>
      <c r="AH83" s="144">
        <v>0</v>
      </c>
      <c r="AI83" s="29">
        <v>10</v>
      </c>
      <c r="AJ83" s="144">
        <v>7.2327498915087521E-5</v>
      </c>
      <c r="AK83" s="29">
        <v>10</v>
      </c>
      <c r="AL83" s="144">
        <v>6.8596515297022912E-5</v>
      </c>
      <c r="AM83" s="29">
        <v>10</v>
      </c>
      <c r="AN83" s="144">
        <v>8.6752841155547842E-5</v>
      </c>
      <c r="AO83" s="31">
        <v>390</v>
      </c>
      <c r="AP83" s="447">
        <v>2.5067167153012561E-4</v>
      </c>
      <c r="AQ83" s="142"/>
      <c r="AR83" s="142"/>
    </row>
    <row r="84" spans="2:44" ht="14.6" x14ac:dyDescent="0.4">
      <c r="B84" s="28" t="s">
        <v>38</v>
      </c>
      <c r="C84" s="29">
        <v>2520</v>
      </c>
      <c r="D84" s="144">
        <v>4.4601769911504427E-2</v>
      </c>
      <c r="E84" s="29">
        <v>2920</v>
      </c>
      <c r="F84" s="144">
        <v>5.2975326560232218E-2</v>
      </c>
      <c r="G84" s="29">
        <v>5310</v>
      </c>
      <c r="H84" s="144">
        <v>5.9730033745781778E-2</v>
      </c>
      <c r="I84" s="29">
        <v>2430</v>
      </c>
      <c r="J84" s="144">
        <v>6.2839410395655548E-2</v>
      </c>
      <c r="K84" s="29">
        <v>3760</v>
      </c>
      <c r="L84" s="144">
        <v>6.9257690182354031E-2</v>
      </c>
      <c r="M84" s="29">
        <v>4090</v>
      </c>
      <c r="N84" s="144">
        <v>5.3165215130638245E-2</v>
      </c>
      <c r="O84" s="29">
        <v>2940</v>
      </c>
      <c r="P84" s="144">
        <v>4.6139359698681735E-2</v>
      </c>
      <c r="Q84" s="29">
        <v>2530</v>
      </c>
      <c r="R84" s="144">
        <v>8.974813763746009E-2</v>
      </c>
      <c r="S84" s="29">
        <v>1410</v>
      </c>
      <c r="T84" s="144">
        <v>5.0774216780698593E-2</v>
      </c>
      <c r="U84" s="29">
        <v>5310</v>
      </c>
      <c r="V84" s="144">
        <v>6.9384555076440618E-2</v>
      </c>
      <c r="W84" s="29">
        <v>2070</v>
      </c>
      <c r="X84" s="144">
        <v>5.5645161290322584E-2</v>
      </c>
      <c r="Y84" s="29">
        <v>3220</v>
      </c>
      <c r="Z84" s="144">
        <v>4.6391009940930698E-2</v>
      </c>
      <c r="AA84" s="29">
        <v>320</v>
      </c>
      <c r="AB84" s="144">
        <v>2.0447284345047924E-2</v>
      </c>
      <c r="AC84" s="29">
        <v>1090</v>
      </c>
      <c r="AD84" s="144">
        <v>5.4663991975927785E-2</v>
      </c>
      <c r="AE84" s="29">
        <v>8150</v>
      </c>
      <c r="AF84" s="144">
        <v>4.024293896899072E-2</v>
      </c>
      <c r="AG84" s="29">
        <v>13190</v>
      </c>
      <c r="AH84" s="144">
        <v>5.3801598955783979E-2</v>
      </c>
      <c r="AI84" s="29">
        <v>8490</v>
      </c>
      <c r="AJ84" s="144">
        <v>6.1406046578909301E-2</v>
      </c>
      <c r="AK84" s="29">
        <v>4980</v>
      </c>
      <c r="AL84" s="144">
        <v>3.416106461791741E-2</v>
      </c>
      <c r="AM84" s="29">
        <v>5000</v>
      </c>
      <c r="AN84" s="144">
        <v>4.3376420577773925E-2</v>
      </c>
      <c r="AO84" s="31">
        <v>79700</v>
      </c>
      <c r="AP84" s="447">
        <v>5.1227005694746176E-2</v>
      </c>
      <c r="AQ84" s="142"/>
      <c r="AR84" s="142"/>
    </row>
    <row r="85" spans="2:44" ht="15" thickBot="1" x14ac:dyDescent="0.45">
      <c r="B85" s="28" t="s">
        <v>39</v>
      </c>
      <c r="C85" s="29">
        <v>22020</v>
      </c>
      <c r="D85" s="144">
        <v>0.38973451327433628</v>
      </c>
      <c r="E85" s="29">
        <v>26520</v>
      </c>
      <c r="F85" s="144">
        <v>0.48113207547169812</v>
      </c>
      <c r="G85" s="29">
        <v>41350</v>
      </c>
      <c r="H85" s="144">
        <v>0.46512935883014622</v>
      </c>
      <c r="I85" s="29">
        <v>20220</v>
      </c>
      <c r="J85" s="144">
        <v>0.52288595810705973</v>
      </c>
      <c r="K85" s="29">
        <v>25910</v>
      </c>
      <c r="L85" s="144">
        <v>0.47725179591084915</v>
      </c>
      <c r="M85" s="29">
        <v>34100</v>
      </c>
      <c r="N85" s="144">
        <v>0.44326010659040688</v>
      </c>
      <c r="O85" s="29">
        <v>26520</v>
      </c>
      <c r="P85" s="144">
        <v>0.41619585687382299</v>
      </c>
      <c r="Q85" s="29">
        <v>13550</v>
      </c>
      <c r="R85" s="144">
        <v>0.48066690315714794</v>
      </c>
      <c r="S85" s="29">
        <v>11090</v>
      </c>
      <c r="T85" s="144">
        <v>0.39935181850918255</v>
      </c>
      <c r="U85" s="29">
        <v>29090</v>
      </c>
      <c r="V85" s="144">
        <v>0.38011237423232719</v>
      </c>
      <c r="W85" s="29">
        <v>13350</v>
      </c>
      <c r="X85" s="144">
        <v>0.3588709677419355</v>
      </c>
      <c r="Y85" s="29">
        <v>27740</v>
      </c>
      <c r="Z85" s="144">
        <v>0.39965422849733467</v>
      </c>
      <c r="AA85" s="29">
        <v>4990</v>
      </c>
      <c r="AB85" s="144">
        <v>0.31884984025559104</v>
      </c>
      <c r="AC85" s="29">
        <v>7260</v>
      </c>
      <c r="AD85" s="144">
        <v>0.3640922768304915</v>
      </c>
      <c r="AE85" s="29">
        <v>57930</v>
      </c>
      <c r="AF85" s="144">
        <v>0.28604582263480149</v>
      </c>
      <c r="AG85" s="29">
        <v>101370</v>
      </c>
      <c r="AH85" s="144">
        <v>0.41348507097405773</v>
      </c>
      <c r="AI85" s="29">
        <v>52430</v>
      </c>
      <c r="AJ85" s="144">
        <v>0.37921307681180383</v>
      </c>
      <c r="AK85" s="29">
        <v>47590</v>
      </c>
      <c r="AL85" s="144">
        <v>0.32645081629853201</v>
      </c>
      <c r="AM85" s="29">
        <v>48560</v>
      </c>
      <c r="AN85" s="144">
        <v>0.42127179665134035</v>
      </c>
      <c r="AO85" s="31">
        <v>611550</v>
      </c>
      <c r="AP85" s="447">
        <v>0.3930724633955085</v>
      </c>
      <c r="AQ85" s="142"/>
      <c r="AR85" s="142"/>
    </row>
    <row r="86" spans="2:44" ht="15" thickBot="1" x14ac:dyDescent="0.45">
      <c r="B86" s="32" t="s">
        <v>1</v>
      </c>
      <c r="C86" s="33">
        <v>56500</v>
      </c>
      <c r="D86" s="146">
        <v>1</v>
      </c>
      <c r="E86" s="33">
        <v>55120</v>
      </c>
      <c r="F86" s="146">
        <v>1</v>
      </c>
      <c r="G86" s="33">
        <v>88900</v>
      </c>
      <c r="H86" s="146">
        <v>1</v>
      </c>
      <c r="I86" s="33">
        <v>38670</v>
      </c>
      <c r="J86" s="146">
        <v>1</v>
      </c>
      <c r="K86" s="33">
        <v>54290</v>
      </c>
      <c r="L86" s="146">
        <v>1</v>
      </c>
      <c r="M86" s="33">
        <v>76930</v>
      </c>
      <c r="N86" s="146">
        <v>1</v>
      </c>
      <c r="O86" s="33">
        <v>63720</v>
      </c>
      <c r="P86" s="146">
        <v>1</v>
      </c>
      <c r="Q86" s="33">
        <v>28190</v>
      </c>
      <c r="R86" s="146">
        <v>1</v>
      </c>
      <c r="S86" s="33">
        <v>27770</v>
      </c>
      <c r="T86" s="146">
        <v>1</v>
      </c>
      <c r="U86" s="33">
        <v>76530</v>
      </c>
      <c r="V86" s="147">
        <v>1</v>
      </c>
      <c r="W86" s="33">
        <v>37200</v>
      </c>
      <c r="X86" s="146">
        <v>1</v>
      </c>
      <c r="Y86" s="33">
        <v>69410</v>
      </c>
      <c r="Z86" s="146">
        <v>1</v>
      </c>
      <c r="AA86" s="33">
        <v>15650</v>
      </c>
      <c r="AB86" s="146">
        <v>1</v>
      </c>
      <c r="AC86" s="33">
        <v>19940</v>
      </c>
      <c r="AD86" s="146">
        <v>1</v>
      </c>
      <c r="AE86" s="33">
        <v>202520</v>
      </c>
      <c r="AF86" s="146">
        <v>1</v>
      </c>
      <c r="AG86" s="33">
        <v>245160</v>
      </c>
      <c r="AH86" s="146">
        <v>1</v>
      </c>
      <c r="AI86" s="33">
        <v>138260</v>
      </c>
      <c r="AJ86" s="146">
        <v>1</v>
      </c>
      <c r="AK86" s="33">
        <v>145780</v>
      </c>
      <c r="AL86" s="146">
        <v>1</v>
      </c>
      <c r="AM86" s="33">
        <v>115270</v>
      </c>
      <c r="AN86" s="146">
        <v>1</v>
      </c>
      <c r="AO86" s="33">
        <v>1555820</v>
      </c>
      <c r="AP86" s="486">
        <v>1</v>
      </c>
      <c r="AQ86" s="142"/>
      <c r="AR86" s="142"/>
    </row>
    <row r="87" spans="2:44" s="167" customFormat="1" ht="10" customHeight="1" x14ac:dyDescent="0.2">
      <c r="B87" s="46" t="s">
        <v>40</v>
      </c>
      <c r="C87" s="162"/>
      <c r="D87" s="163"/>
      <c r="E87" s="162"/>
      <c r="F87" s="163"/>
      <c r="G87" s="162"/>
      <c r="H87" s="163"/>
      <c r="I87" s="164"/>
      <c r="J87" s="165"/>
      <c r="K87" s="164"/>
      <c r="L87" s="166"/>
      <c r="N87" s="166"/>
      <c r="P87" s="166"/>
      <c r="R87" s="166"/>
      <c r="T87" s="166"/>
      <c r="V87" s="166"/>
      <c r="W87" s="162"/>
      <c r="X87" s="163"/>
      <c r="Y87" s="162"/>
      <c r="Z87" s="163"/>
      <c r="AA87" s="162"/>
      <c r="AB87" s="163"/>
      <c r="AC87" s="164"/>
      <c r="AD87" s="165"/>
      <c r="AE87" s="164"/>
      <c r="AF87" s="166"/>
      <c r="AH87" s="166"/>
      <c r="AJ87" s="166"/>
      <c r="AL87" s="166"/>
      <c r="AN87" s="166"/>
      <c r="AO87" s="168"/>
      <c r="AP87" s="169"/>
    </row>
    <row r="88" spans="2:44" s="167" customFormat="1" ht="10" customHeight="1" x14ac:dyDescent="0.2">
      <c r="B88" s="46" t="s">
        <v>41</v>
      </c>
      <c r="C88" s="162"/>
      <c r="D88" s="163"/>
      <c r="E88" s="162"/>
      <c r="F88" s="163"/>
      <c r="G88" s="162"/>
      <c r="H88" s="163"/>
      <c r="I88" s="164"/>
      <c r="J88" s="165"/>
      <c r="K88" s="164"/>
      <c r="L88" s="166"/>
      <c r="N88" s="166"/>
      <c r="P88" s="166"/>
      <c r="R88" s="166"/>
      <c r="T88" s="166"/>
      <c r="V88" s="166"/>
      <c r="W88" s="162"/>
      <c r="X88" s="163"/>
      <c r="Y88" s="162"/>
      <c r="Z88" s="163"/>
      <c r="AA88" s="162"/>
      <c r="AB88" s="163"/>
      <c r="AC88" s="164"/>
      <c r="AD88" s="165"/>
      <c r="AE88" s="164"/>
      <c r="AF88" s="166"/>
      <c r="AH88" s="166"/>
      <c r="AJ88" s="166"/>
      <c r="AL88" s="166"/>
      <c r="AN88" s="166"/>
      <c r="AO88" s="168"/>
      <c r="AP88" s="169"/>
    </row>
    <row r="89" spans="2:44" ht="14.25" customHeight="1" x14ac:dyDescent="0.35">
      <c r="B89" s="48" t="s">
        <v>16</v>
      </c>
      <c r="C89" s="49"/>
      <c r="D89" s="170"/>
      <c r="E89" s="49"/>
      <c r="F89" s="170"/>
      <c r="G89" s="49"/>
      <c r="H89" s="170"/>
      <c r="I89" s="17"/>
      <c r="J89" s="171"/>
      <c r="W89" s="49"/>
      <c r="X89" s="170"/>
      <c r="Y89" s="49"/>
      <c r="Z89" s="170"/>
      <c r="AA89" s="49"/>
      <c r="AB89" s="170"/>
      <c r="AC89" s="17"/>
      <c r="AD89" s="171"/>
    </row>
    <row r="90" spans="2:44" x14ac:dyDescent="0.35">
      <c r="B90" s="558" t="s">
        <v>289</v>
      </c>
      <c r="C90" s="559"/>
      <c r="D90" s="489"/>
      <c r="E90" s="559"/>
      <c r="F90" s="489"/>
      <c r="G90" s="559"/>
      <c r="H90" s="489"/>
      <c r="I90" s="559"/>
      <c r="J90" s="489"/>
      <c r="K90" s="559"/>
      <c r="L90" s="489"/>
      <c r="M90" s="559"/>
      <c r="N90" s="489"/>
      <c r="O90" s="559"/>
      <c r="P90" s="489"/>
      <c r="Q90" s="559"/>
      <c r="R90" s="489"/>
      <c r="S90" s="559"/>
      <c r="T90" s="489"/>
      <c r="U90" s="559"/>
      <c r="V90" s="560"/>
      <c r="W90" s="559"/>
      <c r="X90" s="489"/>
      <c r="Y90" s="559"/>
      <c r="Z90" s="489"/>
      <c r="AA90" s="559"/>
      <c r="AB90" s="489"/>
      <c r="AC90" s="559"/>
      <c r="AD90" s="489"/>
      <c r="AE90" s="559"/>
      <c r="AF90" s="489"/>
      <c r="AG90" s="559"/>
      <c r="AH90" s="489"/>
      <c r="AI90" s="559"/>
      <c r="AJ90" s="489"/>
      <c r="AK90" s="559"/>
      <c r="AL90" s="489"/>
      <c r="AM90" s="559"/>
      <c r="AN90" s="489"/>
      <c r="AO90" s="559"/>
      <c r="AP90" s="561"/>
    </row>
    <row r="91" spans="2:44" x14ac:dyDescent="0.35">
      <c r="B91" s="135" t="s">
        <v>494</v>
      </c>
      <c r="C91" s="923" t="s">
        <v>232</v>
      </c>
      <c r="D91" s="924"/>
      <c r="E91" s="925" t="s">
        <v>233</v>
      </c>
      <c r="F91" s="926"/>
      <c r="G91" s="923" t="s">
        <v>234</v>
      </c>
      <c r="H91" s="924"/>
      <c r="I91" s="925" t="s">
        <v>235</v>
      </c>
      <c r="J91" s="926"/>
      <c r="K91" s="923" t="s">
        <v>236</v>
      </c>
      <c r="L91" s="924"/>
      <c r="M91" s="925" t="s">
        <v>237</v>
      </c>
      <c r="N91" s="926"/>
      <c r="O91" s="923" t="s">
        <v>238</v>
      </c>
      <c r="P91" s="924"/>
      <c r="Q91" s="925" t="s">
        <v>239</v>
      </c>
      <c r="R91" s="926"/>
      <c r="S91" s="923" t="s">
        <v>240</v>
      </c>
      <c r="T91" s="924"/>
      <c r="U91" s="925" t="s">
        <v>241</v>
      </c>
      <c r="V91" s="926"/>
      <c r="W91" s="923" t="s">
        <v>242</v>
      </c>
      <c r="X91" s="924"/>
      <c r="Y91" s="925" t="s">
        <v>243</v>
      </c>
      <c r="Z91" s="926"/>
      <c r="AA91" s="923" t="s">
        <v>244</v>
      </c>
      <c r="AB91" s="924"/>
      <c r="AC91" s="925" t="s">
        <v>245</v>
      </c>
      <c r="AD91" s="926"/>
      <c r="AE91" s="923" t="s">
        <v>246</v>
      </c>
      <c r="AF91" s="924"/>
      <c r="AG91" s="925" t="s">
        <v>247</v>
      </c>
      <c r="AH91" s="926"/>
      <c r="AI91" s="923" t="s">
        <v>248</v>
      </c>
      <c r="AJ91" s="924"/>
      <c r="AK91" s="925" t="s">
        <v>249</v>
      </c>
      <c r="AL91" s="926"/>
      <c r="AM91" s="923" t="s">
        <v>250</v>
      </c>
      <c r="AN91" s="924"/>
      <c r="AO91" s="927" t="s">
        <v>203</v>
      </c>
      <c r="AP91" s="928"/>
    </row>
    <row r="92" spans="2:44" s="138" customFormat="1" x14ac:dyDescent="0.35">
      <c r="B92" s="136"/>
      <c r="C92" s="137" t="s">
        <v>18</v>
      </c>
      <c r="D92" s="137" t="s">
        <v>19</v>
      </c>
      <c r="E92" s="137" t="s">
        <v>18</v>
      </c>
      <c r="F92" s="137" t="s">
        <v>19</v>
      </c>
      <c r="G92" s="137" t="s">
        <v>18</v>
      </c>
      <c r="H92" s="137" t="s">
        <v>19</v>
      </c>
      <c r="I92" s="137" t="s">
        <v>18</v>
      </c>
      <c r="J92" s="137" t="s">
        <v>19</v>
      </c>
      <c r="K92" s="137" t="s">
        <v>18</v>
      </c>
      <c r="L92" s="137" t="s">
        <v>19</v>
      </c>
      <c r="M92" s="137" t="s">
        <v>18</v>
      </c>
      <c r="N92" s="137" t="s">
        <v>19</v>
      </c>
      <c r="O92" s="137" t="s">
        <v>18</v>
      </c>
      <c r="P92" s="137" t="s">
        <v>19</v>
      </c>
      <c r="Q92" s="137" t="s">
        <v>18</v>
      </c>
      <c r="R92" s="137" t="s">
        <v>19</v>
      </c>
      <c r="S92" s="137" t="s">
        <v>18</v>
      </c>
      <c r="T92" s="137" t="s">
        <v>19</v>
      </c>
      <c r="U92" s="137" t="s">
        <v>18</v>
      </c>
      <c r="V92" s="137" t="s">
        <v>19</v>
      </c>
      <c r="W92" s="137" t="s">
        <v>18</v>
      </c>
      <c r="X92" s="137" t="s">
        <v>19</v>
      </c>
      <c r="Y92" s="137" t="s">
        <v>18</v>
      </c>
      <c r="Z92" s="137" t="s">
        <v>19</v>
      </c>
      <c r="AA92" s="137" t="s">
        <v>18</v>
      </c>
      <c r="AB92" s="137" t="s">
        <v>19</v>
      </c>
      <c r="AC92" s="137" t="s">
        <v>18</v>
      </c>
      <c r="AD92" s="137" t="s">
        <v>19</v>
      </c>
      <c r="AE92" s="137" t="s">
        <v>18</v>
      </c>
      <c r="AF92" s="137" t="s">
        <v>19</v>
      </c>
      <c r="AG92" s="137" t="s">
        <v>18</v>
      </c>
      <c r="AH92" s="137" t="s">
        <v>19</v>
      </c>
      <c r="AI92" s="137" t="s">
        <v>18</v>
      </c>
      <c r="AJ92" s="137" t="s">
        <v>19</v>
      </c>
      <c r="AK92" s="137" t="s">
        <v>18</v>
      </c>
      <c r="AL92" s="137" t="s">
        <v>19</v>
      </c>
      <c r="AM92" s="137" t="s">
        <v>18</v>
      </c>
      <c r="AN92" s="137" t="s">
        <v>19</v>
      </c>
      <c r="AO92" s="24" t="s">
        <v>18</v>
      </c>
      <c r="AP92" s="25" t="s">
        <v>19</v>
      </c>
    </row>
    <row r="93" spans="2:44" s="58" customFormat="1" ht="6" customHeight="1" x14ac:dyDescent="0.4">
      <c r="B93" s="139" t="s">
        <v>42</v>
      </c>
      <c r="C93" s="139" t="s">
        <v>206</v>
      </c>
      <c r="D93" s="140" t="s">
        <v>207</v>
      </c>
      <c r="E93" s="139" t="s">
        <v>208</v>
      </c>
      <c r="F93" s="140" t="s">
        <v>209</v>
      </c>
      <c r="G93" s="139" t="s">
        <v>210</v>
      </c>
      <c r="H93" s="140" t="s">
        <v>211</v>
      </c>
      <c r="I93" s="139" t="s">
        <v>212</v>
      </c>
      <c r="J93" s="140" t="s">
        <v>213</v>
      </c>
      <c r="K93" s="139" t="s">
        <v>214</v>
      </c>
      <c r="L93" s="140" t="s">
        <v>215</v>
      </c>
      <c r="M93" s="139" t="s">
        <v>216</v>
      </c>
      <c r="N93" s="140" t="s">
        <v>217</v>
      </c>
      <c r="O93" s="139" t="s">
        <v>218</v>
      </c>
      <c r="P93" s="140" t="s">
        <v>219</v>
      </c>
      <c r="Q93" s="139" t="s">
        <v>251</v>
      </c>
      <c r="R93" s="140" t="s">
        <v>252</v>
      </c>
      <c r="S93" s="139" t="s">
        <v>253</v>
      </c>
      <c r="T93" s="140" t="s">
        <v>254</v>
      </c>
      <c r="U93" s="139" t="s">
        <v>255</v>
      </c>
      <c r="V93" s="140" t="s">
        <v>256</v>
      </c>
      <c r="W93" s="139" t="s">
        <v>257</v>
      </c>
      <c r="X93" s="140" t="s">
        <v>258</v>
      </c>
      <c r="Y93" s="139" t="s">
        <v>259</v>
      </c>
      <c r="Z93" s="140" t="s">
        <v>260</v>
      </c>
      <c r="AA93" s="139" t="s">
        <v>261</v>
      </c>
      <c r="AB93" s="140" t="s">
        <v>262</v>
      </c>
      <c r="AC93" s="139" t="s">
        <v>263</v>
      </c>
      <c r="AD93" s="140" t="s">
        <v>264</v>
      </c>
      <c r="AE93" s="139" t="s">
        <v>265</v>
      </c>
      <c r="AF93" s="140" t="s">
        <v>266</v>
      </c>
      <c r="AG93" s="139" t="s">
        <v>267</v>
      </c>
      <c r="AH93" s="140" t="s">
        <v>268</v>
      </c>
      <c r="AI93" s="139" t="s">
        <v>269</v>
      </c>
      <c r="AJ93" s="140" t="s">
        <v>270</v>
      </c>
      <c r="AK93" s="139" t="s">
        <v>271</v>
      </c>
      <c r="AL93" s="140" t="s">
        <v>272</v>
      </c>
      <c r="AM93" s="139" t="s">
        <v>273</v>
      </c>
      <c r="AN93" s="140" t="s">
        <v>274</v>
      </c>
      <c r="AO93" s="141" t="s">
        <v>275</v>
      </c>
      <c r="AP93" s="448" t="s">
        <v>276</v>
      </c>
      <c r="AQ93" s="142"/>
      <c r="AR93" s="142"/>
    </row>
    <row r="94" spans="2:44" ht="14.6" x14ac:dyDescent="0.4">
      <c r="B94" s="28" t="s">
        <v>43</v>
      </c>
      <c r="C94" s="29">
        <v>29590</v>
      </c>
      <c r="D94" s="144">
        <v>0.52371681415929205</v>
      </c>
      <c r="E94" s="29">
        <v>29570</v>
      </c>
      <c r="F94" s="144">
        <v>0.53646589259796806</v>
      </c>
      <c r="G94" s="29">
        <v>45630</v>
      </c>
      <c r="H94" s="144">
        <v>0.51327334083239595</v>
      </c>
      <c r="I94" s="29">
        <v>18550</v>
      </c>
      <c r="J94" s="144">
        <v>0.47970002585983967</v>
      </c>
      <c r="K94" s="29">
        <v>28400</v>
      </c>
      <c r="L94" s="144">
        <v>0.52311659605820593</v>
      </c>
      <c r="M94" s="29">
        <v>39750</v>
      </c>
      <c r="N94" s="144">
        <v>0.51670349668529836</v>
      </c>
      <c r="O94" s="29">
        <v>32460</v>
      </c>
      <c r="P94" s="144">
        <v>0.50941619585687381</v>
      </c>
      <c r="Q94" s="29">
        <v>14420</v>
      </c>
      <c r="R94" s="144">
        <v>0.51152891096133379</v>
      </c>
      <c r="S94" s="29">
        <v>14520</v>
      </c>
      <c r="T94" s="144">
        <v>0.52286640259272599</v>
      </c>
      <c r="U94" s="29">
        <v>39700</v>
      </c>
      <c r="V94" s="144">
        <v>0.5187508166732</v>
      </c>
      <c r="W94" s="29">
        <v>18440</v>
      </c>
      <c r="X94" s="144">
        <v>0.49569892473118282</v>
      </c>
      <c r="Y94" s="29">
        <v>36740</v>
      </c>
      <c r="Z94" s="144">
        <v>0.52931854199683048</v>
      </c>
      <c r="AA94" s="29">
        <v>7430</v>
      </c>
      <c r="AB94" s="144">
        <v>0.4747603833865815</v>
      </c>
      <c r="AC94" s="29">
        <v>10210</v>
      </c>
      <c r="AD94" s="144">
        <v>0.51203610832497493</v>
      </c>
      <c r="AE94" s="29">
        <v>106280</v>
      </c>
      <c r="AF94" s="144">
        <v>0.5247876752913293</v>
      </c>
      <c r="AG94" s="29">
        <v>125500</v>
      </c>
      <c r="AH94" s="144">
        <v>0.51191058900310005</v>
      </c>
      <c r="AI94" s="29">
        <v>73160</v>
      </c>
      <c r="AJ94" s="144">
        <v>0.52914798206278024</v>
      </c>
      <c r="AK94" s="29">
        <v>76390</v>
      </c>
      <c r="AL94" s="144">
        <v>0.52400878035395804</v>
      </c>
      <c r="AM94" s="29">
        <v>60020</v>
      </c>
      <c r="AN94" s="144">
        <v>0.52069055261559816</v>
      </c>
      <c r="AO94" s="31">
        <v>806740</v>
      </c>
      <c r="AP94" s="447">
        <v>0.5185304212569577</v>
      </c>
      <c r="AQ94" s="142"/>
      <c r="AR94" s="142"/>
    </row>
    <row r="95" spans="2:44" ht="15" thickBot="1" x14ac:dyDescent="0.45">
      <c r="B95" s="28" t="s">
        <v>44</v>
      </c>
      <c r="C95" s="29">
        <v>26910</v>
      </c>
      <c r="D95" s="144">
        <v>0.47628318584070795</v>
      </c>
      <c r="E95" s="29">
        <v>25550</v>
      </c>
      <c r="F95" s="144">
        <v>0.46353410740203194</v>
      </c>
      <c r="G95" s="29">
        <v>43270</v>
      </c>
      <c r="H95" s="144">
        <v>0.48672665916760405</v>
      </c>
      <c r="I95" s="29">
        <v>20120</v>
      </c>
      <c r="J95" s="144">
        <v>0.52029997414016038</v>
      </c>
      <c r="K95" s="29">
        <v>25890</v>
      </c>
      <c r="L95" s="144">
        <v>0.47688340394179407</v>
      </c>
      <c r="M95" s="29">
        <v>37180</v>
      </c>
      <c r="N95" s="144">
        <v>0.4832965033147017</v>
      </c>
      <c r="O95" s="29">
        <v>31270</v>
      </c>
      <c r="P95" s="144">
        <v>0.49074074074074076</v>
      </c>
      <c r="Q95" s="29">
        <v>13770</v>
      </c>
      <c r="R95" s="144">
        <v>0.48847108903866621</v>
      </c>
      <c r="S95" s="29">
        <v>13250</v>
      </c>
      <c r="T95" s="144">
        <v>0.47713359740727401</v>
      </c>
      <c r="U95" s="29">
        <v>36830</v>
      </c>
      <c r="V95" s="144">
        <v>0.48124918332679995</v>
      </c>
      <c r="W95" s="29">
        <v>18760</v>
      </c>
      <c r="X95" s="144">
        <v>0.50430107526881718</v>
      </c>
      <c r="Y95" s="29">
        <v>32680</v>
      </c>
      <c r="Z95" s="144">
        <v>0.47082552946261347</v>
      </c>
      <c r="AA95" s="29">
        <v>8230</v>
      </c>
      <c r="AB95" s="144">
        <v>0.52587859424920125</v>
      </c>
      <c r="AC95" s="29">
        <v>9720</v>
      </c>
      <c r="AD95" s="144">
        <v>0.48746238716148443</v>
      </c>
      <c r="AE95" s="29">
        <v>96240</v>
      </c>
      <c r="AF95" s="144">
        <v>0.47521232470867075</v>
      </c>
      <c r="AG95" s="29">
        <v>119670</v>
      </c>
      <c r="AH95" s="144">
        <v>0.48813020068526675</v>
      </c>
      <c r="AI95" s="29">
        <v>65100</v>
      </c>
      <c r="AJ95" s="144">
        <v>0.47085201793721976</v>
      </c>
      <c r="AK95" s="29">
        <v>69390</v>
      </c>
      <c r="AL95" s="144">
        <v>0.47599121964604196</v>
      </c>
      <c r="AM95" s="29">
        <v>55260</v>
      </c>
      <c r="AN95" s="144">
        <v>0.4793962002255574</v>
      </c>
      <c r="AO95" s="31">
        <v>749080</v>
      </c>
      <c r="AP95" s="447">
        <v>0.48146957874304225</v>
      </c>
      <c r="AQ95" s="142"/>
      <c r="AR95" s="142"/>
    </row>
    <row r="96" spans="2:44" ht="15" thickBot="1" x14ac:dyDescent="0.45">
      <c r="B96" s="32" t="s">
        <v>1</v>
      </c>
      <c r="C96" s="33">
        <v>56500</v>
      </c>
      <c r="D96" s="146">
        <v>1</v>
      </c>
      <c r="E96" s="33">
        <v>55120</v>
      </c>
      <c r="F96" s="146">
        <v>1</v>
      </c>
      <c r="G96" s="33">
        <v>88900</v>
      </c>
      <c r="H96" s="146">
        <v>1</v>
      </c>
      <c r="I96" s="33">
        <v>38670</v>
      </c>
      <c r="J96" s="146">
        <v>1</v>
      </c>
      <c r="K96" s="33">
        <v>54290</v>
      </c>
      <c r="L96" s="146">
        <v>1</v>
      </c>
      <c r="M96" s="33">
        <v>76930</v>
      </c>
      <c r="N96" s="146">
        <v>1</v>
      </c>
      <c r="O96" s="33">
        <v>63720</v>
      </c>
      <c r="P96" s="146">
        <v>1</v>
      </c>
      <c r="Q96" s="33">
        <v>28190</v>
      </c>
      <c r="R96" s="146">
        <v>1</v>
      </c>
      <c r="S96" s="33">
        <v>27770</v>
      </c>
      <c r="T96" s="146">
        <v>1</v>
      </c>
      <c r="U96" s="33">
        <v>76530</v>
      </c>
      <c r="V96" s="147">
        <v>1</v>
      </c>
      <c r="W96" s="33">
        <v>37200</v>
      </c>
      <c r="X96" s="146">
        <v>1</v>
      </c>
      <c r="Y96" s="33">
        <v>69410</v>
      </c>
      <c r="Z96" s="146">
        <v>1</v>
      </c>
      <c r="AA96" s="33">
        <v>15650</v>
      </c>
      <c r="AB96" s="146">
        <v>1</v>
      </c>
      <c r="AC96" s="33">
        <v>19940</v>
      </c>
      <c r="AD96" s="146">
        <v>1</v>
      </c>
      <c r="AE96" s="33">
        <v>202520</v>
      </c>
      <c r="AF96" s="146">
        <v>1</v>
      </c>
      <c r="AG96" s="33">
        <v>245160</v>
      </c>
      <c r="AH96" s="146">
        <v>1</v>
      </c>
      <c r="AI96" s="33">
        <v>138260</v>
      </c>
      <c r="AJ96" s="146">
        <v>1</v>
      </c>
      <c r="AK96" s="33">
        <v>145780</v>
      </c>
      <c r="AL96" s="146">
        <v>1</v>
      </c>
      <c r="AM96" s="33">
        <v>115270</v>
      </c>
      <c r="AN96" s="146">
        <v>1</v>
      </c>
      <c r="AO96" s="33">
        <v>1555820</v>
      </c>
      <c r="AP96" s="486">
        <v>1</v>
      </c>
      <c r="AQ96" s="142"/>
      <c r="AR96" s="142"/>
    </row>
    <row r="97" spans="2:44" x14ac:dyDescent="0.35">
      <c r="B97" s="37" t="s">
        <v>16</v>
      </c>
      <c r="C97" s="50"/>
      <c r="D97" s="172"/>
      <c r="E97" s="50"/>
      <c r="F97" s="172"/>
      <c r="G97" s="50"/>
      <c r="H97" s="172"/>
      <c r="I97" s="17"/>
      <c r="J97" s="171"/>
      <c r="W97" s="50"/>
      <c r="X97" s="172"/>
      <c r="Y97" s="50"/>
      <c r="Z97" s="172"/>
      <c r="AA97" s="50"/>
      <c r="AB97" s="172"/>
      <c r="AC97" s="17"/>
      <c r="AD97" s="171"/>
    </row>
    <row r="98" spans="2:44" x14ac:dyDescent="0.35">
      <c r="B98" s="558" t="s">
        <v>290</v>
      </c>
      <c r="C98" s="559"/>
      <c r="D98" s="489"/>
      <c r="E98" s="559"/>
      <c r="F98" s="489"/>
      <c r="G98" s="559"/>
      <c r="H98" s="489"/>
      <c r="I98" s="559"/>
      <c r="J98" s="489"/>
      <c r="K98" s="559"/>
      <c r="L98" s="489"/>
      <c r="M98" s="559"/>
      <c r="N98" s="489"/>
      <c r="O98" s="559"/>
      <c r="P98" s="489"/>
      <c r="Q98" s="559"/>
      <c r="R98" s="489"/>
      <c r="S98" s="559"/>
      <c r="T98" s="489"/>
      <c r="U98" s="559"/>
      <c r="V98" s="560"/>
      <c r="W98" s="559"/>
      <c r="X98" s="489"/>
      <c r="Y98" s="559"/>
      <c r="Z98" s="489"/>
      <c r="AA98" s="559"/>
      <c r="AB98" s="489"/>
      <c r="AC98" s="559"/>
      <c r="AD98" s="489"/>
      <c r="AE98" s="559"/>
      <c r="AF98" s="489"/>
      <c r="AG98" s="559"/>
      <c r="AH98" s="489"/>
      <c r="AI98" s="559"/>
      <c r="AJ98" s="489"/>
      <c r="AK98" s="559"/>
      <c r="AL98" s="489"/>
      <c r="AM98" s="559"/>
      <c r="AN98" s="489"/>
      <c r="AO98" s="559"/>
      <c r="AP98" s="561"/>
    </row>
    <row r="99" spans="2:44" x14ac:dyDescent="0.35">
      <c r="B99" s="135" t="s">
        <v>494</v>
      </c>
      <c r="C99" s="923" t="s">
        <v>232</v>
      </c>
      <c r="D99" s="924"/>
      <c r="E99" s="925" t="s">
        <v>233</v>
      </c>
      <c r="F99" s="926"/>
      <c r="G99" s="923" t="s">
        <v>234</v>
      </c>
      <c r="H99" s="924"/>
      <c r="I99" s="925" t="s">
        <v>235</v>
      </c>
      <c r="J99" s="926"/>
      <c r="K99" s="923" t="s">
        <v>236</v>
      </c>
      <c r="L99" s="924"/>
      <c r="M99" s="925" t="s">
        <v>237</v>
      </c>
      <c r="N99" s="926"/>
      <c r="O99" s="923" t="s">
        <v>238</v>
      </c>
      <c r="P99" s="924"/>
      <c r="Q99" s="925" t="s">
        <v>239</v>
      </c>
      <c r="R99" s="926"/>
      <c r="S99" s="923" t="s">
        <v>240</v>
      </c>
      <c r="T99" s="924"/>
      <c r="U99" s="925" t="s">
        <v>241</v>
      </c>
      <c r="V99" s="926"/>
      <c r="W99" s="923" t="s">
        <v>242</v>
      </c>
      <c r="X99" s="924"/>
      <c r="Y99" s="925" t="s">
        <v>243</v>
      </c>
      <c r="Z99" s="926"/>
      <c r="AA99" s="923" t="s">
        <v>244</v>
      </c>
      <c r="AB99" s="924"/>
      <c r="AC99" s="925" t="s">
        <v>245</v>
      </c>
      <c r="AD99" s="926"/>
      <c r="AE99" s="923" t="s">
        <v>246</v>
      </c>
      <c r="AF99" s="924"/>
      <c r="AG99" s="925" t="s">
        <v>247</v>
      </c>
      <c r="AH99" s="926"/>
      <c r="AI99" s="923" t="s">
        <v>248</v>
      </c>
      <c r="AJ99" s="924"/>
      <c r="AK99" s="925" t="s">
        <v>249</v>
      </c>
      <c r="AL99" s="926"/>
      <c r="AM99" s="923" t="s">
        <v>250</v>
      </c>
      <c r="AN99" s="924"/>
      <c r="AO99" s="927" t="s">
        <v>203</v>
      </c>
      <c r="AP99" s="928"/>
    </row>
    <row r="100" spans="2:44" s="138" customFormat="1" x14ac:dyDescent="0.35">
      <c r="B100" s="136"/>
      <c r="C100" s="137" t="s">
        <v>18</v>
      </c>
      <c r="D100" s="137" t="s">
        <v>19</v>
      </c>
      <c r="E100" s="137" t="s">
        <v>18</v>
      </c>
      <c r="F100" s="137" t="s">
        <v>19</v>
      </c>
      <c r="G100" s="137" t="s">
        <v>18</v>
      </c>
      <c r="H100" s="137" t="s">
        <v>19</v>
      </c>
      <c r="I100" s="137" t="s">
        <v>18</v>
      </c>
      <c r="J100" s="137" t="s">
        <v>19</v>
      </c>
      <c r="K100" s="137" t="s">
        <v>18</v>
      </c>
      <c r="L100" s="137" t="s">
        <v>19</v>
      </c>
      <c r="M100" s="137" t="s">
        <v>18</v>
      </c>
      <c r="N100" s="137" t="s">
        <v>19</v>
      </c>
      <c r="O100" s="137" t="s">
        <v>18</v>
      </c>
      <c r="P100" s="137" t="s">
        <v>19</v>
      </c>
      <c r="Q100" s="137" t="s">
        <v>18</v>
      </c>
      <c r="R100" s="137" t="s">
        <v>19</v>
      </c>
      <c r="S100" s="137" t="s">
        <v>18</v>
      </c>
      <c r="T100" s="137" t="s">
        <v>19</v>
      </c>
      <c r="U100" s="137" t="s">
        <v>18</v>
      </c>
      <c r="V100" s="137" t="s">
        <v>19</v>
      </c>
      <c r="W100" s="137" t="s">
        <v>18</v>
      </c>
      <c r="X100" s="137" t="s">
        <v>19</v>
      </c>
      <c r="Y100" s="137" t="s">
        <v>18</v>
      </c>
      <c r="Z100" s="137" t="s">
        <v>19</v>
      </c>
      <c r="AA100" s="137" t="s">
        <v>18</v>
      </c>
      <c r="AB100" s="137" t="s">
        <v>19</v>
      </c>
      <c r="AC100" s="137" t="s">
        <v>18</v>
      </c>
      <c r="AD100" s="137" t="s">
        <v>19</v>
      </c>
      <c r="AE100" s="137" t="s">
        <v>18</v>
      </c>
      <c r="AF100" s="137" t="s">
        <v>19</v>
      </c>
      <c r="AG100" s="137" t="s">
        <v>18</v>
      </c>
      <c r="AH100" s="137" t="s">
        <v>19</v>
      </c>
      <c r="AI100" s="137" t="s">
        <v>18</v>
      </c>
      <c r="AJ100" s="137" t="s">
        <v>19</v>
      </c>
      <c r="AK100" s="137" t="s">
        <v>18</v>
      </c>
      <c r="AL100" s="137" t="s">
        <v>19</v>
      </c>
      <c r="AM100" s="137" t="s">
        <v>18</v>
      </c>
      <c r="AN100" s="137" t="s">
        <v>19</v>
      </c>
      <c r="AO100" s="24" t="s">
        <v>18</v>
      </c>
      <c r="AP100" s="25" t="s">
        <v>19</v>
      </c>
    </row>
    <row r="101" spans="2:44" s="58" customFormat="1" ht="6" customHeight="1" x14ac:dyDescent="0.4">
      <c r="B101" s="139" t="s">
        <v>46</v>
      </c>
      <c r="C101" s="139" t="s">
        <v>206</v>
      </c>
      <c r="D101" s="140" t="s">
        <v>207</v>
      </c>
      <c r="E101" s="139" t="s">
        <v>208</v>
      </c>
      <c r="F101" s="140" t="s">
        <v>209</v>
      </c>
      <c r="G101" s="139" t="s">
        <v>210</v>
      </c>
      <c r="H101" s="140" t="s">
        <v>211</v>
      </c>
      <c r="I101" s="139" t="s">
        <v>212</v>
      </c>
      <c r="J101" s="140" t="s">
        <v>213</v>
      </c>
      <c r="K101" s="139" t="s">
        <v>214</v>
      </c>
      <c r="L101" s="140" t="s">
        <v>215</v>
      </c>
      <c r="M101" s="139" t="s">
        <v>216</v>
      </c>
      <c r="N101" s="140" t="s">
        <v>217</v>
      </c>
      <c r="O101" s="139" t="s">
        <v>218</v>
      </c>
      <c r="P101" s="140" t="s">
        <v>219</v>
      </c>
      <c r="Q101" s="139" t="s">
        <v>251</v>
      </c>
      <c r="R101" s="140" t="s">
        <v>252</v>
      </c>
      <c r="S101" s="139" t="s">
        <v>253</v>
      </c>
      <c r="T101" s="140" t="s">
        <v>254</v>
      </c>
      <c r="U101" s="139" t="s">
        <v>255</v>
      </c>
      <c r="V101" s="140" t="s">
        <v>256</v>
      </c>
      <c r="W101" s="139" t="s">
        <v>257</v>
      </c>
      <c r="X101" s="140" t="s">
        <v>258</v>
      </c>
      <c r="Y101" s="139" t="s">
        <v>259</v>
      </c>
      <c r="Z101" s="140" t="s">
        <v>260</v>
      </c>
      <c r="AA101" s="139" t="s">
        <v>261</v>
      </c>
      <c r="AB101" s="140" t="s">
        <v>262</v>
      </c>
      <c r="AC101" s="139" t="s">
        <v>263</v>
      </c>
      <c r="AD101" s="140" t="s">
        <v>264</v>
      </c>
      <c r="AE101" s="139" t="s">
        <v>265</v>
      </c>
      <c r="AF101" s="140" t="s">
        <v>266</v>
      </c>
      <c r="AG101" s="139" t="s">
        <v>267</v>
      </c>
      <c r="AH101" s="140" t="s">
        <v>268</v>
      </c>
      <c r="AI101" s="139" t="s">
        <v>269</v>
      </c>
      <c r="AJ101" s="140" t="s">
        <v>270</v>
      </c>
      <c r="AK101" s="139" t="s">
        <v>271</v>
      </c>
      <c r="AL101" s="140" t="s">
        <v>272</v>
      </c>
      <c r="AM101" s="139" t="s">
        <v>273</v>
      </c>
      <c r="AN101" s="140" t="s">
        <v>274</v>
      </c>
      <c r="AO101" s="141" t="s">
        <v>275</v>
      </c>
      <c r="AP101" s="448" t="s">
        <v>276</v>
      </c>
      <c r="AQ101" s="142"/>
      <c r="AR101" s="142"/>
    </row>
    <row r="102" spans="2:44" ht="14.6" x14ac:dyDescent="0.4">
      <c r="B102" s="28" t="s">
        <v>47</v>
      </c>
      <c r="C102" s="29">
        <v>4210</v>
      </c>
      <c r="D102" s="144">
        <v>7.4513274336283186E-2</v>
      </c>
      <c r="E102" s="29">
        <v>5210</v>
      </c>
      <c r="F102" s="144">
        <v>9.4521044992743108E-2</v>
      </c>
      <c r="G102" s="29">
        <v>6670</v>
      </c>
      <c r="H102" s="144">
        <v>7.50281214848144E-2</v>
      </c>
      <c r="I102" s="29">
        <v>1330</v>
      </c>
      <c r="J102" s="144">
        <v>3.439358675976209E-2</v>
      </c>
      <c r="K102" s="29">
        <v>5070</v>
      </c>
      <c r="L102" s="144">
        <v>9.3387364155461408E-2</v>
      </c>
      <c r="M102" s="29">
        <v>5800</v>
      </c>
      <c r="N102" s="144">
        <v>7.5393214610685044E-2</v>
      </c>
      <c r="O102" s="29">
        <v>2930</v>
      </c>
      <c r="P102" s="144">
        <v>4.598242310106717E-2</v>
      </c>
      <c r="Q102" s="29">
        <v>1540</v>
      </c>
      <c r="R102" s="144">
        <v>5.4629301170627885E-2</v>
      </c>
      <c r="S102" s="29">
        <v>2330</v>
      </c>
      <c r="T102" s="144">
        <v>8.3903492978033845E-2</v>
      </c>
      <c r="U102" s="29">
        <v>5200</v>
      </c>
      <c r="V102" s="144">
        <v>6.7947210244348619E-2</v>
      </c>
      <c r="W102" s="29">
        <v>2070</v>
      </c>
      <c r="X102" s="144">
        <v>5.5645161290322584E-2</v>
      </c>
      <c r="Y102" s="29">
        <v>6050</v>
      </c>
      <c r="Z102" s="144">
        <v>8.7163232963549928E-2</v>
      </c>
      <c r="AA102" s="29">
        <v>610</v>
      </c>
      <c r="AB102" s="144">
        <v>3.8977635782747606E-2</v>
      </c>
      <c r="AC102" s="29">
        <v>1160</v>
      </c>
      <c r="AD102" s="144">
        <v>5.8174523570712136E-2</v>
      </c>
      <c r="AE102" s="29">
        <v>10910</v>
      </c>
      <c r="AF102" s="144">
        <v>5.387122259529923E-2</v>
      </c>
      <c r="AG102" s="29">
        <v>15530</v>
      </c>
      <c r="AH102" s="144">
        <v>6.3346386033610702E-2</v>
      </c>
      <c r="AI102" s="29">
        <v>8810</v>
      </c>
      <c r="AJ102" s="144">
        <v>6.3720526544192108E-2</v>
      </c>
      <c r="AK102" s="29">
        <v>11730</v>
      </c>
      <c r="AL102" s="144">
        <v>8.0463712443407873E-2</v>
      </c>
      <c r="AM102" s="29">
        <v>9070</v>
      </c>
      <c r="AN102" s="144">
        <v>7.8684826928081888E-2</v>
      </c>
      <c r="AO102" s="31">
        <v>106200</v>
      </c>
      <c r="AP102" s="447">
        <v>6.8259824401280353E-2</v>
      </c>
      <c r="AQ102" s="142"/>
      <c r="AR102" s="142"/>
    </row>
    <row r="103" spans="2:44" ht="14.6" x14ac:dyDescent="0.4">
      <c r="B103" s="28" t="s">
        <v>48</v>
      </c>
      <c r="C103" s="29">
        <v>4290</v>
      </c>
      <c r="D103" s="144">
        <v>7.5929203539823006E-2</v>
      </c>
      <c r="E103" s="29">
        <v>4790</v>
      </c>
      <c r="F103" s="144">
        <v>8.6901306240928886E-2</v>
      </c>
      <c r="G103" s="29">
        <v>8570</v>
      </c>
      <c r="H103" s="144">
        <v>9.640044994375703E-2</v>
      </c>
      <c r="I103" s="29">
        <v>2860</v>
      </c>
      <c r="J103" s="144">
        <v>7.3959141453322996E-2</v>
      </c>
      <c r="K103" s="29">
        <v>5340</v>
      </c>
      <c r="L103" s="144">
        <v>9.8360655737704916E-2</v>
      </c>
      <c r="M103" s="29">
        <v>6880</v>
      </c>
      <c r="N103" s="144">
        <v>8.9431951124398806E-2</v>
      </c>
      <c r="O103" s="29">
        <v>6400</v>
      </c>
      <c r="P103" s="144">
        <v>0.10043942247332077</v>
      </c>
      <c r="Q103" s="29">
        <v>2670</v>
      </c>
      <c r="R103" s="144">
        <v>9.4714437743880803E-2</v>
      </c>
      <c r="S103" s="29">
        <v>2520</v>
      </c>
      <c r="T103" s="144">
        <v>9.0745408714440048E-2</v>
      </c>
      <c r="U103" s="29">
        <v>8270</v>
      </c>
      <c r="V103" s="144">
        <v>0.10806219783091599</v>
      </c>
      <c r="W103" s="29">
        <v>4060</v>
      </c>
      <c r="X103" s="144">
        <v>0.10913978494623656</v>
      </c>
      <c r="Y103" s="29">
        <v>7000</v>
      </c>
      <c r="Z103" s="144">
        <v>0.10085002161071892</v>
      </c>
      <c r="AA103" s="29">
        <v>1740</v>
      </c>
      <c r="AB103" s="144">
        <v>0.11118210862619808</v>
      </c>
      <c r="AC103" s="29">
        <v>1910</v>
      </c>
      <c r="AD103" s="144">
        <v>9.5787362086258779E-2</v>
      </c>
      <c r="AE103" s="29">
        <v>18700</v>
      </c>
      <c r="AF103" s="144">
        <v>9.2336559352162756E-2</v>
      </c>
      <c r="AG103" s="29">
        <v>20210</v>
      </c>
      <c r="AH103" s="144">
        <v>8.2435960189264149E-2</v>
      </c>
      <c r="AI103" s="29">
        <v>12280</v>
      </c>
      <c r="AJ103" s="144">
        <v>8.8818168667727473E-2</v>
      </c>
      <c r="AK103" s="29">
        <v>14680</v>
      </c>
      <c r="AL103" s="144">
        <v>0.10069968445602963</v>
      </c>
      <c r="AM103" s="29">
        <v>9980</v>
      </c>
      <c r="AN103" s="144">
        <v>8.6579335473236749E-2</v>
      </c>
      <c r="AO103" s="31">
        <v>143140</v>
      </c>
      <c r="AP103" s="447">
        <v>9.2002930930313281E-2</v>
      </c>
      <c r="AQ103" s="142"/>
      <c r="AR103" s="142"/>
    </row>
    <row r="104" spans="2:44" ht="14.6" x14ac:dyDescent="0.4">
      <c r="B104" s="28" t="s">
        <v>49</v>
      </c>
      <c r="C104" s="29">
        <v>7830</v>
      </c>
      <c r="D104" s="144">
        <v>0.13858407079646018</v>
      </c>
      <c r="E104" s="29">
        <v>8500</v>
      </c>
      <c r="F104" s="144">
        <v>0.15420899854862119</v>
      </c>
      <c r="G104" s="29">
        <v>16450</v>
      </c>
      <c r="H104" s="144">
        <v>0.18503937007874016</v>
      </c>
      <c r="I104" s="29">
        <v>8130</v>
      </c>
      <c r="J104" s="144">
        <v>0.21024049650892165</v>
      </c>
      <c r="K104" s="29">
        <v>9160</v>
      </c>
      <c r="L104" s="144">
        <v>0.16872352182722417</v>
      </c>
      <c r="M104" s="29">
        <v>14790</v>
      </c>
      <c r="N104" s="144">
        <v>0.19225269725724684</v>
      </c>
      <c r="O104" s="29">
        <v>10760</v>
      </c>
      <c r="P104" s="144">
        <v>0.16886377903327057</v>
      </c>
      <c r="Q104" s="29">
        <v>4850</v>
      </c>
      <c r="R104" s="144">
        <v>0.1720468251152891</v>
      </c>
      <c r="S104" s="29">
        <v>4300</v>
      </c>
      <c r="T104" s="144">
        <v>0.15484335613971911</v>
      </c>
      <c r="U104" s="29">
        <v>12520</v>
      </c>
      <c r="V104" s="144">
        <v>0.16359597543447013</v>
      </c>
      <c r="W104" s="29">
        <v>6850</v>
      </c>
      <c r="X104" s="144">
        <v>0.18413978494623656</v>
      </c>
      <c r="Y104" s="29">
        <v>10700</v>
      </c>
      <c r="Z104" s="144">
        <v>0.15415646160495605</v>
      </c>
      <c r="AA104" s="29">
        <v>2450</v>
      </c>
      <c r="AB104" s="144">
        <v>0.15654952076677317</v>
      </c>
      <c r="AC104" s="29">
        <v>3340</v>
      </c>
      <c r="AD104" s="144">
        <v>0.16750250752256771</v>
      </c>
      <c r="AE104" s="29">
        <v>35250</v>
      </c>
      <c r="AF104" s="144">
        <v>0.17405688327078808</v>
      </c>
      <c r="AG104" s="29">
        <v>52750</v>
      </c>
      <c r="AH104" s="144">
        <v>0.21516560613476912</v>
      </c>
      <c r="AI104" s="29">
        <v>20410</v>
      </c>
      <c r="AJ104" s="144">
        <v>0.14762042528569361</v>
      </c>
      <c r="AK104" s="29">
        <v>23610</v>
      </c>
      <c r="AL104" s="144">
        <v>0.1619563726162711</v>
      </c>
      <c r="AM104" s="29">
        <v>19660</v>
      </c>
      <c r="AN104" s="144">
        <v>0.17055608571180705</v>
      </c>
      <c r="AO104" s="31">
        <v>272310</v>
      </c>
      <c r="AP104" s="447">
        <v>0.1750266740368423</v>
      </c>
      <c r="AQ104" s="142"/>
      <c r="AR104" s="142"/>
    </row>
    <row r="105" spans="2:44" ht="14.6" x14ac:dyDescent="0.4">
      <c r="B105" s="28" t="s">
        <v>50</v>
      </c>
      <c r="C105" s="29">
        <v>9150</v>
      </c>
      <c r="D105" s="144">
        <v>0.16194690265486725</v>
      </c>
      <c r="E105" s="29">
        <v>8290</v>
      </c>
      <c r="F105" s="144">
        <v>0.15039912917271409</v>
      </c>
      <c r="G105" s="29">
        <v>14650</v>
      </c>
      <c r="H105" s="144">
        <v>0.16479190101237345</v>
      </c>
      <c r="I105" s="29">
        <v>7350</v>
      </c>
      <c r="J105" s="144">
        <v>0.19006982156710628</v>
      </c>
      <c r="K105" s="29">
        <v>8520</v>
      </c>
      <c r="L105" s="144">
        <v>0.15693497881746177</v>
      </c>
      <c r="M105" s="29">
        <v>13310</v>
      </c>
      <c r="N105" s="144">
        <v>0.17301442870141687</v>
      </c>
      <c r="O105" s="29">
        <v>8640</v>
      </c>
      <c r="P105" s="144">
        <v>0.13559322033898305</v>
      </c>
      <c r="Q105" s="29">
        <v>4040</v>
      </c>
      <c r="R105" s="144">
        <v>0.1433132316424264</v>
      </c>
      <c r="S105" s="29">
        <v>4050</v>
      </c>
      <c r="T105" s="144">
        <v>0.14584083543392151</v>
      </c>
      <c r="U105" s="29">
        <v>11330</v>
      </c>
      <c r="V105" s="144">
        <v>0.14804651770547497</v>
      </c>
      <c r="W105" s="29">
        <v>5440</v>
      </c>
      <c r="X105" s="144">
        <v>0.14623655913978495</v>
      </c>
      <c r="Y105" s="29">
        <v>9470</v>
      </c>
      <c r="Z105" s="144">
        <v>0.1364356720933583</v>
      </c>
      <c r="AA105" s="29">
        <v>2050</v>
      </c>
      <c r="AB105" s="144">
        <v>0.13099041533546327</v>
      </c>
      <c r="AC105" s="29">
        <v>2970</v>
      </c>
      <c r="AD105" s="144">
        <v>0.14894684052156471</v>
      </c>
      <c r="AE105" s="29">
        <v>31470</v>
      </c>
      <c r="AF105" s="144">
        <v>0.15539206004345249</v>
      </c>
      <c r="AG105" s="29">
        <v>41910</v>
      </c>
      <c r="AH105" s="144">
        <v>0.17094958394517865</v>
      </c>
      <c r="AI105" s="29">
        <v>20150</v>
      </c>
      <c r="AJ105" s="144">
        <v>0.14573991031390135</v>
      </c>
      <c r="AK105" s="29">
        <v>20490</v>
      </c>
      <c r="AL105" s="144">
        <v>0.14055425984359995</v>
      </c>
      <c r="AM105" s="29">
        <v>17640</v>
      </c>
      <c r="AN105" s="144">
        <v>0.15303201179838641</v>
      </c>
      <c r="AO105" s="31">
        <v>240930</v>
      </c>
      <c r="AP105" s="447">
        <v>0.15485724569680298</v>
      </c>
      <c r="AQ105" s="142"/>
      <c r="AR105" s="142"/>
    </row>
    <row r="106" spans="2:44" ht="14.6" x14ac:dyDescent="0.4">
      <c r="B106" s="28" t="s">
        <v>51</v>
      </c>
      <c r="C106" s="29">
        <v>10860</v>
      </c>
      <c r="D106" s="144">
        <v>0.19221238938053098</v>
      </c>
      <c r="E106" s="29">
        <v>10700</v>
      </c>
      <c r="F106" s="144">
        <v>0.19412191582002902</v>
      </c>
      <c r="G106" s="29">
        <v>17040</v>
      </c>
      <c r="H106" s="144">
        <v>0.19167604049493814</v>
      </c>
      <c r="I106" s="29">
        <v>8300</v>
      </c>
      <c r="J106" s="144">
        <v>0.21463666925265062</v>
      </c>
      <c r="K106" s="29">
        <v>10920</v>
      </c>
      <c r="L106" s="144">
        <v>0.20114201510407073</v>
      </c>
      <c r="M106" s="29">
        <v>15480</v>
      </c>
      <c r="N106" s="144">
        <v>0.20122189002989732</v>
      </c>
      <c r="O106" s="29">
        <v>12960</v>
      </c>
      <c r="P106" s="144">
        <v>0.20338983050847459</v>
      </c>
      <c r="Q106" s="29">
        <v>5820</v>
      </c>
      <c r="R106" s="144">
        <v>0.20645619013834693</v>
      </c>
      <c r="S106" s="29">
        <v>5360</v>
      </c>
      <c r="T106" s="144">
        <v>0.19301404393230104</v>
      </c>
      <c r="U106" s="29">
        <v>15900</v>
      </c>
      <c r="V106" s="144">
        <v>0.20776166209329675</v>
      </c>
      <c r="W106" s="29">
        <v>7230</v>
      </c>
      <c r="X106" s="144">
        <v>0.19435483870967743</v>
      </c>
      <c r="Y106" s="29">
        <v>13400</v>
      </c>
      <c r="Z106" s="144">
        <v>0.19305575565480479</v>
      </c>
      <c r="AA106" s="29">
        <v>3470</v>
      </c>
      <c r="AB106" s="144">
        <v>0.22172523961661342</v>
      </c>
      <c r="AC106" s="29">
        <v>4030</v>
      </c>
      <c r="AD106" s="144">
        <v>0.20210631895687062</v>
      </c>
      <c r="AE106" s="29">
        <v>44830</v>
      </c>
      <c r="AF106" s="144">
        <v>0.22136085324906182</v>
      </c>
      <c r="AG106" s="29">
        <v>48830</v>
      </c>
      <c r="AH106" s="144">
        <v>0.19917604829499103</v>
      </c>
      <c r="AI106" s="29">
        <v>29040</v>
      </c>
      <c r="AJ106" s="144">
        <v>0.21003905684941415</v>
      </c>
      <c r="AK106" s="29">
        <v>30840</v>
      </c>
      <c r="AL106" s="144">
        <v>0.21155165317601865</v>
      </c>
      <c r="AM106" s="29">
        <v>22510</v>
      </c>
      <c r="AN106" s="144">
        <v>0.19528064544113818</v>
      </c>
      <c r="AO106" s="31">
        <v>317510</v>
      </c>
      <c r="AP106" s="447">
        <v>0.20407887801930816</v>
      </c>
      <c r="AQ106" s="142"/>
      <c r="AR106" s="142"/>
    </row>
    <row r="107" spans="2:44" ht="14.6" x14ac:dyDescent="0.4">
      <c r="B107" s="28" t="s">
        <v>52</v>
      </c>
      <c r="C107" s="29">
        <v>19910</v>
      </c>
      <c r="D107" s="144">
        <v>0.35238938053097346</v>
      </c>
      <c r="E107" s="29">
        <v>17260</v>
      </c>
      <c r="F107" s="144">
        <v>0.31313497822931785</v>
      </c>
      <c r="G107" s="29">
        <v>24900</v>
      </c>
      <c r="H107" s="144">
        <v>0.28008998875140606</v>
      </c>
      <c r="I107" s="29">
        <v>10380</v>
      </c>
      <c r="J107" s="144">
        <v>0.26842513576415827</v>
      </c>
      <c r="K107" s="29">
        <v>14590</v>
      </c>
      <c r="L107" s="144">
        <v>0.26874194142567692</v>
      </c>
      <c r="M107" s="29">
        <v>19800</v>
      </c>
      <c r="N107" s="144">
        <v>0.25737683608475237</v>
      </c>
      <c r="O107" s="29">
        <v>20670</v>
      </c>
      <c r="P107" s="144">
        <v>0.3243879472693032</v>
      </c>
      <c r="Q107" s="29">
        <v>8840</v>
      </c>
      <c r="R107" s="144">
        <v>0.31358637814827955</v>
      </c>
      <c r="S107" s="29">
        <v>9080</v>
      </c>
      <c r="T107" s="144">
        <v>0.32697155203456968</v>
      </c>
      <c r="U107" s="29">
        <v>22800</v>
      </c>
      <c r="V107" s="144">
        <v>0.29792238337906701</v>
      </c>
      <c r="W107" s="29">
        <v>11260</v>
      </c>
      <c r="X107" s="144">
        <v>0.30268817204301074</v>
      </c>
      <c r="Y107" s="29">
        <v>22440</v>
      </c>
      <c r="Z107" s="144">
        <v>0.3232963549920761</v>
      </c>
      <c r="AA107" s="29">
        <v>5190</v>
      </c>
      <c r="AB107" s="144">
        <v>0.331629392971246</v>
      </c>
      <c r="AC107" s="29">
        <v>6400</v>
      </c>
      <c r="AD107" s="144">
        <v>0.32096288866599798</v>
      </c>
      <c r="AE107" s="29">
        <v>59770</v>
      </c>
      <c r="AF107" s="144">
        <v>0.29513134505234051</v>
      </c>
      <c r="AG107" s="29">
        <v>64390</v>
      </c>
      <c r="AH107" s="144">
        <v>0.26264480339370205</v>
      </c>
      <c r="AI107" s="29">
        <v>46560</v>
      </c>
      <c r="AJ107" s="144">
        <v>0.3367568349486475</v>
      </c>
      <c r="AK107" s="29">
        <v>43260</v>
      </c>
      <c r="AL107" s="144">
        <v>0.29674852517492112</v>
      </c>
      <c r="AM107" s="29">
        <v>35250</v>
      </c>
      <c r="AN107" s="144">
        <v>0.30580376507330614</v>
      </c>
      <c r="AO107" s="31">
        <v>462750</v>
      </c>
      <c r="AP107" s="447">
        <v>0.2974315794886298</v>
      </c>
      <c r="AQ107" s="142"/>
      <c r="AR107" s="142"/>
    </row>
    <row r="108" spans="2:44" ht="15" thickBot="1" x14ac:dyDescent="0.45">
      <c r="B108" s="28" t="s">
        <v>53</v>
      </c>
      <c r="C108" s="29">
        <v>230</v>
      </c>
      <c r="D108" s="144">
        <v>4.0707964601769909E-3</v>
      </c>
      <c r="E108" s="29">
        <v>370</v>
      </c>
      <c r="F108" s="144">
        <v>6.7126269956458637E-3</v>
      </c>
      <c r="G108" s="29">
        <v>620</v>
      </c>
      <c r="H108" s="144">
        <v>6.9741282339707538E-3</v>
      </c>
      <c r="I108" s="29">
        <v>320</v>
      </c>
      <c r="J108" s="144">
        <v>8.2751486940780966E-3</v>
      </c>
      <c r="K108" s="29">
        <v>700</v>
      </c>
      <c r="L108" s="144">
        <v>1.289371891692761E-2</v>
      </c>
      <c r="M108" s="29">
        <v>880</v>
      </c>
      <c r="N108" s="144">
        <v>1.1438970492655661E-2</v>
      </c>
      <c r="O108" s="29">
        <v>1370</v>
      </c>
      <c r="P108" s="144">
        <v>2.1500313873195228E-2</v>
      </c>
      <c r="Q108" s="29">
        <v>430</v>
      </c>
      <c r="R108" s="144">
        <v>1.5253636041149344E-2</v>
      </c>
      <c r="S108" s="29">
        <v>130</v>
      </c>
      <c r="T108" s="144">
        <v>4.6813107670147644E-3</v>
      </c>
      <c r="U108" s="29">
        <v>520</v>
      </c>
      <c r="V108" s="144">
        <v>6.7947210244348622E-3</v>
      </c>
      <c r="W108" s="29">
        <v>290</v>
      </c>
      <c r="X108" s="144">
        <v>7.7956989247311825E-3</v>
      </c>
      <c r="Y108" s="29">
        <v>350</v>
      </c>
      <c r="Z108" s="144">
        <v>5.0425010805359455E-3</v>
      </c>
      <c r="AA108" s="29">
        <v>160</v>
      </c>
      <c r="AB108" s="144">
        <v>1.0223642172523962E-2</v>
      </c>
      <c r="AC108" s="29">
        <v>130</v>
      </c>
      <c r="AD108" s="144">
        <v>6.5195586760280842E-3</v>
      </c>
      <c r="AE108" s="29">
        <v>1600</v>
      </c>
      <c r="AF108" s="144">
        <v>7.9004542761208774E-3</v>
      </c>
      <c r="AG108" s="29">
        <v>1530</v>
      </c>
      <c r="AH108" s="144">
        <v>6.2408223201174742E-3</v>
      </c>
      <c r="AI108" s="29">
        <v>1020</v>
      </c>
      <c r="AJ108" s="144">
        <v>7.3774048893389269E-3</v>
      </c>
      <c r="AK108" s="29">
        <v>1170</v>
      </c>
      <c r="AL108" s="144">
        <v>8.0257922897516813E-3</v>
      </c>
      <c r="AM108" s="29">
        <v>1170</v>
      </c>
      <c r="AN108" s="144">
        <v>1.0150082415199099E-2</v>
      </c>
      <c r="AO108" s="31">
        <v>12990</v>
      </c>
      <c r="AP108" s="447">
        <v>8.3492949055803366E-3</v>
      </c>
      <c r="AQ108" s="142"/>
      <c r="AR108" s="142"/>
    </row>
    <row r="109" spans="2:44" ht="15" thickBot="1" x14ac:dyDescent="0.45">
      <c r="B109" s="32" t="s">
        <v>1</v>
      </c>
      <c r="C109" s="33">
        <v>56500</v>
      </c>
      <c r="D109" s="146">
        <v>1</v>
      </c>
      <c r="E109" s="33">
        <v>55120</v>
      </c>
      <c r="F109" s="146">
        <v>1</v>
      </c>
      <c r="G109" s="33">
        <v>88900</v>
      </c>
      <c r="H109" s="146">
        <v>1</v>
      </c>
      <c r="I109" s="33">
        <v>38670</v>
      </c>
      <c r="J109" s="146">
        <v>1</v>
      </c>
      <c r="K109" s="33">
        <v>54290</v>
      </c>
      <c r="L109" s="146">
        <v>1</v>
      </c>
      <c r="M109" s="33">
        <v>76930</v>
      </c>
      <c r="N109" s="146">
        <v>1</v>
      </c>
      <c r="O109" s="33">
        <v>63720</v>
      </c>
      <c r="P109" s="146">
        <v>1</v>
      </c>
      <c r="Q109" s="33">
        <v>28190</v>
      </c>
      <c r="R109" s="146">
        <v>1</v>
      </c>
      <c r="S109" s="33">
        <v>27770</v>
      </c>
      <c r="T109" s="146">
        <v>1</v>
      </c>
      <c r="U109" s="33">
        <v>76530</v>
      </c>
      <c r="V109" s="147">
        <v>1</v>
      </c>
      <c r="W109" s="33">
        <v>37200</v>
      </c>
      <c r="X109" s="146">
        <v>1</v>
      </c>
      <c r="Y109" s="33">
        <v>69410</v>
      </c>
      <c r="Z109" s="146">
        <v>1</v>
      </c>
      <c r="AA109" s="33">
        <v>15650</v>
      </c>
      <c r="AB109" s="146">
        <v>1</v>
      </c>
      <c r="AC109" s="33">
        <v>19940</v>
      </c>
      <c r="AD109" s="146">
        <v>1</v>
      </c>
      <c r="AE109" s="33">
        <v>202520</v>
      </c>
      <c r="AF109" s="146">
        <v>1</v>
      </c>
      <c r="AG109" s="33">
        <v>245160</v>
      </c>
      <c r="AH109" s="146">
        <v>1</v>
      </c>
      <c r="AI109" s="33">
        <v>138260</v>
      </c>
      <c r="AJ109" s="146">
        <v>1</v>
      </c>
      <c r="AK109" s="33">
        <v>145780</v>
      </c>
      <c r="AL109" s="146">
        <v>1</v>
      </c>
      <c r="AM109" s="33">
        <v>115270</v>
      </c>
      <c r="AN109" s="146">
        <v>1</v>
      </c>
      <c r="AO109" s="33">
        <v>1555820</v>
      </c>
      <c r="AP109" s="486">
        <v>1</v>
      </c>
      <c r="AQ109" s="142"/>
      <c r="AR109" s="142"/>
    </row>
    <row r="110" spans="2:44" x14ac:dyDescent="0.35">
      <c r="B110" s="37" t="s">
        <v>16</v>
      </c>
      <c r="C110" s="50"/>
      <c r="D110" s="172"/>
      <c r="E110" s="50"/>
      <c r="F110" s="172"/>
      <c r="G110" s="50"/>
      <c r="H110" s="172"/>
      <c r="I110" s="17"/>
      <c r="J110" s="171"/>
      <c r="W110" s="50"/>
      <c r="X110" s="172"/>
      <c r="Y110" s="50"/>
      <c r="Z110" s="172"/>
      <c r="AA110" s="50"/>
      <c r="AB110" s="172"/>
      <c r="AC110" s="17"/>
      <c r="AD110" s="171"/>
    </row>
    <row r="111" spans="2:44" x14ac:dyDescent="0.35">
      <c r="B111" s="558" t="s">
        <v>291</v>
      </c>
      <c r="C111" s="559"/>
      <c r="D111" s="489"/>
      <c r="E111" s="559"/>
      <c r="F111" s="489"/>
      <c r="G111" s="559"/>
      <c r="H111" s="489"/>
      <c r="I111" s="559"/>
      <c r="J111" s="489"/>
      <c r="K111" s="559"/>
      <c r="L111" s="489"/>
      <c r="M111" s="559"/>
      <c r="N111" s="489"/>
      <c r="O111" s="559"/>
      <c r="P111" s="489"/>
      <c r="Q111" s="559"/>
      <c r="R111" s="489"/>
      <c r="S111" s="559"/>
      <c r="T111" s="489"/>
      <c r="U111" s="559"/>
      <c r="V111" s="560"/>
      <c r="W111" s="559"/>
      <c r="X111" s="489"/>
      <c r="Y111" s="559"/>
      <c r="Z111" s="489"/>
      <c r="AA111" s="559"/>
      <c r="AB111" s="489"/>
      <c r="AC111" s="559"/>
      <c r="AD111" s="489"/>
      <c r="AE111" s="559"/>
      <c r="AF111" s="489"/>
      <c r="AG111" s="559"/>
      <c r="AH111" s="489"/>
      <c r="AI111" s="559"/>
      <c r="AJ111" s="489"/>
      <c r="AK111" s="559"/>
      <c r="AL111" s="489"/>
      <c r="AM111" s="559"/>
      <c r="AN111" s="489"/>
      <c r="AO111" s="559"/>
      <c r="AP111" s="561"/>
    </row>
    <row r="112" spans="2:44" x14ac:dyDescent="0.35">
      <c r="B112" s="135" t="s">
        <v>494</v>
      </c>
      <c r="C112" s="923" t="s">
        <v>232</v>
      </c>
      <c r="D112" s="924"/>
      <c r="E112" s="925" t="s">
        <v>233</v>
      </c>
      <c r="F112" s="926"/>
      <c r="G112" s="923" t="s">
        <v>234</v>
      </c>
      <c r="H112" s="924"/>
      <c r="I112" s="925" t="s">
        <v>235</v>
      </c>
      <c r="J112" s="926"/>
      <c r="K112" s="923" t="s">
        <v>236</v>
      </c>
      <c r="L112" s="924"/>
      <c r="M112" s="925" t="s">
        <v>237</v>
      </c>
      <c r="N112" s="926"/>
      <c r="O112" s="923" t="s">
        <v>238</v>
      </c>
      <c r="P112" s="924"/>
      <c r="Q112" s="925" t="s">
        <v>239</v>
      </c>
      <c r="R112" s="926"/>
      <c r="S112" s="923" t="s">
        <v>240</v>
      </c>
      <c r="T112" s="924"/>
      <c r="U112" s="925" t="s">
        <v>241</v>
      </c>
      <c r="V112" s="926"/>
      <c r="W112" s="923" t="s">
        <v>242</v>
      </c>
      <c r="X112" s="924"/>
      <c r="Y112" s="925" t="s">
        <v>243</v>
      </c>
      <c r="Z112" s="926"/>
      <c r="AA112" s="923" t="s">
        <v>244</v>
      </c>
      <c r="AB112" s="924"/>
      <c r="AC112" s="925" t="s">
        <v>245</v>
      </c>
      <c r="AD112" s="926"/>
      <c r="AE112" s="923" t="s">
        <v>246</v>
      </c>
      <c r="AF112" s="924"/>
      <c r="AG112" s="925" t="s">
        <v>247</v>
      </c>
      <c r="AH112" s="926"/>
      <c r="AI112" s="923" t="s">
        <v>248</v>
      </c>
      <c r="AJ112" s="924"/>
      <c r="AK112" s="925" t="s">
        <v>249</v>
      </c>
      <c r="AL112" s="926"/>
      <c r="AM112" s="923" t="s">
        <v>250</v>
      </c>
      <c r="AN112" s="924"/>
      <c r="AO112" s="927" t="s">
        <v>203</v>
      </c>
      <c r="AP112" s="928"/>
    </row>
    <row r="113" spans="2:44" s="138" customFormat="1" x14ac:dyDescent="0.35">
      <c r="B113" s="136"/>
      <c r="C113" s="137" t="s">
        <v>18</v>
      </c>
      <c r="D113" s="137" t="s">
        <v>19</v>
      </c>
      <c r="E113" s="137" t="s">
        <v>18</v>
      </c>
      <c r="F113" s="137" t="s">
        <v>19</v>
      </c>
      <c r="G113" s="137" t="s">
        <v>18</v>
      </c>
      <c r="H113" s="137" t="s">
        <v>19</v>
      </c>
      <c r="I113" s="137" t="s">
        <v>18</v>
      </c>
      <c r="J113" s="137" t="s">
        <v>19</v>
      </c>
      <c r="K113" s="137" t="s">
        <v>18</v>
      </c>
      <c r="L113" s="137" t="s">
        <v>19</v>
      </c>
      <c r="M113" s="137" t="s">
        <v>18</v>
      </c>
      <c r="N113" s="137" t="s">
        <v>19</v>
      </c>
      <c r="O113" s="137" t="s">
        <v>18</v>
      </c>
      <c r="P113" s="137" t="s">
        <v>19</v>
      </c>
      <c r="Q113" s="137" t="s">
        <v>18</v>
      </c>
      <c r="R113" s="137" t="s">
        <v>19</v>
      </c>
      <c r="S113" s="137" t="s">
        <v>18</v>
      </c>
      <c r="T113" s="137" t="s">
        <v>19</v>
      </c>
      <c r="U113" s="137" t="s">
        <v>18</v>
      </c>
      <c r="V113" s="137" t="s">
        <v>19</v>
      </c>
      <c r="W113" s="137" t="s">
        <v>18</v>
      </c>
      <c r="X113" s="137" t="s">
        <v>19</v>
      </c>
      <c r="Y113" s="137" t="s">
        <v>18</v>
      </c>
      <c r="Z113" s="137" t="s">
        <v>19</v>
      </c>
      <c r="AA113" s="137" t="s">
        <v>18</v>
      </c>
      <c r="AB113" s="137" t="s">
        <v>19</v>
      </c>
      <c r="AC113" s="137" t="s">
        <v>18</v>
      </c>
      <c r="AD113" s="137" t="s">
        <v>19</v>
      </c>
      <c r="AE113" s="137" t="s">
        <v>18</v>
      </c>
      <c r="AF113" s="137" t="s">
        <v>19</v>
      </c>
      <c r="AG113" s="137" t="s">
        <v>18</v>
      </c>
      <c r="AH113" s="137" t="s">
        <v>19</v>
      </c>
      <c r="AI113" s="137" t="s">
        <v>18</v>
      </c>
      <c r="AJ113" s="137" t="s">
        <v>19</v>
      </c>
      <c r="AK113" s="137" t="s">
        <v>18</v>
      </c>
      <c r="AL113" s="137" t="s">
        <v>19</v>
      </c>
      <c r="AM113" s="137" t="s">
        <v>18</v>
      </c>
      <c r="AN113" s="137" t="s">
        <v>19</v>
      </c>
      <c r="AO113" s="24" t="s">
        <v>18</v>
      </c>
      <c r="AP113" s="25" t="s">
        <v>19</v>
      </c>
    </row>
    <row r="114" spans="2:44" s="58" customFormat="1" ht="6" customHeight="1" x14ac:dyDescent="0.4">
      <c r="B114" s="562" t="s">
        <v>54</v>
      </c>
      <c r="C114" s="139" t="s">
        <v>206</v>
      </c>
      <c r="D114" s="140" t="s">
        <v>207</v>
      </c>
      <c r="E114" s="139" t="s">
        <v>208</v>
      </c>
      <c r="F114" s="140" t="s">
        <v>209</v>
      </c>
      <c r="G114" s="139" t="s">
        <v>210</v>
      </c>
      <c r="H114" s="140" t="s">
        <v>211</v>
      </c>
      <c r="I114" s="139" t="s">
        <v>212</v>
      </c>
      <c r="J114" s="140" t="s">
        <v>213</v>
      </c>
      <c r="K114" s="139" t="s">
        <v>214</v>
      </c>
      <c r="L114" s="140" t="s">
        <v>215</v>
      </c>
      <c r="M114" s="139" t="s">
        <v>216</v>
      </c>
      <c r="N114" s="140" t="s">
        <v>217</v>
      </c>
      <c r="O114" s="139" t="s">
        <v>218</v>
      </c>
      <c r="P114" s="140" t="s">
        <v>219</v>
      </c>
      <c r="Q114" s="139" t="s">
        <v>251</v>
      </c>
      <c r="R114" s="140" t="s">
        <v>252</v>
      </c>
      <c r="S114" s="139" t="s">
        <v>253</v>
      </c>
      <c r="T114" s="140" t="s">
        <v>254</v>
      </c>
      <c r="U114" s="139" t="s">
        <v>255</v>
      </c>
      <c r="V114" s="140" t="s">
        <v>256</v>
      </c>
      <c r="W114" s="139" t="s">
        <v>257</v>
      </c>
      <c r="X114" s="140" t="s">
        <v>258</v>
      </c>
      <c r="Y114" s="139" t="s">
        <v>259</v>
      </c>
      <c r="Z114" s="140" t="s">
        <v>260</v>
      </c>
      <c r="AA114" s="139" t="s">
        <v>261</v>
      </c>
      <c r="AB114" s="140" t="s">
        <v>262</v>
      </c>
      <c r="AC114" s="139" t="s">
        <v>263</v>
      </c>
      <c r="AD114" s="140" t="s">
        <v>264</v>
      </c>
      <c r="AE114" s="139" t="s">
        <v>265</v>
      </c>
      <c r="AF114" s="140" t="s">
        <v>266</v>
      </c>
      <c r="AG114" s="139" t="s">
        <v>267</v>
      </c>
      <c r="AH114" s="140" t="s">
        <v>268</v>
      </c>
      <c r="AI114" s="139" t="s">
        <v>269</v>
      </c>
      <c r="AJ114" s="140" t="s">
        <v>270</v>
      </c>
      <c r="AK114" s="139" t="s">
        <v>271</v>
      </c>
      <c r="AL114" s="140" t="s">
        <v>272</v>
      </c>
      <c r="AM114" s="139" t="s">
        <v>273</v>
      </c>
      <c r="AN114" s="140" t="s">
        <v>274</v>
      </c>
      <c r="AO114" s="141" t="s">
        <v>275</v>
      </c>
      <c r="AP114" s="448" t="s">
        <v>276</v>
      </c>
      <c r="AQ114" s="142"/>
      <c r="AR114" s="142"/>
    </row>
    <row r="115" spans="2:44" ht="14.6" x14ac:dyDescent="0.4">
      <c r="B115" s="28" t="s">
        <v>55</v>
      </c>
      <c r="C115" s="29">
        <v>4510</v>
      </c>
      <c r="D115" s="144">
        <v>7.9823008849557522E-2</v>
      </c>
      <c r="E115" s="29">
        <v>5610</v>
      </c>
      <c r="F115" s="144">
        <v>0.10177793904208998</v>
      </c>
      <c r="G115" s="29">
        <v>7070</v>
      </c>
      <c r="H115" s="144">
        <v>7.9527559055118116E-2</v>
      </c>
      <c r="I115" s="29">
        <v>1400</v>
      </c>
      <c r="J115" s="144">
        <v>3.6203775536591674E-2</v>
      </c>
      <c r="K115" s="29">
        <v>5450</v>
      </c>
      <c r="L115" s="144">
        <v>0.10038681156750782</v>
      </c>
      <c r="M115" s="29">
        <v>6200</v>
      </c>
      <c r="N115" s="144">
        <v>8.059274665280125E-2</v>
      </c>
      <c r="O115" s="29">
        <v>3210</v>
      </c>
      <c r="P115" s="144">
        <v>5.0376647834274951E-2</v>
      </c>
      <c r="Q115" s="29">
        <v>1660</v>
      </c>
      <c r="R115" s="144">
        <v>5.8886129833274209E-2</v>
      </c>
      <c r="S115" s="29">
        <v>2510</v>
      </c>
      <c r="T115" s="144">
        <v>9.0385307886208133E-2</v>
      </c>
      <c r="U115" s="29">
        <v>5550</v>
      </c>
      <c r="V115" s="144">
        <v>7.2520580164641316E-2</v>
      </c>
      <c r="W115" s="29">
        <v>2220</v>
      </c>
      <c r="X115" s="144">
        <v>5.9677419354838709E-2</v>
      </c>
      <c r="Y115" s="29">
        <v>6500</v>
      </c>
      <c r="Z115" s="144">
        <v>9.3646448638524712E-2</v>
      </c>
      <c r="AA115" s="29">
        <v>640</v>
      </c>
      <c r="AB115" s="144">
        <v>4.0894568690095848E-2</v>
      </c>
      <c r="AC115" s="29">
        <v>1240</v>
      </c>
      <c r="AD115" s="144">
        <v>6.2186559679037114E-2</v>
      </c>
      <c r="AE115" s="29">
        <v>11590</v>
      </c>
      <c r="AF115" s="144">
        <v>5.7228915662650599E-2</v>
      </c>
      <c r="AG115" s="29">
        <v>16450</v>
      </c>
      <c r="AH115" s="144">
        <v>6.7099037363354541E-2</v>
      </c>
      <c r="AI115" s="29">
        <v>9370</v>
      </c>
      <c r="AJ115" s="144">
        <v>6.7770866483436998E-2</v>
      </c>
      <c r="AK115" s="29">
        <v>12530</v>
      </c>
      <c r="AL115" s="144">
        <v>8.5951433667169702E-2</v>
      </c>
      <c r="AM115" s="29">
        <v>9670</v>
      </c>
      <c r="AN115" s="144">
        <v>8.3889997397414762E-2</v>
      </c>
      <c r="AO115" s="31">
        <v>113360</v>
      </c>
      <c r="AP115" s="447">
        <v>7.2861899191423177E-2</v>
      </c>
      <c r="AQ115" s="345"/>
      <c r="AR115" s="142"/>
    </row>
    <row r="116" spans="2:44" ht="14.6" x14ac:dyDescent="0.4">
      <c r="B116" s="28" t="s">
        <v>56</v>
      </c>
      <c r="C116" s="29">
        <v>7550</v>
      </c>
      <c r="D116" s="144">
        <v>0.13362831858407079</v>
      </c>
      <c r="E116" s="29">
        <v>8540</v>
      </c>
      <c r="F116" s="144">
        <v>0.15493468795355589</v>
      </c>
      <c r="G116" s="29">
        <v>16330</v>
      </c>
      <c r="H116" s="144">
        <v>0.18368953880764904</v>
      </c>
      <c r="I116" s="29">
        <v>6250</v>
      </c>
      <c r="J116" s="144">
        <v>0.16162399793121282</v>
      </c>
      <c r="K116" s="29">
        <v>9350</v>
      </c>
      <c r="L116" s="144">
        <v>0.17222324553324739</v>
      </c>
      <c r="M116" s="29">
        <v>13420</v>
      </c>
      <c r="N116" s="144">
        <v>0.17444430001299882</v>
      </c>
      <c r="O116" s="29">
        <v>11700</v>
      </c>
      <c r="P116" s="144">
        <v>0.18361581920903955</v>
      </c>
      <c r="Q116" s="29">
        <v>5010</v>
      </c>
      <c r="R116" s="144">
        <v>0.17772259666548421</v>
      </c>
      <c r="S116" s="29">
        <v>4480</v>
      </c>
      <c r="T116" s="144">
        <v>0.1613251710478934</v>
      </c>
      <c r="U116" s="29">
        <v>14060</v>
      </c>
      <c r="V116" s="144">
        <v>0.18371880308375801</v>
      </c>
      <c r="W116" s="29">
        <v>7370</v>
      </c>
      <c r="X116" s="144">
        <v>0.19811827956989247</v>
      </c>
      <c r="Y116" s="29">
        <v>11880</v>
      </c>
      <c r="Z116" s="144">
        <v>0.17115689381933438</v>
      </c>
      <c r="AA116" s="29">
        <v>2910</v>
      </c>
      <c r="AB116" s="144">
        <v>0.18594249201277954</v>
      </c>
      <c r="AC116" s="29">
        <v>3470</v>
      </c>
      <c r="AD116" s="144">
        <v>0.17402206619859578</v>
      </c>
      <c r="AE116" s="29">
        <v>34480</v>
      </c>
      <c r="AF116" s="144">
        <v>0.17025478965040489</v>
      </c>
      <c r="AG116" s="29">
        <v>44080</v>
      </c>
      <c r="AH116" s="144">
        <v>0.17980094632077012</v>
      </c>
      <c r="AI116" s="29">
        <v>21640</v>
      </c>
      <c r="AJ116" s="144">
        <v>0.1565167076522494</v>
      </c>
      <c r="AK116" s="29">
        <v>25880</v>
      </c>
      <c r="AL116" s="144">
        <v>0.17752778158869528</v>
      </c>
      <c r="AM116" s="29">
        <v>18890</v>
      </c>
      <c r="AN116" s="144">
        <v>0.16387611694282989</v>
      </c>
      <c r="AO116" s="31">
        <v>267290</v>
      </c>
      <c r="AP116" s="447">
        <v>0.1718000797007366</v>
      </c>
      <c r="AQ116" s="345"/>
      <c r="AR116" s="142"/>
    </row>
    <row r="117" spans="2:44" ht="14.6" x14ac:dyDescent="0.4">
      <c r="B117" s="28" t="s">
        <v>57</v>
      </c>
      <c r="C117" s="29">
        <v>13430</v>
      </c>
      <c r="D117" s="144">
        <v>0.23769911504424779</v>
      </c>
      <c r="E117" s="29">
        <v>12650</v>
      </c>
      <c r="F117" s="144">
        <v>0.22949927431059505</v>
      </c>
      <c r="G117" s="29">
        <v>22940</v>
      </c>
      <c r="H117" s="144">
        <v>0.2580427446569179</v>
      </c>
      <c r="I117" s="29">
        <v>12020</v>
      </c>
      <c r="J117" s="144">
        <v>0.31083527282130852</v>
      </c>
      <c r="K117" s="29">
        <v>13300</v>
      </c>
      <c r="L117" s="144">
        <v>0.24498065942162461</v>
      </c>
      <c r="M117" s="29">
        <v>21160</v>
      </c>
      <c r="N117" s="144">
        <v>0.27505524502794748</v>
      </c>
      <c r="O117" s="29">
        <v>13820</v>
      </c>
      <c r="P117" s="144">
        <v>0.21688637790332704</v>
      </c>
      <c r="Q117" s="29">
        <v>6440</v>
      </c>
      <c r="R117" s="144">
        <v>0.22844980489535296</v>
      </c>
      <c r="S117" s="29">
        <v>6210</v>
      </c>
      <c r="T117" s="144">
        <v>0.22362261433201297</v>
      </c>
      <c r="U117" s="29">
        <v>17710</v>
      </c>
      <c r="V117" s="144">
        <v>0.23141251796681039</v>
      </c>
      <c r="W117" s="29">
        <v>8840</v>
      </c>
      <c r="X117" s="144">
        <v>0.23763440860215054</v>
      </c>
      <c r="Y117" s="29">
        <v>14840</v>
      </c>
      <c r="Z117" s="144">
        <v>0.21380204581472409</v>
      </c>
      <c r="AA117" s="29">
        <v>3290</v>
      </c>
      <c r="AB117" s="144">
        <v>0.21022364217252396</v>
      </c>
      <c r="AC117" s="29">
        <v>4670</v>
      </c>
      <c r="AD117" s="144">
        <v>0.23420260782347041</v>
      </c>
      <c r="AE117" s="29">
        <v>50260</v>
      </c>
      <c r="AF117" s="144">
        <v>0.24817301994864704</v>
      </c>
      <c r="AG117" s="29">
        <v>69870</v>
      </c>
      <c r="AH117" s="144">
        <v>0.28499755261869797</v>
      </c>
      <c r="AI117" s="29">
        <v>30640</v>
      </c>
      <c r="AJ117" s="144">
        <v>0.22161145667582816</v>
      </c>
      <c r="AK117" s="29">
        <v>32090</v>
      </c>
      <c r="AL117" s="144">
        <v>0.22012621758814652</v>
      </c>
      <c r="AM117" s="29">
        <v>27780</v>
      </c>
      <c r="AN117" s="144">
        <v>0.24099939273011192</v>
      </c>
      <c r="AO117" s="31">
        <v>381940</v>
      </c>
      <c r="AP117" s="447">
        <v>0.24549112365183634</v>
      </c>
      <c r="AQ117" s="345"/>
      <c r="AR117" s="142"/>
    </row>
    <row r="118" spans="2:44" ht="14.6" x14ac:dyDescent="0.4">
      <c r="B118" s="28" t="s">
        <v>58</v>
      </c>
      <c r="C118" s="29">
        <v>30770</v>
      </c>
      <c r="D118" s="144">
        <v>0.54460176991150444</v>
      </c>
      <c r="E118" s="29">
        <v>27960</v>
      </c>
      <c r="F118" s="144">
        <v>0.50725689404934693</v>
      </c>
      <c r="G118" s="29">
        <v>41940</v>
      </c>
      <c r="H118" s="144">
        <v>0.4717660292463442</v>
      </c>
      <c r="I118" s="29">
        <v>18680</v>
      </c>
      <c r="J118" s="144">
        <v>0.4830618050168089</v>
      </c>
      <c r="K118" s="29">
        <v>25500</v>
      </c>
      <c r="L118" s="144">
        <v>0.46969976054522011</v>
      </c>
      <c r="M118" s="29">
        <v>35280</v>
      </c>
      <c r="N118" s="144">
        <v>0.45859872611464969</v>
      </c>
      <c r="O118" s="29">
        <v>33630</v>
      </c>
      <c r="P118" s="144">
        <v>0.52777777777777779</v>
      </c>
      <c r="Q118" s="29">
        <v>14660</v>
      </c>
      <c r="R118" s="144">
        <v>0.52004256828662643</v>
      </c>
      <c r="S118" s="29">
        <v>14440</v>
      </c>
      <c r="T118" s="144">
        <v>0.51998559596687077</v>
      </c>
      <c r="U118" s="29">
        <v>38690</v>
      </c>
      <c r="V118" s="144">
        <v>0.50555337776035547</v>
      </c>
      <c r="W118" s="29">
        <v>18490</v>
      </c>
      <c r="X118" s="144">
        <v>0.4970430107526882</v>
      </c>
      <c r="Y118" s="29">
        <v>35840</v>
      </c>
      <c r="Z118" s="144">
        <v>0.5163521106468808</v>
      </c>
      <c r="AA118" s="29">
        <v>8660</v>
      </c>
      <c r="AB118" s="144">
        <v>0.55335463258785944</v>
      </c>
      <c r="AC118" s="29">
        <v>10430</v>
      </c>
      <c r="AD118" s="144">
        <v>0.52306920762286857</v>
      </c>
      <c r="AE118" s="29">
        <v>104600</v>
      </c>
      <c r="AF118" s="144">
        <v>0.51649219830140236</v>
      </c>
      <c r="AG118" s="29">
        <v>113230</v>
      </c>
      <c r="AH118" s="144">
        <v>0.46186164137705987</v>
      </c>
      <c r="AI118" s="29">
        <v>75600</v>
      </c>
      <c r="AJ118" s="144">
        <v>0.54679589179806165</v>
      </c>
      <c r="AK118" s="29">
        <v>74110</v>
      </c>
      <c r="AL118" s="144">
        <v>0.50836877486623677</v>
      </c>
      <c r="AM118" s="29">
        <v>57760</v>
      </c>
      <c r="AN118" s="144">
        <v>0.5010844105144443</v>
      </c>
      <c r="AO118" s="31">
        <v>780260</v>
      </c>
      <c r="AP118" s="447">
        <v>0.50151045750793799</v>
      </c>
      <c r="AQ118" s="345"/>
      <c r="AR118" s="142"/>
    </row>
    <row r="119" spans="2:44" ht="15" thickBot="1" x14ac:dyDescent="0.45">
      <c r="B119" s="28" t="s">
        <v>53</v>
      </c>
      <c r="C119" s="29">
        <v>230</v>
      </c>
      <c r="D119" s="144">
        <v>4.0707964601769909E-3</v>
      </c>
      <c r="E119" s="29">
        <v>370</v>
      </c>
      <c r="F119" s="144">
        <v>6.7126269956458637E-3</v>
      </c>
      <c r="G119" s="29">
        <v>620</v>
      </c>
      <c r="H119" s="144">
        <v>6.9741282339707538E-3</v>
      </c>
      <c r="I119" s="29">
        <v>320</v>
      </c>
      <c r="J119" s="144">
        <v>8.2751486940780966E-3</v>
      </c>
      <c r="K119" s="29">
        <v>700</v>
      </c>
      <c r="L119" s="144">
        <v>1.289371891692761E-2</v>
      </c>
      <c r="M119" s="29">
        <v>880</v>
      </c>
      <c r="N119" s="144">
        <v>1.1438970492655661E-2</v>
      </c>
      <c r="O119" s="29">
        <v>1370</v>
      </c>
      <c r="P119" s="144">
        <v>2.1500313873195228E-2</v>
      </c>
      <c r="Q119" s="29">
        <v>430</v>
      </c>
      <c r="R119" s="144">
        <v>1.5253636041149344E-2</v>
      </c>
      <c r="S119" s="29">
        <v>130</v>
      </c>
      <c r="T119" s="144">
        <v>4.6813107670147644E-3</v>
      </c>
      <c r="U119" s="29">
        <v>520</v>
      </c>
      <c r="V119" s="144">
        <v>6.7947210244348622E-3</v>
      </c>
      <c r="W119" s="29">
        <v>290</v>
      </c>
      <c r="X119" s="144">
        <v>7.7956989247311825E-3</v>
      </c>
      <c r="Y119" s="29">
        <v>350</v>
      </c>
      <c r="Z119" s="144">
        <v>5.0425010805359455E-3</v>
      </c>
      <c r="AA119" s="29">
        <v>160</v>
      </c>
      <c r="AB119" s="144">
        <v>1.0223642172523962E-2</v>
      </c>
      <c r="AC119" s="29">
        <v>130</v>
      </c>
      <c r="AD119" s="144">
        <v>6.5195586760280842E-3</v>
      </c>
      <c r="AE119" s="29">
        <v>1600</v>
      </c>
      <c r="AF119" s="144">
        <v>7.9004542761208774E-3</v>
      </c>
      <c r="AG119" s="29">
        <v>1530</v>
      </c>
      <c r="AH119" s="144">
        <v>6.2408223201174742E-3</v>
      </c>
      <c r="AI119" s="29">
        <v>1020</v>
      </c>
      <c r="AJ119" s="144">
        <v>7.3774048893389269E-3</v>
      </c>
      <c r="AK119" s="29">
        <v>1170</v>
      </c>
      <c r="AL119" s="144">
        <v>8.0257922897516813E-3</v>
      </c>
      <c r="AM119" s="29">
        <v>1170</v>
      </c>
      <c r="AN119" s="144">
        <v>1.0150082415199099E-2</v>
      </c>
      <c r="AO119" s="31">
        <v>12990</v>
      </c>
      <c r="AP119" s="447">
        <v>8.3492949055803366E-3</v>
      </c>
      <c r="AQ119" s="345"/>
      <c r="AR119" s="142"/>
    </row>
    <row r="120" spans="2:44" ht="15" thickBot="1" x14ac:dyDescent="0.45">
      <c r="B120" s="32" t="s">
        <v>1</v>
      </c>
      <c r="C120" s="33">
        <v>56500</v>
      </c>
      <c r="D120" s="146">
        <v>1</v>
      </c>
      <c r="E120" s="33">
        <v>55120</v>
      </c>
      <c r="F120" s="146">
        <v>1</v>
      </c>
      <c r="G120" s="33">
        <v>88900</v>
      </c>
      <c r="H120" s="146">
        <v>1</v>
      </c>
      <c r="I120" s="33">
        <v>38670</v>
      </c>
      <c r="J120" s="146">
        <v>1</v>
      </c>
      <c r="K120" s="33">
        <v>54290</v>
      </c>
      <c r="L120" s="146">
        <v>1</v>
      </c>
      <c r="M120" s="33">
        <v>76930</v>
      </c>
      <c r="N120" s="146">
        <v>1</v>
      </c>
      <c r="O120" s="33">
        <v>63720</v>
      </c>
      <c r="P120" s="146">
        <v>1</v>
      </c>
      <c r="Q120" s="33">
        <v>28190</v>
      </c>
      <c r="R120" s="146">
        <v>1</v>
      </c>
      <c r="S120" s="33">
        <v>27770</v>
      </c>
      <c r="T120" s="146">
        <v>1</v>
      </c>
      <c r="U120" s="33">
        <v>76530</v>
      </c>
      <c r="V120" s="146">
        <v>1</v>
      </c>
      <c r="W120" s="33">
        <v>37200</v>
      </c>
      <c r="X120" s="146">
        <v>1</v>
      </c>
      <c r="Y120" s="33">
        <v>69410</v>
      </c>
      <c r="Z120" s="146">
        <v>1</v>
      </c>
      <c r="AA120" s="33">
        <v>15650</v>
      </c>
      <c r="AB120" s="146">
        <v>1</v>
      </c>
      <c r="AC120" s="33">
        <v>19940</v>
      </c>
      <c r="AD120" s="146">
        <v>1</v>
      </c>
      <c r="AE120" s="33">
        <v>202520</v>
      </c>
      <c r="AF120" s="146">
        <v>1</v>
      </c>
      <c r="AG120" s="33">
        <v>245160</v>
      </c>
      <c r="AH120" s="146">
        <v>1</v>
      </c>
      <c r="AI120" s="33">
        <v>138260</v>
      </c>
      <c r="AJ120" s="146">
        <v>1</v>
      </c>
      <c r="AK120" s="33">
        <v>145780</v>
      </c>
      <c r="AL120" s="146">
        <v>1</v>
      </c>
      <c r="AM120" s="33">
        <v>115270</v>
      </c>
      <c r="AN120" s="146">
        <v>1</v>
      </c>
      <c r="AO120" s="33">
        <v>1555820</v>
      </c>
      <c r="AP120" s="486">
        <v>1</v>
      </c>
      <c r="AQ120" s="345"/>
      <c r="AR120" s="142"/>
    </row>
    <row r="121" spans="2:44" ht="14.6" x14ac:dyDescent="0.4">
      <c r="B121"/>
      <c r="C121" s="487" t="s">
        <v>494</v>
      </c>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row>
    <row r="122" spans="2:44" x14ac:dyDescent="0.35">
      <c r="B122" s="558" t="s">
        <v>292</v>
      </c>
      <c r="C122" s="559"/>
      <c r="D122" s="489"/>
      <c r="E122" s="559"/>
      <c r="F122" s="489"/>
      <c r="G122" s="559"/>
      <c r="H122" s="489"/>
      <c r="I122" s="559"/>
      <c r="J122" s="489"/>
      <c r="K122" s="559"/>
      <c r="L122" s="489"/>
      <c r="M122" s="559"/>
      <c r="N122" s="489"/>
      <c r="O122" s="559"/>
      <c r="P122" s="489"/>
      <c r="Q122" s="559"/>
      <c r="R122" s="489"/>
      <c r="S122" s="559"/>
      <c r="T122" s="489"/>
      <c r="U122" s="559"/>
      <c r="V122" s="560"/>
      <c r="W122" s="559"/>
      <c r="X122" s="489"/>
      <c r="Y122" s="559"/>
      <c r="Z122" s="489"/>
      <c r="AA122" s="559"/>
      <c r="AB122" s="489"/>
      <c r="AC122" s="559"/>
      <c r="AD122" s="489"/>
      <c r="AE122" s="559"/>
      <c r="AF122" s="489"/>
      <c r="AG122" s="559"/>
      <c r="AH122" s="489"/>
      <c r="AI122" s="559"/>
      <c r="AJ122" s="489"/>
      <c r="AK122" s="559"/>
      <c r="AL122" s="489"/>
      <c r="AM122" s="559"/>
      <c r="AN122" s="489"/>
      <c r="AO122" s="559"/>
      <c r="AP122" s="561"/>
    </row>
    <row r="123" spans="2:44" ht="30" customHeight="1" x14ac:dyDescent="0.35">
      <c r="B123" s="895" t="s">
        <v>638</v>
      </c>
      <c r="C123" s="896"/>
      <c r="D123" s="896"/>
      <c r="E123" s="896"/>
      <c r="F123" s="896"/>
      <c r="G123" s="896"/>
      <c r="H123" s="897"/>
      <c r="I123" s="582"/>
      <c r="J123" s="475"/>
      <c r="K123" s="582"/>
      <c r="L123" s="475"/>
      <c r="M123" s="582"/>
      <c r="N123" s="475"/>
      <c r="O123" s="582"/>
      <c r="P123" s="475"/>
      <c r="Q123" s="582"/>
      <c r="R123" s="475"/>
      <c r="S123" s="582"/>
      <c r="T123" s="475"/>
      <c r="U123" s="582"/>
      <c r="V123" s="678"/>
      <c r="W123" s="582"/>
      <c r="X123" s="475"/>
      <c r="Y123" s="582"/>
      <c r="Z123" s="475"/>
      <c r="AA123" s="582"/>
      <c r="AB123" s="475"/>
      <c r="AC123" s="582"/>
      <c r="AD123" s="475"/>
      <c r="AE123" s="582"/>
      <c r="AF123" s="475"/>
      <c r="AG123" s="582"/>
      <c r="AH123" s="475"/>
      <c r="AI123" s="582"/>
      <c r="AJ123" s="475"/>
      <c r="AK123" s="582"/>
      <c r="AL123" s="475"/>
      <c r="AM123" s="582"/>
      <c r="AN123" s="475"/>
      <c r="AO123" s="582"/>
      <c r="AP123" s="451"/>
    </row>
    <row r="124" spans="2:44" x14ac:dyDescent="0.35">
      <c r="B124" s="135" t="s">
        <v>494</v>
      </c>
      <c r="C124" s="923" t="s">
        <v>232</v>
      </c>
      <c r="D124" s="924"/>
      <c r="E124" s="925" t="s">
        <v>233</v>
      </c>
      <c r="F124" s="926"/>
      <c r="G124" s="923" t="s">
        <v>234</v>
      </c>
      <c r="H124" s="924"/>
      <c r="I124" s="925" t="s">
        <v>235</v>
      </c>
      <c r="J124" s="926"/>
      <c r="K124" s="923" t="s">
        <v>236</v>
      </c>
      <c r="L124" s="924"/>
      <c r="M124" s="925" t="s">
        <v>237</v>
      </c>
      <c r="N124" s="926"/>
      <c r="O124" s="923" t="s">
        <v>238</v>
      </c>
      <c r="P124" s="924"/>
      <c r="Q124" s="925" t="s">
        <v>239</v>
      </c>
      <c r="R124" s="926"/>
      <c r="S124" s="923" t="s">
        <v>240</v>
      </c>
      <c r="T124" s="924"/>
      <c r="U124" s="925" t="s">
        <v>241</v>
      </c>
      <c r="V124" s="926"/>
      <c r="W124" s="923" t="s">
        <v>242</v>
      </c>
      <c r="X124" s="924"/>
      <c r="Y124" s="925" t="s">
        <v>243</v>
      </c>
      <c r="Z124" s="926"/>
      <c r="AA124" s="923" t="s">
        <v>244</v>
      </c>
      <c r="AB124" s="924"/>
      <c r="AC124" s="925" t="s">
        <v>245</v>
      </c>
      <c r="AD124" s="926"/>
      <c r="AE124" s="923" t="s">
        <v>246</v>
      </c>
      <c r="AF124" s="924"/>
      <c r="AG124" s="925" t="s">
        <v>247</v>
      </c>
      <c r="AH124" s="926"/>
      <c r="AI124" s="923" t="s">
        <v>248</v>
      </c>
      <c r="AJ124" s="924"/>
      <c r="AK124" s="925" t="s">
        <v>249</v>
      </c>
      <c r="AL124" s="926"/>
      <c r="AM124" s="923" t="s">
        <v>250</v>
      </c>
      <c r="AN124" s="924"/>
      <c r="AO124" s="927" t="s">
        <v>203</v>
      </c>
      <c r="AP124" s="928"/>
    </row>
    <row r="125" spans="2:44" s="138" customFormat="1" x14ac:dyDescent="0.35">
      <c r="B125" s="136"/>
      <c r="C125" s="137" t="s">
        <v>18</v>
      </c>
      <c r="D125" s="137" t="s">
        <v>19</v>
      </c>
      <c r="E125" s="137" t="s">
        <v>18</v>
      </c>
      <c r="F125" s="137" t="s">
        <v>19</v>
      </c>
      <c r="G125" s="137" t="s">
        <v>18</v>
      </c>
      <c r="H125" s="137" t="s">
        <v>19</v>
      </c>
      <c r="I125" s="137" t="s">
        <v>18</v>
      </c>
      <c r="J125" s="137" t="s">
        <v>19</v>
      </c>
      <c r="K125" s="137" t="s">
        <v>18</v>
      </c>
      <c r="L125" s="137" t="s">
        <v>19</v>
      </c>
      <c r="M125" s="137" t="s">
        <v>18</v>
      </c>
      <c r="N125" s="137" t="s">
        <v>19</v>
      </c>
      <c r="O125" s="137" t="s">
        <v>18</v>
      </c>
      <c r="P125" s="137" t="s">
        <v>19</v>
      </c>
      <c r="Q125" s="137" t="s">
        <v>18</v>
      </c>
      <c r="R125" s="137" t="s">
        <v>19</v>
      </c>
      <c r="S125" s="137" t="s">
        <v>18</v>
      </c>
      <c r="T125" s="137" t="s">
        <v>19</v>
      </c>
      <c r="U125" s="137" t="s">
        <v>18</v>
      </c>
      <c r="V125" s="137" t="s">
        <v>19</v>
      </c>
      <c r="W125" s="137" t="s">
        <v>18</v>
      </c>
      <c r="X125" s="137" t="s">
        <v>19</v>
      </c>
      <c r="Y125" s="137" t="s">
        <v>18</v>
      </c>
      <c r="Z125" s="137" t="s">
        <v>19</v>
      </c>
      <c r="AA125" s="137" t="s">
        <v>18</v>
      </c>
      <c r="AB125" s="137" t="s">
        <v>19</v>
      </c>
      <c r="AC125" s="137" t="s">
        <v>18</v>
      </c>
      <c r="AD125" s="137" t="s">
        <v>19</v>
      </c>
      <c r="AE125" s="137" t="s">
        <v>18</v>
      </c>
      <c r="AF125" s="137" t="s">
        <v>19</v>
      </c>
      <c r="AG125" s="137" t="s">
        <v>18</v>
      </c>
      <c r="AH125" s="137" t="s">
        <v>19</v>
      </c>
      <c r="AI125" s="137" t="s">
        <v>18</v>
      </c>
      <c r="AJ125" s="137" t="s">
        <v>19</v>
      </c>
      <c r="AK125" s="137" t="s">
        <v>18</v>
      </c>
      <c r="AL125" s="137" t="s">
        <v>19</v>
      </c>
      <c r="AM125" s="137" t="s">
        <v>18</v>
      </c>
      <c r="AN125" s="137" t="s">
        <v>19</v>
      </c>
      <c r="AO125" s="24" t="s">
        <v>18</v>
      </c>
      <c r="AP125" s="25" t="s">
        <v>19</v>
      </c>
    </row>
    <row r="126" spans="2:44" s="58" customFormat="1" ht="6" customHeight="1" x14ac:dyDescent="0.4">
      <c r="B126" s="562" t="s">
        <v>60</v>
      </c>
      <c r="C126" s="139" t="s">
        <v>206</v>
      </c>
      <c r="D126" s="140" t="s">
        <v>207</v>
      </c>
      <c r="E126" s="139" t="s">
        <v>208</v>
      </c>
      <c r="F126" s="140" t="s">
        <v>209</v>
      </c>
      <c r="G126" s="139" t="s">
        <v>210</v>
      </c>
      <c r="H126" s="140" t="s">
        <v>211</v>
      </c>
      <c r="I126" s="139" t="s">
        <v>212</v>
      </c>
      <c r="J126" s="140" t="s">
        <v>213</v>
      </c>
      <c r="K126" s="139" t="s">
        <v>214</v>
      </c>
      <c r="L126" s="140" t="s">
        <v>215</v>
      </c>
      <c r="M126" s="139" t="s">
        <v>216</v>
      </c>
      <c r="N126" s="140" t="s">
        <v>217</v>
      </c>
      <c r="O126" s="139" t="s">
        <v>218</v>
      </c>
      <c r="P126" s="140" t="s">
        <v>219</v>
      </c>
      <c r="Q126" s="139" t="s">
        <v>251</v>
      </c>
      <c r="R126" s="140" t="s">
        <v>252</v>
      </c>
      <c r="S126" s="139" t="s">
        <v>253</v>
      </c>
      <c r="T126" s="140" t="s">
        <v>254</v>
      </c>
      <c r="U126" s="139" t="s">
        <v>255</v>
      </c>
      <c r="V126" s="140" t="s">
        <v>256</v>
      </c>
      <c r="W126" s="139" t="s">
        <v>257</v>
      </c>
      <c r="X126" s="140" t="s">
        <v>258</v>
      </c>
      <c r="Y126" s="139" t="s">
        <v>259</v>
      </c>
      <c r="Z126" s="140" t="s">
        <v>260</v>
      </c>
      <c r="AA126" s="139" t="s">
        <v>261</v>
      </c>
      <c r="AB126" s="140" t="s">
        <v>262</v>
      </c>
      <c r="AC126" s="139" t="s">
        <v>263</v>
      </c>
      <c r="AD126" s="140" t="s">
        <v>264</v>
      </c>
      <c r="AE126" s="139" t="s">
        <v>265</v>
      </c>
      <c r="AF126" s="140" t="s">
        <v>266</v>
      </c>
      <c r="AG126" s="139" t="s">
        <v>267</v>
      </c>
      <c r="AH126" s="140" t="s">
        <v>268</v>
      </c>
      <c r="AI126" s="139" t="s">
        <v>269</v>
      </c>
      <c r="AJ126" s="140" t="s">
        <v>270</v>
      </c>
      <c r="AK126" s="139" t="s">
        <v>271</v>
      </c>
      <c r="AL126" s="140" t="s">
        <v>272</v>
      </c>
      <c r="AM126" s="139" t="s">
        <v>273</v>
      </c>
      <c r="AN126" s="140" t="s">
        <v>274</v>
      </c>
      <c r="AO126" s="141" t="s">
        <v>275</v>
      </c>
      <c r="AP126" s="448" t="s">
        <v>276</v>
      </c>
      <c r="AQ126" s="142"/>
      <c r="AR126" s="142"/>
    </row>
    <row r="127" spans="2:44" ht="14.6" x14ac:dyDescent="0.4">
      <c r="B127" s="28" t="s">
        <v>61</v>
      </c>
      <c r="C127" s="29">
        <v>1010</v>
      </c>
      <c r="D127" s="144">
        <v>1.7876106194690267E-2</v>
      </c>
      <c r="E127" s="29">
        <v>1320</v>
      </c>
      <c r="F127" s="144">
        <v>2.3947750362844702E-2</v>
      </c>
      <c r="G127" s="29">
        <v>2210</v>
      </c>
      <c r="H127" s="144">
        <v>2.4859392575928008E-2</v>
      </c>
      <c r="I127" s="29">
        <v>910</v>
      </c>
      <c r="J127" s="144">
        <v>2.3532454098784586E-2</v>
      </c>
      <c r="K127" s="29">
        <v>1420</v>
      </c>
      <c r="L127" s="144">
        <v>2.6155829802910296E-2</v>
      </c>
      <c r="M127" s="29">
        <v>2570</v>
      </c>
      <c r="N127" s="144">
        <v>3.3406993370596647E-2</v>
      </c>
      <c r="O127" s="29">
        <v>1740</v>
      </c>
      <c r="P127" s="144">
        <v>2.7306967984934087E-2</v>
      </c>
      <c r="Q127" s="29">
        <v>780</v>
      </c>
      <c r="R127" s="144">
        <v>2.7669386307201137E-2</v>
      </c>
      <c r="S127" s="29">
        <v>530</v>
      </c>
      <c r="T127" s="144">
        <v>1.9085343896290963E-2</v>
      </c>
      <c r="U127" s="29">
        <v>2200</v>
      </c>
      <c r="V127" s="144">
        <v>2.8746896641839801E-2</v>
      </c>
      <c r="W127" s="29">
        <v>1140</v>
      </c>
      <c r="X127" s="144">
        <v>3.0645161290322579E-2</v>
      </c>
      <c r="Y127" s="29">
        <v>1330</v>
      </c>
      <c r="Z127" s="144">
        <v>1.9161504106036596E-2</v>
      </c>
      <c r="AA127" s="29">
        <v>230</v>
      </c>
      <c r="AB127" s="144">
        <v>1.4696485623003195E-2</v>
      </c>
      <c r="AC127" s="29">
        <v>580</v>
      </c>
      <c r="AD127" s="144">
        <v>2.9087261785356068E-2</v>
      </c>
      <c r="AE127" s="29">
        <v>7510</v>
      </c>
      <c r="AF127" s="144">
        <v>3.7082757258542369E-2</v>
      </c>
      <c r="AG127" s="29">
        <v>10190</v>
      </c>
      <c r="AH127" s="144">
        <v>4.1564692445749715E-2</v>
      </c>
      <c r="AI127" s="29">
        <v>3930</v>
      </c>
      <c r="AJ127" s="144">
        <v>2.8424707073629395E-2</v>
      </c>
      <c r="AK127" s="29">
        <v>3690</v>
      </c>
      <c r="AL127" s="144">
        <v>2.5312114144601456E-2</v>
      </c>
      <c r="AM127" s="29">
        <v>3260</v>
      </c>
      <c r="AN127" s="144">
        <v>2.8281426216708597E-2</v>
      </c>
      <c r="AO127" s="31">
        <v>46560</v>
      </c>
      <c r="AP127" s="447">
        <v>2.9926341093442686E-2</v>
      </c>
      <c r="AQ127" s="142"/>
      <c r="AR127" s="142"/>
    </row>
    <row r="128" spans="2:44" ht="14.6" x14ac:dyDescent="0.4">
      <c r="B128" s="28" t="s">
        <v>62</v>
      </c>
      <c r="C128" s="29">
        <v>5330</v>
      </c>
      <c r="D128" s="144">
        <v>9.4336283185840711E-2</v>
      </c>
      <c r="E128" s="29">
        <v>4210</v>
      </c>
      <c r="F128" s="144">
        <v>7.637880986937591E-2</v>
      </c>
      <c r="G128" s="29">
        <v>10480</v>
      </c>
      <c r="H128" s="144">
        <v>0.11788526434195726</v>
      </c>
      <c r="I128" s="29">
        <v>3440</v>
      </c>
      <c r="J128" s="144">
        <v>8.8957848461339542E-2</v>
      </c>
      <c r="K128" s="29">
        <v>4960</v>
      </c>
      <c r="L128" s="144">
        <v>9.1361208325658499E-2</v>
      </c>
      <c r="M128" s="29">
        <v>7910</v>
      </c>
      <c r="N128" s="144">
        <v>0.10282074613284804</v>
      </c>
      <c r="O128" s="29">
        <v>7120</v>
      </c>
      <c r="P128" s="144">
        <v>0.11173885750156937</v>
      </c>
      <c r="Q128" s="29">
        <v>2430</v>
      </c>
      <c r="R128" s="144">
        <v>8.6200780418588155E-2</v>
      </c>
      <c r="S128" s="29">
        <v>2390</v>
      </c>
      <c r="T128" s="144">
        <v>8.6064097947425283E-2</v>
      </c>
      <c r="U128" s="29">
        <v>9190</v>
      </c>
      <c r="V128" s="144">
        <v>0.12008362733568535</v>
      </c>
      <c r="W128" s="29">
        <v>6300</v>
      </c>
      <c r="X128" s="144">
        <v>0.16935483870967741</v>
      </c>
      <c r="Y128" s="29">
        <v>7540</v>
      </c>
      <c r="Z128" s="144">
        <v>0.10862988042068866</v>
      </c>
      <c r="AA128" s="29">
        <v>2730</v>
      </c>
      <c r="AB128" s="144">
        <v>0.17444089456869011</v>
      </c>
      <c r="AC128" s="29">
        <v>3000</v>
      </c>
      <c r="AD128" s="144">
        <v>0.15045135406218657</v>
      </c>
      <c r="AE128" s="29">
        <v>50330</v>
      </c>
      <c r="AF128" s="144">
        <v>0.24851866482322735</v>
      </c>
      <c r="AG128" s="29">
        <v>37000</v>
      </c>
      <c r="AH128" s="144">
        <v>0.15092184695708924</v>
      </c>
      <c r="AI128" s="29">
        <v>22520</v>
      </c>
      <c r="AJ128" s="144">
        <v>0.16288152755677709</v>
      </c>
      <c r="AK128" s="29">
        <v>23030</v>
      </c>
      <c r="AL128" s="144">
        <v>0.15797777472904376</v>
      </c>
      <c r="AM128" s="29">
        <v>14640</v>
      </c>
      <c r="AN128" s="144">
        <v>0.12700615945172206</v>
      </c>
      <c r="AO128" s="31">
        <v>224550</v>
      </c>
      <c r="AP128" s="447">
        <v>0.1443290354925377</v>
      </c>
      <c r="AQ128" s="142"/>
      <c r="AR128" s="142"/>
    </row>
    <row r="129" spans="2:44" ht="14.6" x14ac:dyDescent="0.4">
      <c r="B129" s="28" t="s">
        <v>63</v>
      </c>
      <c r="C129" s="29">
        <v>14710</v>
      </c>
      <c r="D129" s="144">
        <v>0.26035398230088497</v>
      </c>
      <c r="E129" s="29">
        <v>13110</v>
      </c>
      <c r="F129" s="144">
        <v>0.23784470246734399</v>
      </c>
      <c r="G129" s="29">
        <v>25360</v>
      </c>
      <c r="H129" s="144">
        <v>0.28526434195725536</v>
      </c>
      <c r="I129" s="29">
        <v>11460</v>
      </c>
      <c r="J129" s="144">
        <v>0.29635376260667184</v>
      </c>
      <c r="K129" s="29">
        <v>13050</v>
      </c>
      <c r="L129" s="144">
        <v>0.24037575980843617</v>
      </c>
      <c r="M129" s="29">
        <v>20100</v>
      </c>
      <c r="N129" s="144">
        <v>0.26127648511633955</v>
      </c>
      <c r="O129" s="29">
        <v>16900</v>
      </c>
      <c r="P129" s="144">
        <v>0.26522284996861267</v>
      </c>
      <c r="Q129" s="29">
        <v>7320</v>
      </c>
      <c r="R129" s="144">
        <v>0.25966654842142606</v>
      </c>
      <c r="S129" s="29">
        <v>6680</v>
      </c>
      <c r="T129" s="144">
        <v>0.24054735325891249</v>
      </c>
      <c r="U129" s="29">
        <v>24430</v>
      </c>
      <c r="V129" s="144">
        <v>0.31922122043643014</v>
      </c>
      <c r="W129" s="29">
        <v>12430</v>
      </c>
      <c r="X129" s="144">
        <v>0.33413978494623658</v>
      </c>
      <c r="Y129" s="29">
        <v>17850</v>
      </c>
      <c r="Z129" s="144">
        <v>0.25716755510733325</v>
      </c>
      <c r="AA129" s="29">
        <v>5140</v>
      </c>
      <c r="AB129" s="144">
        <v>0.32843450479233227</v>
      </c>
      <c r="AC129" s="29">
        <v>6760</v>
      </c>
      <c r="AD129" s="144">
        <v>0.33901705115346037</v>
      </c>
      <c r="AE129" s="29">
        <v>58840</v>
      </c>
      <c r="AF129" s="144">
        <v>0.29053920600434524</v>
      </c>
      <c r="AG129" s="29">
        <v>72920</v>
      </c>
      <c r="AH129" s="144">
        <v>0.29743840757056617</v>
      </c>
      <c r="AI129" s="29">
        <v>42280</v>
      </c>
      <c r="AJ129" s="144">
        <v>0.30580066541299</v>
      </c>
      <c r="AK129" s="29">
        <v>39860</v>
      </c>
      <c r="AL129" s="144">
        <v>0.27342570997393334</v>
      </c>
      <c r="AM129" s="29">
        <v>31850</v>
      </c>
      <c r="AN129" s="144">
        <v>0.27630779908041986</v>
      </c>
      <c r="AO129" s="31">
        <v>441050</v>
      </c>
      <c r="AP129" s="447">
        <v>0.28348395058554332</v>
      </c>
      <c r="AQ129" s="142"/>
      <c r="AR129" s="142"/>
    </row>
    <row r="130" spans="2:44" ht="14.6" x14ac:dyDescent="0.4">
      <c r="B130" s="28" t="s">
        <v>64</v>
      </c>
      <c r="C130" s="29">
        <v>9910</v>
      </c>
      <c r="D130" s="144">
        <v>0.17539823008849559</v>
      </c>
      <c r="E130" s="29">
        <v>8450</v>
      </c>
      <c r="F130" s="144">
        <v>0.15330188679245282</v>
      </c>
      <c r="G130" s="29">
        <v>14820</v>
      </c>
      <c r="H130" s="144">
        <v>0.16670416197975252</v>
      </c>
      <c r="I130" s="29">
        <v>6160</v>
      </c>
      <c r="J130" s="144">
        <v>0.15929661236100337</v>
      </c>
      <c r="K130" s="29">
        <v>8420</v>
      </c>
      <c r="L130" s="144">
        <v>0.15509301897218641</v>
      </c>
      <c r="M130" s="29">
        <v>11650</v>
      </c>
      <c r="N130" s="144">
        <v>0.1514363707266346</v>
      </c>
      <c r="O130" s="29">
        <v>10020</v>
      </c>
      <c r="P130" s="144">
        <v>0.15725047080979285</v>
      </c>
      <c r="Q130" s="29">
        <v>4370</v>
      </c>
      <c r="R130" s="144">
        <v>0.1550195104647038</v>
      </c>
      <c r="S130" s="29">
        <v>4590</v>
      </c>
      <c r="T130" s="144">
        <v>0.16528628015844438</v>
      </c>
      <c r="U130" s="29">
        <v>13690</v>
      </c>
      <c r="V130" s="144">
        <v>0.17888409773944858</v>
      </c>
      <c r="W130" s="29">
        <v>6140</v>
      </c>
      <c r="X130" s="144">
        <v>0.1650537634408602</v>
      </c>
      <c r="Y130" s="29">
        <v>10980</v>
      </c>
      <c r="Z130" s="144">
        <v>0.15819046246938481</v>
      </c>
      <c r="AA130" s="29">
        <v>3120</v>
      </c>
      <c r="AB130" s="144">
        <v>0.19936102236421724</v>
      </c>
      <c r="AC130" s="29">
        <v>3340</v>
      </c>
      <c r="AD130" s="144">
        <v>0.16750250752256771</v>
      </c>
      <c r="AE130" s="29">
        <v>26960</v>
      </c>
      <c r="AF130" s="144">
        <v>0.13312265455263678</v>
      </c>
      <c r="AG130" s="29">
        <v>34480</v>
      </c>
      <c r="AH130" s="144">
        <v>0.14064284548866046</v>
      </c>
      <c r="AI130" s="29">
        <v>22210</v>
      </c>
      <c r="AJ130" s="144">
        <v>0.16063937509040938</v>
      </c>
      <c r="AK130" s="29">
        <v>21190</v>
      </c>
      <c r="AL130" s="144">
        <v>0.14535601591439154</v>
      </c>
      <c r="AM130" s="29">
        <v>16800</v>
      </c>
      <c r="AN130" s="144">
        <v>0.14574477314132037</v>
      </c>
      <c r="AO130" s="31">
        <v>237290</v>
      </c>
      <c r="AP130" s="447">
        <v>0.15251764342918847</v>
      </c>
      <c r="AQ130" s="142"/>
      <c r="AR130" s="142"/>
    </row>
    <row r="131" spans="2:44" ht="14.6" x14ac:dyDescent="0.4">
      <c r="B131" s="28" t="s">
        <v>65</v>
      </c>
      <c r="C131" s="29">
        <v>19470</v>
      </c>
      <c r="D131" s="144">
        <v>0.34460176991150443</v>
      </c>
      <c r="E131" s="29">
        <v>19180</v>
      </c>
      <c r="F131" s="144">
        <v>0.34796806966618288</v>
      </c>
      <c r="G131" s="29">
        <v>26510</v>
      </c>
      <c r="H131" s="144">
        <v>0.29820022497187854</v>
      </c>
      <c r="I131" s="29">
        <v>9830</v>
      </c>
      <c r="J131" s="144">
        <v>0.25420222394621156</v>
      </c>
      <c r="K131" s="29">
        <v>18750</v>
      </c>
      <c r="L131" s="144">
        <v>0.34536747098913245</v>
      </c>
      <c r="M131" s="29">
        <v>23670</v>
      </c>
      <c r="N131" s="144">
        <v>0.30768230859222667</v>
      </c>
      <c r="O131" s="29">
        <v>17610</v>
      </c>
      <c r="P131" s="144">
        <v>0.2763653483992467</v>
      </c>
      <c r="Q131" s="29">
        <v>8500</v>
      </c>
      <c r="R131" s="144">
        <v>0.30152536360411492</v>
      </c>
      <c r="S131" s="29">
        <v>9880</v>
      </c>
      <c r="T131" s="144">
        <v>0.3557796182931221</v>
      </c>
      <c r="U131" s="29">
        <v>21730</v>
      </c>
      <c r="V131" s="144">
        <v>0.28394093819417221</v>
      </c>
      <c r="W131" s="29">
        <v>8580</v>
      </c>
      <c r="X131" s="144">
        <v>0.23064516129032259</v>
      </c>
      <c r="Y131" s="29">
        <v>23190</v>
      </c>
      <c r="Z131" s="144">
        <v>0.3341017144503674</v>
      </c>
      <c r="AA131" s="29">
        <v>3690</v>
      </c>
      <c r="AB131" s="144">
        <v>0.23578274760383386</v>
      </c>
      <c r="AC131" s="29">
        <v>4730</v>
      </c>
      <c r="AD131" s="144">
        <v>0.23721163490471414</v>
      </c>
      <c r="AE131" s="29">
        <v>38660</v>
      </c>
      <c r="AF131" s="144">
        <v>0.19089472644677069</v>
      </c>
      <c r="AG131" s="29">
        <v>55140</v>
      </c>
      <c r="AH131" s="144">
        <v>0.22491434165442975</v>
      </c>
      <c r="AI131" s="29">
        <v>33610</v>
      </c>
      <c r="AJ131" s="144">
        <v>0.24309272385360914</v>
      </c>
      <c r="AK131" s="29">
        <v>39380</v>
      </c>
      <c r="AL131" s="144">
        <v>0.27013307723967622</v>
      </c>
      <c r="AM131" s="29">
        <v>30470</v>
      </c>
      <c r="AN131" s="144">
        <v>0.26433590700095427</v>
      </c>
      <c r="AO131" s="31">
        <v>412550</v>
      </c>
      <c r="AP131" s="447">
        <v>0.2651656361275726</v>
      </c>
      <c r="AQ131" s="142"/>
      <c r="AR131" s="142"/>
    </row>
    <row r="132" spans="2:44" ht="14.6" x14ac:dyDescent="0.4">
      <c r="B132" s="28" t="s">
        <v>554</v>
      </c>
      <c r="C132" s="29">
        <v>3840</v>
      </c>
      <c r="D132" s="144">
        <v>6.7964601769911509E-2</v>
      </c>
      <c r="E132" s="29">
        <v>4340</v>
      </c>
      <c r="F132" s="144">
        <v>7.8737300435413646E-2</v>
      </c>
      <c r="G132" s="29">
        <v>4650</v>
      </c>
      <c r="H132" s="144">
        <v>5.2305961754780653E-2</v>
      </c>
      <c r="I132" s="29">
        <v>2570</v>
      </c>
      <c r="J132" s="144">
        <v>6.6459787949314716E-2</v>
      </c>
      <c r="K132" s="29">
        <v>4030</v>
      </c>
      <c r="L132" s="144">
        <v>7.4230981764597526E-2</v>
      </c>
      <c r="M132" s="29">
        <v>5380</v>
      </c>
      <c r="N132" s="144">
        <v>6.993370596646302E-2</v>
      </c>
      <c r="O132" s="29">
        <v>4410</v>
      </c>
      <c r="P132" s="144">
        <v>6.9209039548022599E-2</v>
      </c>
      <c r="Q132" s="29">
        <v>2210</v>
      </c>
      <c r="R132" s="144">
        <v>7.8396594537069889E-2</v>
      </c>
      <c r="S132" s="29">
        <v>2030</v>
      </c>
      <c r="T132" s="144">
        <v>7.3100468131076707E-2</v>
      </c>
      <c r="U132" s="29">
        <v>2940</v>
      </c>
      <c r="V132" s="144">
        <v>3.8416307330458643E-2</v>
      </c>
      <c r="W132" s="29">
        <v>1130</v>
      </c>
      <c r="X132" s="144">
        <v>3.0376344086021505E-2</v>
      </c>
      <c r="Y132" s="29">
        <v>4200</v>
      </c>
      <c r="Z132" s="144">
        <v>6.0510012966431347E-2</v>
      </c>
      <c r="AA132" s="29">
        <v>450</v>
      </c>
      <c r="AB132" s="144">
        <v>2.8753993610223641E-2</v>
      </c>
      <c r="AC132" s="29">
        <v>660</v>
      </c>
      <c r="AD132" s="144">
        <v>3.3099297893681046E-2</v>
      </c>
      <c r="AE132" s="29">
        <v>7760</v>
      </c>
      <c r="AF132" s="144">
        <v>3.8317203239186255E-2</v>
      </c>
      <c r="AG132" s="29">
        <v>12360</v>
      </c>
      <c r="AH132" s="144">
        <v>5.0416054821341164E-2</v>
      </c>
      <c r="AI132" s="29">
        <v>5850</v>
      </c>
      <c r="AJ132" s="144">
        <v>4.2311586865326198E-2</v>
      </c>
      <c r="AK132" s="29">
        <v>7440</v>
      </c>
      <c r="AL132" s="144">
        <v>5.1035807380985045E-2</v>
      </c>
      <c r="AM132" s="29">
        <v>7050</v>
      </c>
      <c r="AN132" s="144">
        <v>6.1160753014661229E-2</v>
      </c>
      <c r="AO132" s="31">
        <v>83280</v>
      </c>
      <c r="AP132" s="447">
        <v>5.3528043089817588E-2</v>
      </c>
      <c r="AQ132" s="142"/>
      <c r="AR132" s="142"/>
    </row>
    <row r="133" spans="2:44" ht="14.6" x14ac:dyDescent="0.4">
      <c r="B133" s="28" t="s">
        <v>555</v>
      </c>
      <c r="C133" s="29">
        <v>710</v>
      </c>
      <c r="D133" s="144">
        <v>1.2566371681415929E-2</v>
      </c>
      <c r="E133" s="29">
        <v>1320</v>
      </c>
      <c r="F133" s="144">
        <v>2.3947750362844702E-2</v>
      </c>
      <c r="G133" s="29">
        <v>1410</v>
      </c>
      <c r="H133" s="144">
        <v>1.5860517435320586E-2</v>
      </c>
      <c r="I133" s="29">
        <v>1440</v>
      </c>
      <c r="J133" s="144">
        <v>3.7238169123351435E-2</v>
      </c>
      <c r="K133" s="29">
        <v>1100</v>
      </c>
      <c r="L133" s="144">
        <v>2.0261558298029104E-2</v>
      </c>
      <c r="M133" s="29">
        <v>1890</v>
      </c>
      <c r="N133" s="144">
        <v>2.4567788898999091E-2</v>
      </c>
      <c r="O133" s="29">
        <v>1820</v>
      </c>
      <c r="P133" s="144">
        <v>2.8562460765850596E-2</v>
      </c>
      <c r="Q133" s="29">
        <v>810</v>
      </c>
      <c r="R133" s="144">
        <v>2.8733593472862716E-2</v>
      </c>
      <c r="S133" s="29">
        <v>480</v>
      </c>
      <c r="T133" s="144">
        <v>1.7284839755131436E-2</v>
      </c>
      <c r="U133" s="29">
        <v>570</v>
      </c>
      <c r="V133" s="144">
        <v>7.4480595844766762E-3</v>
      </c>
      <c r="W133" s="29">
        <v>330</v>
      </c>
      <c r="X133" s="144">
        <v>8.870967741935484E-3</v>
      </c>
      <c r="Y133" s="29">
        <v>1190</v>
      </c>
      <c r="Z133" s="144">
        <v>1.7144503673822215E-2</v>
      </c>
      <c r="AA133" s="29">
        <v>60</v>
      </c>
      <c r="AB133" s="144">
        <v>3.8338658146964857E-3</v>
      </c>
      <c r="AC133" s="29">
        <v>190</v>
      </c>
      <c r="AD133" s="144">
        <v>9.5285857572718156E-3</v>
      </c>
      <c r="AE133" s="29">
        <v>2790</v>
      </c>
      <c r="AF133" s="144">
        <v>1.3776417143985779E-2</v>
      </c>
      <c r="AG133" s="29">
        <v>5780</v>
      </c>
      <c r="AH133" s="144">
        <v>2.3576439875999347E-2</v>
      </c>
      <c r="AI133" s="29">
        <v>1750</v>
      </c>
      <c r="AJ133" s="144">
        <v>1.2657312310140315E-2</v>
      </c>
      <c r="AK133" s="29">
        <v>2760</v>
      </c>
      <c r="AL133" s="144">
        <v>1.8932638221978323E-2</v>
      </c>
      <c r="AM133" s="29">
        <v>2900</v>
      </c>
      <c r="AN133" s="144">
        <v>2.5158323935108876E-2</v>
      </c>
      <c r="AO133" s="31">
        <v>29310</v>
      </c>
      <c r="AP133" s="447">
        <v>1.8838940237302516E-2</v>
      </c>
      <c r="AQ133" s="142"/>
      <c r="AR133" s="142"/>
    </row>
    <row r="134" spans="2:44" ht="14.6" x14ac:dyDescent="0.4">
      <c r="B134" s="28" t="s">
        <v>66</v>
      </c>
      <c r="C134" s="29">
        <v>500</v>
      </c>
      <c r="D134" s="144">
        <v>8.8495575221238937E-3</v>
      </c>
      <c r="E134" s="29">
        <v>540</v>
      </c>
      <c r="F134" s="144">
        <v>9.7968069666182871E-3</v>
      </c>
      <c r="G134" s="29">
        <v>1000</v>
      </c>
      <c r="H134" s="144">
        <v>1.1248593925759279E-2</v>
      </c>
      <c r="I134" s="29">
        <v>420</v>
      </c>
      <c r="J134" s="144">
        <v>1.0861132660977503E-2</v>
      </c>
      <c r="K134" s="29">
        <v>580</v>
      </c>
      <c r="L134" s="144">
        <v>1.0683367102597163E-2</v>
      </c>
      <c r="M134" s="29">
        <v>750</v>
      </c>
      <c r="N134" s="144">
        <v>9.7491225789678934E-3</v>
      </c>
      <c r="O134" s="29">
        <v>570</v>
      </c>
      <c r="P134" s="144">
        <v>8.9453860640301315E-3</v>
      </c>
      <c r="Q134" s="29">
        <v>350</v>
      </c>
      <c r="R134" s="144">
        <v>1.2415750266051791E-2</v>
      </c>
      <c r="S134" s="29">
        <v>280</v>
      </c>
      <c r="T134" s="144">
        <v>1.0082823190493338E-2</v>
      </c>
      <c r="U134" s="29">
        <v>620</v>
      </c>
      <c r="V134" s="144">
        <v>8.1013981445184902E-3</v>
      </c>
      <c r="W134" s="29">
        <v>250</v>
      </c>
      <c r="X134" s="144">
        <v>6.7204301075268818E-3</v>
      </c>
      <c r="Y134" s="29">
        <v>600</v>
      </c>
      <c r="Z134" s="144">
        <v>8.64428756663305E-3</v>
      </c>
      <c r="AA134" s="29">
        <v>80</v>
      </c>
      <c r="AB134" s="144">
        <v>5.111821086261981E-3</v>
      </c>
      <c r="AC134" s="29">
        <v>150</v>
      </c>
      <c r="AD134" s="144">
        <v>7.5225677031093277E-3</v>
      </c>
      <c r="AE134" s="29">
        <v>1330</v>
      </c>
      <c r="AF134" s="144">
        <v>6.5672526170254793E-3</v>
      </c>
      <c r="AG134" s="29">
        <v>1940</v>
      </c>
      <c r="AH134" s="144">
        <v>7.9131995431554903E-3</v>
      </c>
      <c r="AI134" s="29">
        <v>1120</v>
      </c>
      <c r="AJ134" s="144">
        <v>8.1006798784898013E-3</v>
      </c>
      <c r="AK134" s="29">
        <v>1220</v>
      </c>
      <c r="AL134" s="144">
        <v>8.3687748662367948E-3</v>
      </c>
      <c r="AM134" s="29">
        <v>1060</v>
      </c>
      <c r="AN134" s="144">
        <v>9.1958011624880716E-3</v>
      </c>
      <c r="AO134" s="31">
        <v>13350</v>
      </c>
      <c r="AP134" s="447">
        <v>8.5806841408389151E-3</v>
      </c>
      <c r="AQ134" s="142"/>
      <c r="AR134" s="142"/>
    </row>
    <row r="135" spans="2:44" ht="15" thickBot="1" x14ac:dyDescent="0.45">
      <c r="B135" s="28" t="s">
        <v>67</v>
      </c>
      <c r="C135" s="29">
        <v>1020</v>
      </c>
      <c r="D135" s="144">
        <v>1.8053097345132742E-2</v>
      </c>
      <c r="E135" s="29">
        <v>2640</v>
      </c>
      <c r="F135" s="144">
        <v>4.7895500725689405E-2</v>
      </c>
      <c r="G135" s="29">
        <v>2470</v>
      </c>
      <c r="H135" s="144">
        <v>2.7784026996625421E-2</v>
      </c>
      <c r="I135" s="29">
        <v>2440</v>
      </c>
      <c r="J135" s="144">
        <v>6.3098008792345492E-2</v>
      </c>
      <c r="K135" s="29">
        <v>2000</v>
      </c>
      <c r="L135" s="144">
        <v>3.6839196905507458E-2</v>
      </c>
      <c r="M135" s="29">
        <v>3020</v>
      </c>
      <c r="N135" s="144">
        <v>3.9256466917977385E-2</v>
      </c>
      <c r="O135" s="29">
        <v>3530</v>
      </c>
      <c r="P135" s="144">
        <v>5.5398618957940994E-2</v>
      </c>
      <c r="Q135" s="29">
        <v>1420</v>
      </c>
      <c r="R135" s="144">
        <v>5.0372472507981554E-2</v>
      </c>
      <c r="S135" s="29">
        <v>910</v>
      </c>
      <c r="T135" s="144">
        <v>3.276917536910335E-2</v>
      </c>
      <c r="U135" s="29">
        <v>1170</v>
      </c>
      <c r="V135" s="144">
        <v>1.528812230497844E-2</v>
      </c>
      <c r="W135" s="29">
        <v>900</v>
      </c>
      <c r="X135" s="144">
        <v>2.4193548387096774E-2</v>
      </c>
      <c r="Y135" s="29">
        <v>2530</v>
      </c>
      <c r="Z135" s="144">
        <v>3.6450079239302692E-2</v>
      </c>
      <c r="AA135" s="29">
        <v>140</v>
      </c>
      <c r="AB135" s="144">
        <v>8.9456869009584671E-3</v>
      </c>
      <c r="AC135" s="29">
        <v>520</v>
      </c>
      <c r="AD135" s="144">
        <v>2.6078234704112337E-2</v>
      </c>
      <c r="AE135" s="29">
        <v>8360</v>
      </c>
      <c r="AF135" s="144">
        <v>4.1279873592731581E-2</v>
      </c>
      <c r="AG135" s="29">
        <v>15350</v>
      </c>
      <c r="AH135" s="144">
        <v>6.2612171643008641E-2</v>
      </c>
      <c r="AI135" s="29">
        <v>5000</v>
      </c>
      <c r="AJ135" s="144">
        <v>3.6163749457543755E-2</v>
      </c>
      <c r="AK135" s="29">
        <v>7220</v>
      </c>
      <c r="AL135" s="144">
        <v>4.9526684044450542E-2</v>
      </c>
      <c r="AM135" s="29">
        <v>7260</v>
      </c>
      <c r="AN135" s="144">
        <v>6.2982562678927739E-2</v>
      </c>
      <c r="AO135" s="31">
        <v>67880</v>
      </c>
      <c r="AP135" s="447">
        <v>4.3629725803756216E-2</v>
      </c>
      <c r="AQ135" s="142"/>
      <c r="AR135" s="142"/>
    </row>
    <row r="136" spans="2:44" ht="15" thickBot="1" x14ac:dyDescent="0.45">
      <c r="B136" s="32" t="s">
        <v>1</v>
      </c>
      <c r="C136" s="33">
        <v>56500</v>
      </c>
      <c r="D136" s="146">
        <v>1</v>
      </c>
      <c r="E136" s="33">
        <v>55120</v>
      </c>
      <c r="F136" s="146">
        <v>1</v>
      </c>
      <c r="G136" s="33">
        <v>88900</v>
      </c>
      <c r="H136" s="146">
        <v>1</v>
      </c>
      <c r="I136" s="33">
        <v>38670</v>
      </c>
      <c r="J136" s="146">
        <v>1</v>
      </c>
      <c r="K136" s="33">
        <v>54290</v>
      </c>
      <c r="L136" s="146">
        <v>1</v>
      </c>
      <c r="M136" s="33">
        <v>76930</v>
      </c>
      <c r="N136" s="146">
        <v>1</v>
      </c>
      <c r="O136" s="33">
        <v>63720</v>
      </c>
      <c r="P136" s="146">
        <v>1</v>
      </c>
      <c r="Q136" s="33">
        <v>28190</v>
      </c>
      <c r="R136" s="146">
        <v>1</v>
      </c>
      <c r="S136" s="33">
        <v>27770</v>
      </c>
      <c r="T136" s="146">
        <v>1</v>
      </c>
      <c r="U136" s="33">
        <v>76530</v>
      </c>
      <c r="V136" s="146">
        <v>1</v>
      </c>
      <c r="W136" s="33">
        <v>37200</v>
      </c>
      <c r="X136" s="146">
        <v>1</v>
      </c>
      <c r="Y136" s="33">
        <v>69410</v>
      </c>
      <c r="Z136" s="146">
        <v>1</v>
      </c>
      <c r="AA136" s="33">
        <v>15650</v>
      </c>
      <c r="AB136" s="146">
        <v>1</v>
      </c>
      <c r="AC136" s="33">
        <v>19940</v>
      </c>
      <c r="AD136" s="146">
        <v>1</v>
      </c>
      <c r="AE136" s="33">
        <v>202520</v>
      </c>
      <c r="AF136" s="146">
        <v>1</v>
      </c>
      <c r="AG136" s="33">
        <v>245160</v>
      </c>
      <c r="AH136" s="146">
        <v>1</v>
      </c>
      <c r="AI136" s="33">
        <v>138260</v>
      </c>
      <c r="AJ136" s="146">
        <v>1</v>
      </c>
      <c r="AK136" s="33">
        <v>145780</v>
      </c>
      <c r="AL136" s="146">
        <v>1</v>
      </c>
      <c r="AM136" s="33">
        <v>115270</v>
      </c>
      <c r="AN136" s="146">
        <v>1</v>
      </c>
      <c r="AO136" s="33">
        <v>1555820</v>
      </c>
      <c r="AP136" s="486">
        <v>1</v>
      </c>
      <c r="AQ136" s="142"/>
      <c r="AR136" s="142"/>
    </row>
    <row r="137" spans="2:44" x14ac:dyDescent="0.35">
      <c r="B137" s="37" t="s">
        <v>16</v>
      </c>
      <c r="C137" s="50"/>
      <c r="D137" s="172"/>
      <c r="E137" s="322" t="s">
        <v>494</v>
      </c>
      <c r="F137" s="172"/>
      <c r="G137" s="50"/>
      <c r="H137" s="172"/>
      <c r="I137" s="17"/>
      <c r="J137" s="171"/>
      <c r="W137" s="50"/>
      <c r="X137" s="172"/>
      <c r="Y137" s="50"/>
      <c r="Z137" s="172"/>
      <c r="AA137" s="50"/>
      <c r="AB137" s="172"/>
      <c r="AC137" s="17"/>
      <c r="AD137" s="171"/>
    </row>
    <row r="138" spans="2:44" x14ac:dyDescent="0.35">
      <c r="B138" s="558" t="s">
        <v>293</v>
      </c>
      <c r="C138" s="559"/>
      <c r="D138" s="489"/>
      <c r="E138" s="559"/>
      <c r="F138" s="489"/>
      <c r="G138" s="559"/>
      <c r="H138" s="489"/>
      <c r="I138" s="559"/>
      <c r="J138" s="489"/>
      <c r="K138" s="559"/>
      <c r="L138" s="489"/>
      <c r="M138" s="559"/>
      <c r="N138" s="489"/>
      <c r="O138" s="559"/>
      <c r="P138" s="489"/>
      <c r="Q138" s="559"/>
      <c r="R138" s="489"/>
      <c r="S138" s="559"/>
      <c r="T138" s="489"/>
      <c r="U138" s="559"/>
      <c r="V138" s="560"/>
      <c r="W138" s="559"/>
      <c r="X138" s="489"/>
      <c r="Y138" s="559"/>
      <c r="Z138" s="489"/>
      <c r="AA138" s="559"/>
      <c r="AB138" s="489"/>
      <c r="AC138" s="559"/>
      <c r="AD138" s="489"/>
      <c r="AE138" s="559"/>
      <c r="AF138" s="489"/>
      <c r="AG138" s="559"/>
      <c r="AH138" s="489"/>
      <c r="AI138" s="559"/>
      <c r="AJ138" s="489"/>
      <c r="AK138" s="559"/>
      <c r="AL138" s="489"/>
      <c r="AM138" s="559"/>
      <c r="AN138" s="489"/>
      <c r="AO138" s="559"/>
      <c r="AP138" s="561"/>
    </row>
    <row r="139" spans="2:44" ht="30.75" customHeight="1" x14ac:dyDescent="0.35">
      <c r="B139" s="934" t="s">
        <v>68</v>
      </c>
      <c r="C139" s="935"/>
      <c r="D139" s="935"/>
      <c r="E139" s="935"/>
      <c r="F139" s="935"/>
      <c r="G139" s="935"/>
      <c r="H139" s="935"/>
      <c r="I139" s="17"/>
      <c r="J139" s="17"/>
      <c r="K139" s="17"/>
      <c r="L139" s="18"/>
      <c r="N139" s="18"/>
      <c r="P139" s="18"/>
      <c r="R139" s="18"/>
      <c r="T139" s="18"/>
      <c r="V139" s="18"/>
      <c r="X139" s="18"/>
      <c r="Z139" s="18"/>
      <c r="AB139" s="18"/>
      <c r="AD139" s="18"/>
      <c r="AF139" s="18"/>
      <c r="AH139" s="18"/>
      <c r="AJ139" s="18"/>
      <c r="AL139" s="18"/>
      <c r="AN139" s="18"/>
      <c r="AO139" s="463"/>
      <c r="AP139" s="570"/>
    </row>
    <row r="140" spans="2:44" x14ac:dyDescent="0.35">
      <c r="B140" s="135" t="s">
        <v>494</v>
      </c>
      <c r="C140" s="923" t="s">
        <v>232</v>
      </c>
      <c r="D140" s="924"/>
      <c r="E140" s="925" t="s">
        <v>233</v>
      </c>
      <c r="F140" s="926"/>
      <c r="G140" s="923" t="s">
        <v>234</v>
      </c>
      <c r="H140" s="924"/>
      <c r="I140" s="925" t="s">
        <v>235</v>
      </c>
      <c r="J140" s="926"/>
      <c r="K140" s="923" t="s">
        <v>236</v>
      </c>
      <c r="L140" s="924"/>
      <c r="M140" s="925" t="s">
        <v>237</v>
      </c>
      <c r="N140" s="926"/>
      <c r="O140" s="923" t="s">
        <v>238</v>
      </c>
      <c r="P140" s="924"/>
      <c r="Q140" s="925" t="s">
        <v>239</v>
      </c>
      <c r="R140" s="926"/>
      <c r="S140" s="923" t="s">
        <v>240</v>
      </c>
      <c r="T140" s="924"/>
      <c r="U140" s="925" t="s">
        <v>241</v>
      </c>
      <c r="V140" s="926"/>
      <c r="W140" s="923" t="s">
        <v>242</v>
      </c>
      <c r="X140" s="924"/>
      <c r="Y140" s="925" t="s">
        <v>243</v>
      </c>
      <c r="Z140" s="926"/>
      <c r="AA140" s="923" t="s">
        <v>244</v>
      </c>
      <c r="AB140" s="924"/>
      <c r="AC140" s="925" t="s">
        <v>245</v>
      </c>
      <c r="AD140" s="926"/>
      <c r="AE140" s="923" t="s">
        <v>246</v>
      </c>
      <c r="AF140" s="924"/>
      <c r="AG140" s="925" t="s">
        <v>247</v>
      </c>
      <c r="AH140" s="926"/>
      <c r="AI140" s="923" t="s">
        <v>248</v>
      </c>
      <c r="AJ140" s="924"/>
      <c r="AK140" s="925" t="s">
        <v>249</v>
      </c>
      <c r="AL140" s="926"/>
      <c r="AM140" s="923" t="s">
        <v>250</v>
      </c>
      <c r="AN140" s="924"/>
      <c r="AO140" s="927" t="s">
        <v>203</v>
      </c>
      <c r="AP140" s="928"/>
    </row>
    <row r="141" spans="2:44" s="138" customFormat="1" x14ac:dyDescent="0.35">
      <c r="B141" s="136"/>
      <c r="C141" s="137" t="s">
        <v>18</v>
      </c>
      <c r="D141" s="137" t="s">
        <v>19</v>
      </c>
      <c r="E141" s="137" t="s">
        <v>18</v>
      </c>
      <c r="F141" s="137" t="s">
        <v>19</v>
      </c>
      <c r="G141" s="137" t="s">
        <v>18</v>
      </c>
      <c r="H141" s="137" t="s">
        <v>19</v>
      </c>
      <c r="I141" s="137" t="s">
        <v>18</v>
      </c>
      <c r="J141" s="137" t="s">
        <v>19</v>
      </c>
      <c r="K141" s="137" t="s">
        <v>18</v>
      </c>
      <c r="L141" s="137" t="s">
        <v>19</v>
      </c>
      <c r="M141" s="137" t="s">
        <v>18</v>
      </c>
      <c r="N141" s="137" t="s">
        <v>19</v>
      </c>
      <c r="O141" s="137" t="s">
        <v>18</v>
      </c>
      <c r="P141" s="137" t="s">
        <v>19</v>
      </c>
      <c r="Q141" s="137" t="s">
        <v>18</v>
      </c>
      <c r="R141" s="137" t="s">
        <v>19</v>
      </c>
      <c r="S141" s="137" t="s">
        <v>18</v>
      </c>
      <c r="T141" s="137" t="s">
        <v>19</v>
      </c>
      <c r="U141" s="137" t="s">
        <v>18</v>
      </c>
      <c r="V141" s="137" t="s">
        <v>19</v>
      </c>
      <c r="W141" s="137" t="s">
        <v>18</v>
      </c>
      <c r="X141" s="137" t="s">
        <v>19</v>
      </c>
      <c r="Y141" s="137" t="s">
        <v>18</v>
      </c>
      <c r="Z141" s="137" t="s">
        <v>19</v>
      </c>
      <c r="AA141" s="137" t="s">
        <v>18</v>
      </c>
      <c r="AB141" s="137" t="s">
        <v>19</v>
      </c>
      <c r="AC141" s="137" t="s">
        <v>18</v>
      </c>
      <c r="AD141" s="137" t="s">
        <v>19</v>
      </c>
      <c r="AE141" s="137" t="s">
        <v>18</v>
      </c>
      <c r="AF141" s="137" t="s">
        <v>19</v>
      </c>
      <c r="AG141" s="137" t="s">
        <v>18</v>
      </c>
      <c r="AH141" s="137" t="s">
        <v>19</v>
      </c>
      <c r="AI141" s="137" t="s">
        <v>18</v>
      </c>
      <c r="AJ141" s="137" t="s">
        <v>19</v>
      </c>
      <c r="AK141" s="137" t="s">
        <v>18</v>
      </c>
      <c r="AL141" s="137" t="s">
        <v>19</v>
      </c>
      <c r="AM141" s="137" t="s">
        <v>18</v>
      </c>
      <c r="AN141" s="137" t="s">
        <v>19</v>
      </c>
      <c r="AO141" s="24" t="s">
        <v>18</v>
      </c>
      <c r="AP141" s="25" t="s">
        <v>19</v>
      </c>
    </row>
    <row r="142" spans="2:44" s="58" customFormat="1" ht="6" customHeight="1" x14ac:dyDescent="0.4">
      <c r="B142" s="562" t="s">
        <v>69</v>
      </c>
      <c r="C142" s="139" t="s">
        <v>206</v>
      </c>
      <c r="D142" s="140" t="s">
        <v>207</v>
      </c>
      <c r="E142" s="139" t="s">
        <v>208</v>
      </c>
      <c r="F142" s="140" t="s">
        <v>209</v>
      </c>
      <c r="G142" s="139" t="s">
        <v>210</v>
      </c>
      <c r="H142" s="140" t="s">
        <v>211</v>
      </c>
      <c r="I142" s="139" t="s">
        <v>212</v>
      </c>
      <c r="J142" s="140" t="s">
        <v>213</v>
      </c>
      <c r="K142" s="139" t="s">
        <v>214</v>
      </c>
      <c r="L142" s="140" t="s">
        <v>215</v>
      </c>
      <c r="M142" s="139" t="s">
        <v>216</v>
      </c>
      <c r="N142" s="140" t="s">
        <v>217</v>
      </c>
      <c r="O142" s="139" t="s">
        <v>218</v>
      </c>
      <c r="P142" s="140" t="s">
        <v>219</v>
      </c>
      <c r="Q142" s="139" t="s">
        <v>251</v>
      </c>
      <c r="R142" s="140" t="s">
        <v>252</v>
      </c>
      <c r="S142" s="139" t="s">
        <v>253</v>
      </c>
      <c r="T142" s="140" t="s">
        <v>254</v>
      </c>
      <c r="U142" s="139" t="s">
        <v>255</v>
      </c>
      <c r="V142" s="140" t="s">
        <v>256</v>
      </c>
      <c r="W142" s="139" t="s">
        <v>257</v>
      </c>
      <c r="X142" s="140" t="s">
        <v>258</v>
      </c>
      <c r="Y142" s="139" t="s">
        <v>259</v>
      </c>
      <c r="Z142" s="140" t="s">
        <v>260</v>
      </c>
      <c r="AA142" s="139" t="s">
        <v>261</v>
      </c>
      <c r="AB142" s="140" t="s">
        <v>262</v>
      </c>
      <c r="AC142" s="139" t="s">
        <v>263</v>
      </c>
      <c r="AD142" s="140" t="s">
        <v>264</v>
      </c>
      <c r="AE142" s="139" t="s">
        <v>265</v>
      </c>
      <c r="AF142" s="140" t="s">
        <v>266</v>
      </c>
      <c r="AG142" s="139" t="s">
        <v>267</v>
      </c>
      <c r="AH142" s="140" t="s">
        <v>268</v>
      </c>
      <c r="AI142" s="139" t="s">
        <v>269</v>
      </c>
      <c r="AJ142" s="140" t="s">
        <v>270</v>
      </c>
      <c r="AK142" s="139" t="s">
        <v>271</v>
      </c>
      <c r="AL142" s="140" t="s">
        <v>272</v>
      </c>
      <c r="AM142" s="139" t="s">
        <v>273</v>
      </c>
      <c r="AN142" s="140" t="s">
        <v>274</v>
      </c>
      <c r="AO142" s="141" t="s">
        <v>275</v>
      </c>
      <c r="AP142" s="448" t="s">
        <v>276</v>
      </c>
      <c r="AQ142" s="142"/>
      <c r="AR142" s="142"/>
    </row>
    <row r="143" spans="2:44" ht="14.6" x14ac:dyDescent="0.4">
      <c r="B143" s="28" t="s">
        <v>70</v>
      </c>
      <c r="C143" s="29">
        <v>630</v>
      </c>
      <c r="D143" s="144">
        <v>1.4163669064748202E-2</v>
      </c>
      <c r="E143" s="29">
        <v>210</v>
      </c>
      <c r="F143" s="144">
        <v>4.827586206896552E-3</v>
      </c>
      <c r="G143" s="29">
        <v>390</v>
      </c>
      <c r="H143" s="144">
        <v>5.5762081784386614E-3</v>
      </c>
      <c r="I143" s="29">
        <v>50</v>
      </c>
      <c r="J143" s="144">
        <v>1.5629884338855893E-3</v>
      </c>
      <c r="K143" s="29">
        <v>90</v>
      </c>
      <c r="L143" s="144">
        <v>2.1546564519990424E-3</v>
      </c>
      <c r="M143" s="29">
        <v>110</v>
      </c>
      <c r="N143" s="144">
        <v>1.7739074342847927E-3</v>
      </c>
      <c r="O143" s="29">
        <v>80</v>
      </c>
      <c r="P143" s="144">
        <v>1.548586914440573E-3</v>
      </c>
      <c r="Q143" s="29">
        <v>40</v>
      </c>
      <c r="R143" s="144">
        <v>1.7675651789659744E-3</v>
      </c>
      <c r="S143" s="29">
        <v>60</v>
      </c>
      <c r="T143" s="144">
        <v>2.9282576866764276E-3</v>
      </c>
      <c r="U143" s="29">
        <v>250</v>
      </c>
      <c r="V143" s="144">
        <v>3.9916972696790679E-3</v>
      </c>
      <c r="W143" s="29">
        <v>160</v>
      </c>
      <c r="X143" s="144">
        <v>5.5749128919860627E-3</v>
      </c>
      <c r="Y143" s="29">
        <v>140</v>
      </c>
      <c r="Z143" s="144">
        <v>2.7068832173240526E-3</v>
      </c>
      <c r="AA143" s="29">
        <v>20</v>
      </c>
      <c r="AB143" s="144">
        <v>1.4936519790888724E-3</v>
      </c>
      <c r="AC143" s="29">
        <v>80</v>
      </c>
      <c r="AD143" s="144">
        <v>4.904966278356836E-3</v>
      </c>
      <c r="AE143" s="29">
        <v>180</v>
      </c>
      <c r="AF143" s="144">
        <v>1.0657193605683837E-3</v>
      </c>
      <c r="AG143" s="29">
        <v>250</v>
      </c>
      <c r="AH143" s="144">
        <v>1.254957080467848E-3</v>
      </c>
      <c r="AI143" s="29">
        <v>300</v>
      </c>
      <c r="AJ143" s="144">
        <v>2.7402265253927659E-3</v>
      </c>
      <c r="AK143" s="29">
        <v>210</v>
      </c>
      <c r="AL143" s="144">
        <v>1.8543046357615894E-3</v>
      </c>
      <c r="AM143" s="29">
        <v>210</v>
      </c>
      <c r="AN143" s="144">
        <v>2.4068767908309455E-3</v>
      </c>
      <c r="AO143" s="31">
        <v>3470</v>
      </c>
      <c r="AP143" s="447">
        <v>2.7999225381660909E-3</v>
      </c>
      <c r="AQ143" s="142"/>
      <c r="AR143" s="142"/>
    </row>
    <row r="144" spans="2:44" ht="14.6" x14ac:dyDescent="0.4">
      <c r="B144" s="28" t="s">
        <v>71</v>
      </c>
      <c r="C144" s="29">
        <v>3400</v>
      </c>
      <c r="D144" s="144">
        <v>7.6438848920863306E-2</v>
      </c>
      <c r="E144" s="29">
        <v>4820</v>
      </c>
      <c r="F144" s="144">
        <v>0.11080459770114942</v>
      </c>
      <c r="G144" s="29">
        <v>15000</v>
      </c>
      <c r="H144" s="144">
        <v>0.21446954532456391</v>
      </c>
      <c r="I144" s="29">
        <v>13090</v>
      </c>
      <c r="J144" s="144">
        <v>0.40919037199124725</v>
      </c>
      <c r="K144" s="29">
        <v>9950</v>
      </c>
      <c r="L144" s="144">
        <v>0.23820924108211636</v>
      </c>
      <c r="M144" s="29">
        <v>25000</v>
      </c>
      <c r="N144" s="144">
        <v>0.40316078051927107</v>
      </c>
      <c r="O144" s="29">
        <v>24650</v>
      </c>
      <c r="P144" s="144">
        <v>0.47715834301200155</v>
      </c>
      <c r="Q144" s="29">
        <v>7830</v>
      </c>
      <c r="R144" s="144">
        <v>0.34600088378258947</v>
      </c>
      <c r="S144" s="29">
        <v>1390</v>
      </c>
      <c r="T144" s="144">
        <v>6.783796974133724E-2</v>
      </c>
      <c r="U144" s="29">
        <v>11800</v>
      </c>
      <c r="V144" s="144">
        <v>0.188408111128852</v>
      </c>
      <c r="W144" s="29">
        <v>5650</v>
      </c>
      <c r="X144" s="144">
        <v>0.19686411149825783</v>
      </c>
      <c r="Y144" s="29">
        <v>3970</v>
      </c>
      <c r="Z144" s="144">
        <v>7.6759474091260632E-2</v>
      </c>
      <c r="AA144" s="29">
        <v>210</v>
      </c>
      <c r="AB144" s="144">
        <v>1.568334578043316E-2</v>
      </c>
      <c r="AC144" s="29">
        <v>2860</v>
      </c>
      <c r="AD144" s="144">
        <v>0.17535254445125689</v>
      </c>
      <c r="AE144" s="29">
        <v>76260</v>
      </c>
      <c r="AF144" s="144">
        <v>0.45150976909413854</v>
      </c>
      <c r="AG144" s="29">
        <v>30000</v>
      </c>
      <c r="AH144" s="144">
        <v>0.15059484965614175</v>
      </c>
      <c r="AI144" s="29">
        <v>21350</v>
      </c>
      <c r="AJ144" s="144">
        <v>0.19501278772378516</v>
      </c>
      <c r="AK144" s="29">
        <v>40610</v>
      </c>
      <c r="AL144" s="144">
        <v>0.35858719646799114</v>
      </c>
      <c r="AM144" s="29">
        <v>12310</v>
      </c>
      <c r="AN144" s="144">
        <v>0.14108882521489971</v>
      </c>
      <c r="AO144" s="31">
        <v>310150</v>
      </c>
      <c r="AP144" s="447">
        <v>0.25025820611302974</v>
      </c>
      <c r="AQ144" s="142"/>
      <c r="AR144" s="142"/>
    </row>
    <row r="145" spans="2:44" ht="14.6" x14ac:dyDescent="0.4">
      <c r="B145" s="28" t="s">
        <v>72</v>
      </c>
      <c r="C145" s="29">
        <v>230</v>
      </c>
      <c r="D145" s="144">
        <v>5.1708633093525179E-3</v>
      </c>
      <c r="E145" s="29">
        <v>990</v>
      </c>
      <c r="F145" s="144">
        <v>2.2758620689655173E-2</v>
      </c>
      <c r="G145" s="29">
        <v>2110</v>
      </c>
      <c r="H145" s="144">
        <v>3.0168716042321991E-2</v>
      </c>
      <c r="I145" s="29">
        <v>630</v>
      </c>
      <c r="J145" s="144">
        <v>1.9693654266958426E-2</v>
      </c>
      <c r="K145" s="29">
        <v>1770</v>
      </c>
      <c r="L145" s="144">
        <v>4.2374910222647832E-2</v>
      </c>
      <c r="M145" s="29">
        <v>3250</v>
      </c>
      <c r="N145" s="144">
        <v>5.2410901467505239E-2</v>
      </c>
      <c r="O145" s="29">
        <v>730</v>
      </c>
      <c r="P145" s="144">
        <v>1.4130855594270228E-2</v>
      </c>
      <c r="Q145" s="29">
        <v>260</v>
      </c>
      <c r="R145" s="144">
        <v>1.1489173663278833E-2</v>
      </c>
      <c r="S145" s="29">
        <v>140</v>
      </c>
      <c r="T145" s="144">
        <v>6.8326012689116644E-3</v>
      </c>
      <c r="U145" s="29">
        <v>1140</v>
      </c>
      <c r="V145" s="144">
        <v>1.8202139549736547E-2</v>
      </c>
      <c r="W145" s="29">
        <v>510</v>
      </c>
      <c r="X145" s="144">
        <v>1.7770034843205575E-2</v>
      </c>
      <c r="Y145" s="29">
        <v>410</v>
      </c>
      <c r="Z145" s="144">
        <v>7.9273008507347257E-3</v>
      </c>
      <c r="AA145" s="29">
        <v>20</v>
      </c>
      <c r="AB145" s="144">
        <v>1.4936519790888724E-3</v>
      </c>
      <c r="AC145" s="29">
        <v>310</v>
      </c>
      <c r="AD145" s="144">
        <v>1.9006744328632742E-2</v>
      </c>
      <c r="AE145" s="29">
        <v>3260</v>
      </c>
      <c r="AF145" s="144">
        <v>1.9301361752516281E-2</v>
      </c>
      <c r="AG145" s="29">
        <v>8740</v>
      </c>
      <c r="AH145" s="144">
        <v>4.3873299533155968E-2</v>
      </c>
      <c r="AI145" s="29">
        <v>3390</v>
      </c>
      <c r="AJ145" s="144">
        <v>3.0964559736938253E-2</v>
      </c>
      <c r="AK145" s="29">
        <v>920</v>
      </c>
      <c r="AL145" s="144">
        <v>8.1236203090507726E-3</v>
      </c>
      <c r="AM145" s="29">
        <v>1520</v>
      </c>
      <c r="AN145" s="144">
        <v>1.7421203438395417E-2</v>
      </c>
      <c r="AO145" s="31">
        <v>30310</v>
      </c>
      <c r="AP145" s="447">
        <v>2.4456960268534358E-2</v>
      </c>
      <c r="AQ145" s="142"/>
      <c r="AR145" s="142"/>
    </row>
    <row r="146" spans="2:44" ht="14.6" x14ac:dyDescent="0.4">
      <c r="B146" s="28" t="s">
        <v>73</v>
      </c>
      <c r="C146" s="29">
        <v>5990</v>
      </c>
      <c r="D146" s="144">
        <v>0.13466726618705036</v>
      </c>
      <c r="E146" s="29">
        <v>8810</v>
      </c>
      <c r="F146" s="144">
        <v>0.2025287356321839</v>
      </c>
      <c r="G146" s="29">
        <v>11830</v>
      </c>
      <c r="H146" s="144">
        <v>0.16914498141263939</v>
      </c>
      <c r="I146" s="29">
        <v>3520</v>
      </c>
      <c r="J146" s="144">
        <v>0.11003438574554548</v>
      </c>
      <c r="K146" s="29">
        <v>10020</v>
      </c>
      <c r="L146" s="144">
        <v>0.23988508498922673</v>
      </c>
      <c r="M146" s="29">
        <v>10410</v>
      </c>
      <c r="N146" s="144">
        <v>0.16787614900822448</v>
      </c>
      <c r="O146" s="29">
        <v>8610</v>
      </c>
      <c r="P146" s="144">
        <v>0.16666666666666666</v>
      </c>
      <c r="Q146" s="29">
        <v>5280</v>
      </c>
      <c r="R146" s="144">
        <v>0.23331860362350862</v>
      </c>
      <c r="S146" s="29">
        <v>6730</v>
      </c>
      <c r="T146" s="144">
        <v>0.32845290385553927</v>
      </c>
      <c r="U146" s="29">
        <v>27050</v>
      </c>
      <c r="V146" s="144">
        <v>0.4319016445792751</v>
      </c>
      <c r="W146" s="29">
        <v>11320</v>
      </c>
      <c r="X146" s="144">
        <v>0.39442508710801394</v>
      </c>
      <c r="Y146" s="29">
        <v>15650</v>
      </c>
      <c r="Z146" s="144">
        <v>0.30259087393658157</v>
      </c>
      <c r="AA146" s="29">
        <v>11430</v>
      </c>
      <c r="AB146" s="144">
        <v>0.85362210604929056</v>
      </c>
      <c r="AC146" s="29">
        <v>6740</v>
      </c>
      <c r="AD146" s="144">
        <v>0.41324340895156347</v>
      </c>
      <c r="AE146" s="29">
        <v>43040</v>
      </c>
      <c r="AF146" s="144">
        <v>0.25482534043812904</v>
      </c>
      <c r="AG146" s="29">
        <v>62990</v>
      </c>
      <c r="AH146" s="144">
        <v>0.31619898599467899</v>
      </c>
      <c r="AI146" s="29">
        <v>42430</v>
      </c>
      <c r="AJ146" s="144">
        <v>0.38755937157471682</v>
      </c>
      <c r="AK146" s="29">
        <v>22650</v>
      </c>
      <c r="AL146" s="144">
        <v>0.2</v>
      </c>
      <c r="AM146" s="29">
        <v>23660</v>
      </c>
      <c r="AN146" s="144">
        <v>0.27117478510028653</v>
      </c>
      <c r="AO146" s="31">
        <v>338140</v>
      </c>
      <c r="AP146" s="447">
        <v>0.27284317206209857</v>
      </c>
      <c r="AQ146" s="142"/>
      <c r="AR146" s="142"/>
    </row>
    <row r="147" spans="2:44" ht="14.6" x14ac:dyDescent="0.4">
      <c r="B147" s="28" t="s">
        <v>74</v>
      </c>
      <c r="C147" s="29">
        <v>1320</v>
      </c>
      <c r="D147" s="144">
        <v>2.9676258992805755E-2</v>
      </c>
      <c r="E147" s="29">
        <v>1340</v>
      </c>
      <c r="F147" s="144">
        <v>3.0804597701149426E-2</v>
      </c>
      <c r="G147" s="29">
        <v>1640</v>
      </c>
      <c r="H147" s="144">
        <v>2.3448670288818987E-2</v>
      </c>
      <c r="I147" s="29">
        <v>960</v>
      </c>
      <c r="J147" s="144">
        <v>3.0009377930603313E-2</v>
      </c>
      <c r="K147" s="29">
        <v>1070</v>
      </c>
      <c r="L147" s="144">
        <v>2.5616471151544171E-2</v>
      </c>
      <c r="M147" s="29">
        <v>1800</v>
      </c>
      <c r="N147" s="144">
        <v>2.9027576197387519E-2</v>
      </c>
      <c r="O147" s="29">
        <v>1130</v>
      </c>
      <c r="P147" s="144">
        <v>2.1873790166473093E-2</v>
      </c>
      <c r="Q147" s="29">
        <v>570</v>
      </c>
      <c r="R147" s="144">
        <v>2.5187803800265134E-2</v>
      </c>
      <c r="S147" s="29">
        <v>570</v>
      </c>
      <c r="T147" s="144">
        <v>2.7818448023426062E-2</v>
      </c>
      <c r="U147" s="29">
        <v>1750</v>
      </c>
      <c r="V147" s="144">
        <v>2.7941880887753474E-2</v>
      </c>
      <c r="W147" s="29">
        <v>450</v>
      </c>
      <c r="X147" s="144">
        <v>1.5679442508710801E-2</v>
      </c>
      <c r="Y147" s="29">
        <v>990</v>
      </c>
      <c r="Z147" s="144">
        <v>1.91415313225058E-2</v>
      </c>
      <c r="AA147" s="29">
        <v>40</v>
      </c>
      <c r="AB147" s="144">
        <v>2.9873039581777448E-3</v>
      </c>
      <c r="AC147" s="29">
        <v>390</v>
      </c>
      <c r="AD147" s="144">
        <v>2.3911710606989576E-2</v>
      </c>
      <c r="AE147" s="29">
        <v>4060</v>
      </c>
      <c r="AF147" s="144">
        <v>2.4037892243931321E-2</v>
      </c>
      <c r="AG147" s="29">
        <v>5820</v>
      </c>
      <c r="AH147" s="144">
        <v>2.9215400833291501E-2</v>
      </c>
      <c r="AI147" s="29">
        <v>2770</v>
      </c>
      <c r="AJ147" s="144">
        <v>2.5301424917793205E-2</v>
      </c>
      <c r="AK147" s="29">
        <v>2070</v>
      </c>
      <c r="AL147" s="144">
        <v>1.8278145695364238E-2</v>
      </c>
      <c r="AM147" s="29">
        <v>1910</v>
      </c>
      <c r="AN147" s="144">
        <v>2.1891117478510028E-2</v>
      </c>
      <c r="AO147" s="31">
        <v>30670</v>
      </c>
      <c r="AP147" s="447">
        <v>2.47474421456928E-2</v>
      </c>
      <c r="AQ147" s="142"/>
      <c r="AR147" s="142"/>
    </row>
    <row r="148" spans="2:44" ht="14.6" x14ac:dyDescent="0.4">
      <c r="B148" s="28" t="s">
        <v>75</v>
      </c>
      <c r="C148" s="29">
        <v>40</v>
      </c>
      <c r="D148" s="144">
        <v>8.9928057553956839E-4</v>
      </c>
      <c r="E148" s="29">
        <v>80</v>
      </c>
      <c r="F148" s="144">
        <v>1.8390804597701149E-3</v>
      </c>
      <c r="G148" s="29">
        <v>160</v>
      </c>
      <c r="H148" s="144">
        <v>2.2876751501286819E-3</v>
      </c>
      <c r="I148" s="29">
        <v>30</v>
      </c>
      <c r="J148" s="144">
        <v>9.3779306033135354E-4</v>
      </c>
      <c r="K148" s="29">
        <v>70</v>
      </c>
      <c r="L148" s="144">
        <v>1.6758439071103662E-3</v>
      </c>
      <c r="M148" s="29">
        <v>120</v>
      </c>
      <c r="N148" s="144">
        <v>1.9351717464925011E-3</v>
      </c>
      <c r="O148" s="29">
        <v>80</v>
      </c>
      <c r="P148" s="144">
        <v>1.548586914440573E-3</v>
      </c>
      <c r="Q148" s="29">
        <v>60</v>
      </c>
      <c r="R148" s="144">
        <v>2.6513477684489617E-3</v>
      </c>
      <c r="S148" s="29">
        <v>20</v>
      </c>
      <c r="T148" s="144">
        <v>9.760858955588092E-4</v>
      </c>
      <c r="U148" s="29">
        <v>90</v>
      </c>
      <c r="V148" s="144">
        <v>1.4370110170844642E-3</v>
      </c>
      <c r="W148" s="29">
        <v>20</v>
      </c>
      <c r="X148" s="144">
        <v>6.9686411149825784E-4</v>
      </c>
      <c r="Y148" s="29">
        <v>30</v>
      </c>
      <c r="Z148" s="144">
        <v>5.8004640371229696E-4</v>
      </c>
      <c r="AA148" s="29">
        <v>10</v>
      </c>
      <c r="AB148" s="144">
        <v>7.468259895444362E-4</v>
      </c>
      <c r="AC148" s="29">
        <v>10</v>
      </c>
      <c r="AD148" s="144">
        <v>6.131207847946045E-4</v>
      </c>
      <c r="AE148" s="29">
        <v>140</v>
      </c>
      <c r="AF148" s="144">
        <v>8.2889283599763171E-4</v>
      </c>
      <c r="AG148" s="29">
        <v>100</v>
      </c>
      <c r="AH148" s="144">
        <v>5.0198283218713918E-4</v>
      </c>
      <c r="AI148" s="29">
        <v>110</v>
      </c>
      <c r="AJ148" s="144">
        <v>1.0047497259773476E-3</v>
      </c>
      <c r="AK148" s="29">
        <v>110</v>
      </c>
      <c r="AL148" s="144">
        <v>9.7130242825607064E-4</v>
      </c>
      <c r="AM148" s="29">
        <v>150</v>
      </c>
      <c r="AN148" s="144">
        <v>1.7191977077363897E-3</v>
      </c>
      <c r="AO148" s="31">
        <v>1420</v>
      </c>
      <c r="AP148" s="447">
        <v>1.1457896265694091E-3</v>
      </c>
      <c r="AQ148" s="142"/>
      <c r="AR148" s="142"/>
    </row>
    <row r="149" spans="2:44" ht="14.6" x14ac:dyDescent="0.4">
      <c r="B149" s="28" t="s">
        <v>76</v>
      </c>
      <c r="C149" s="29">
        <v>2090</v>
      </c>
      <c r="D149" s="144">
        <v>4.6987410071942445E-2</v>
      </c>
      <c r="E149" s="29">
        <v>2640</v>
      </c>
      <c r="F149" s="144">
        <v>6.0689655172413794E-2</v>
      </c>
      <c r="G149" s="29">
        <v>6060</v>
      </c>
      <c r="H149" s="144">
        <v>8.6645696311123815E-2</v>
      </c>
      <c r="I149" s="29">
        <v>3150</v>
      </c>
      <c r="J149" s="144">
        <v>9.8468271334792121E-2</v>
      </c>
      <c r="K149" s="29">
        <v>4540</v>
      </c>
      <c r="L149" s="144">
        <v>0.10869044768972948</v>
      </c>
      <c r="M149" s="29">
        <v>5320</v>
      </c>
      <c r="N149" s="144">
        <v>8.5792614094500882E-2</v>
      </c>
      <c r="O149" s="29">
        <v>4610</v>
      </c>
      <c r="P149" s="144">
        <v>8.9237320944638016E-2</v>
      </c>
      <c r="Q149" s="29">
        <v>2140</v>
      </c>
      <c r="R149" s="144">
        <v>9.4564737074679633E-2</v>
      </c>
      <c r="S149" s="29">
        <v>1180</v>
      </c>
      <c r="T149" s="144">
        <v>5.7589067837969743E-2</v>
      </c>
      <c r="U149" s="29">
        <v>4040</v>
      </c>
      <c r="V149" s="144">
        <v>6.4505827878013733E-2</v>
      </c>
      <c r="W149" s="29">
        <v>3310</v>
      </c>
      <c r="X149" s="144">
        <v>0.11533101045296167</v>
      </c>
      <c r="Y149" s="29">
        <v>3630</v>
      </c>
      <c r="Z149" s="144">
        <v>7.0185614849187936E-2</v>
      </c>
      <c r="AA149" s="29">
        <v>130</v>
      </c>
      <c r="AB149" s="144">
        <v>9.7087378640776691E-3</v>
      </c>
      <c r="AC149" s="29">
        <v>960</v>
      </c>
      <c r="AD149" s="144">
        <v>5.8859595340282032E-2</v>
      </c>
      <c r="AE149" s="29">
        <v>11040</v>
      </c>
      <c r="AF149" s="144">
        <v>6.5364120781527535E-2</v>
      </c>
      <c r="AG149" s="29">
        <v>16310</v>
      </c>
      <c r="AH149" s="144">
        <v>8.187339992972241E-2</v>
      </c>
      <c r="AI149" s="29">
        <v>6240</v>
      </c>
      <c r="AJ149" s="144">
        <v>5.699671172816953E-2</v>
      </c>
      <c r="AK149" s="29">
        <v>8950</v>
      </c>
      <c r="AL149" s="144">
        <v>7.9028697571743925E-2</v>
      </c>
      <c r="AM149" s="29">
        <v>5920</v>
      </c>
      <c r="AN149" s="144">
        <v>6.785100286532951E-2</v>
      </c>
      <c r="AO149" s="31">
        <v>92240</v>
      </c>
      <c r="AP149" s="447">
        <v>7.4427912080818517E-2</v>
      </c>
      <c r="AQ149" s="142"/>
      <c r="AR149" s="142"/>
    </row>
    <row r="150" spans="2:44" ht="15" thickBot="1" x14ac:dyDescent="0.45">
      <c r="B150" s="28" t="s">
        <v>77</v>
      </c>
      <c r="C150" s="29">
        <v>30800</v>
      </c>
      <c r="D150" s="144">
        <v>0.69244604316546765</v>
      </c>
      <c r="E150" s="29">
        <v>24600</v>
      </c>
      <c r="F150" s="144">
        <v>0.56551724137931036</v>
      </c>
      <c r="G150" s="29">
        <v>32760</v>
      </c>
      <c r="H150" s="144">
        <v>0.46840148698884759</v>
      </c>
      <c r="I150" s="29">
        <v>10570</v>
      </c>
      <c r="J150" s="144">
        <v>0.33041575492341357</v>
      </c>
      <c r="K150" s="29">
        <v>14260</v>
      </c>
      <c r="L150" s="144">
        <v>0.34139334450562603</v>
      </c>
      <c r="M150" s="29">
        <v>16000</v>
      </c>
      <c r="N150" s="144">
        <v>0.25802289953233348</v>
      </c>
      <c r="O150" s="29">
        <v>11770</v>
      </c>
      <c r="P150" s="144">
        <v>0.22783584978706931</v>
      </c>
      <c r="Q150" s="29">
        <v>6460</v>
      </c>
      <c r="R150" s="144">
        <v>0.28546177640300485</v>
      </c>
      <c r="S150" s="29">
        <v>10400</v>
      </c>
      <c r="T150" s="144">
        <v>0.50756466569058079</v>
      </c>
      <c r="U150" s="29">
        <v>16510</v>
      </c>
      <c r="V150" s="144">
        <v>0.26361168768960563</v>
      </c>
      <c r="W150" s="29">
        <v>7290</v>
      </c>
      <c r="X150" s="144">
        <v>0.25400696864111499</v>
      </c>
      <c r="Y150" s="29">
        <v>26900</v>
      </c>
      <c r="Z150" s="144">
        <v>0.52010827532869297</v>
      </c>
      <c r="AA150" s="29">
        <v>1540</v>
      </c>
      <c r="AB150" s="144">
        <v>0.11501120238984316</v>
      </c>
      <c r="AC150" s="29">
        <v>4960</v>
      </c>
      <c r="AD150" s="144">
        <v>0.30410790925812387</v>
      </c>
      <c r="AE150" s="29">
        <v>30930</v>
      </c>
      <c r="AF150" s="144">
        <v>0.18312611012433391</v>
      </c>
      <c r="AG150" s="29">
        <v>75000</v>
      </c>
      <c r="AH150" s="144">
        <v>0.3764871241403544</v>
      </c>
      <c r="AI150" s="29">
        <v>32890</v>
      </c>
      <c r="AJ150" s="144">
        <v>0.30042016806722688</v>
      </c>
      <c r="AK150" s="29">
        <v>37740</v>
      </c>
      <c r="AL150" s="144">
        <v>0.3332450331125828</v>
      </c>
      <c r="AM150" s="29">
        <v>41580</v>
      </c>
      <c r="AN150" s="144">
        <v>0.47656160458452723</v>
      </c>
      <c r="AO150" s="31">
        <v>432940</v>
      </c>
      <c r="AP150" s="447">
        <v>0.3493367330471549</v>
      </c>
      <c r="AQ150" s="142"/>
      <c r="AR150" s="142"/>
    </row>
    <row r="151" spans="2:44" ht="15" thickBot="1" x14ac:dyDescent="0.45">
      <c r="B151" s="32" t="s">
        <v>1</v>
      </c>
      <c r="C151" s="33">
        <v>44480</v>
      </c>
      <c r="D151" s="34">
        <v>1</v>
      </c>
      <c r="E151" s="33">
        <v>43500</v>
      </c>
      <c r="F151" s="34">
        <v>1</v>
      </c>
      <c r="G151" s="33">
        <v>69940</v>
      </c>
      <c r="H151" s="34">
        <v>1</v>
      </c>
      <c r="I151" s="33">
        <v>31990</v>
      </c>
      <c r="J151" s="34">
        <v>1</v>
      </c>
      <c r="K151" s="33">
        <v>41770</v>
      </c>
      <c r="L151" s="34">
        <v>1</v>
      </c>
      <c r="M151" s="33">
        <v>62010</v>
      </c>
      <c r="N151" s="34">
        <v>1</v>
      </c>
      <c r="O151" s="33">
        <v>51660</v>
      </c>
      <c r="P151" s="34">
        <v>1</v>
      </c>
      <c r="Q151" s="33">
        <v>22630</v>
      </c>
      <c r="R151" s="34">
        <v>1</v>
      </c>
      <c r="S151" s="33">
        <v>20490</v>
      </c>
      <c r="T151" s="34">
        <v>1</v>
      </c>
      <c r="U151" s="33">
        <v>62630</v>
      </c>
      <c r="V151" s="34">
        <v>1</v>
      </c>
      <c r="W151" s="33">
        <v>28700</v>
      </c>
      <c r="X151" s="34">
        <v>1</v>
      </c>
      <c r="Y151" s="33">
        <v>51720</v>
      </c>
      <c r="Z151" s="34">
        <v>1</v>
      </c>
      <c r="AA151" s="33">
        <v>13390</v>
      </c>
      <c r="AB151" s="34">
        <v>1</v>
      </c>
      <c r="AC151" s="33">
        <v>16310</v>
      </c>
      <c r="AD151" s="34">
        <v>1</v>
      </c>
      <c r="AE151" s="33">
        <v>168900</v>
      </c>
      <c r="AF151" s="34">
        <v>1</v>
      </c>
      <c r="AG151" s="33">
        <v>199210</v>
      </c>
      <c r="AH151" s="34">
        <v>1</v>
      </c>
      <c r="AI151" s="33">
        <v>109480</v>
      </c>
      <c r="AJ151" s="34">
        <v>1</v>
      </c>
      <c r="AK151" s="33">
        <v>113250</v>
      </c>
      <c r="AL151" s="34">
        <v>1</v>
      </c>
      <c r="AM151" s="33">
        <v>87250</v>
      </c>
      <c r="AN151" s="34">
        <v>1</v>
      </c>
      <c r="AO151" s="33">
        <v>1239320</v>
      </c>
      <c r="AP151" s="464">
        <v>1</v>
      </c>
      <c r="AQ151" s="142"/>
      <c r="AR151" s="142"/>
    </row>
    <row r="152" spans="2:44" ht="6" customHeight="1" x14ac:dyDescent="0.4">
      <c r="B152" s="26"/>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465" t="s">
        <v>207</v>
      </c>
      <c r="AQ152" s="142"/>
      <c r="AR152" s="142"/>
    </row>
    <row r="153" spans="2:44" s="173" customFormat="1" ht="14.6" x14ac:dyDescent="0.4">
      <c r="B153" s="51" t="s">
        <v>78</v>
      </c>
      <c r="C153" s="52">
        <v>12020</v>
      </c>
      <c r="D153" s="53">
        <v>0.21274336283185841</v>
      </c>
      <c r="E153" s="52">
        <v>11620</v>
      </c>
      <c r="F153" s="53">
        <v>0.21081277213352684</v>
      </c>
      <c r="G153" s="52">
        <v>18960</v>
      </c>
      <c r="H153" s="53">
        <v>0.21327334083239596</v>
      </c>
      <c r="I153" s="52">
        <v>6680</v>
      </c>
      <c r="J153" s="53">
        <v>0.17274372898888027</v>
      </c>
      <c r="K153" s="52">
        <v>12520</v>
      </c>
      <c r="L153" s="53">
        <v>0.2306133726284767</v>
      </c>
      <c r="M153" s="52">
        <v>14920</v>
      </c>
      <c r="N153" s="53">
        <v>0.19394254517093462</v>
      </c>
      <c r="O153" s="52">
        <v>12060</v>
      </c>
      <c r="P153" s="53">
        <v>0.18926553672316385</v>
      </c>
      <c r="Q153" s="52">
        <v>5560</v>
      </c>
      <c r="R153" s="53">
        <v>0.1972330613692799</v>
      </c>
      <c r="S153" s="52">
        <v>7280</v>
      </c>
      <c r="T153" s="53">
        <v>0.2621534029528268</v>
      </c>
      <c r="U153" s="52">
        <v>13900</v>
      </c>
      <c r="V153" s="53">
        <v>0.18162811969162421</v>
      </c>
      <c r="W153" s="52">
        <v>8500</v>
      </c>
      <c r="X153" s="53">
        <v>0.22849462365591397</v>
      </c>
      <c r="Y153" s="52">
        <v>17690</v>
      </c>
      <c r="Z153" s="53">
        <v>0.25486241175623109</v>
      </c>
      <c r="AA153" s="52">
        <v>2260</v>
      </c>
      <c r="AB153" s="53">
        <v>0.14440894568690096</v>
      </c>
      <c r="AC153" s="52">
        <v>3630</v>
      </c>
      <c r="AD153" s="53">
        <v>0.18204613841524575</v>
      </c>
      <c r="AE153" s="52">
        <v>33620</v>
      </c>
      <c r="AF153" s="53">
        <v>0.16600829547698992</v>
      </c>
      <c r="AG153" s="52">
        <v>45950</v>
      </c>
      <c r="AH153" s="53">
        <v>0.18742861804535813</v>
      </c>
      <c r="AI153" s="52">
        <v>28780</v>
      </c>
      <c r="AJ153" s="53">
        <v>0.20815854187762187</v>
      </c>
      <c r="AK153" s="52">
        <v>32530</v>
      </c>
      <c r="AL153" s="53">
        <v>0.22314446426121554</v>
      </c>
      <c r="AM153" s="52">
        <v>28020</v>
      </c>
      <c r="AN153" s="53">
        <v>0.24308146091784505</v>
      </c>
      <c r="AO153" s="54">
        <v>316500</v>
      </c>
      <c r="AP153" s="466">
        <v>0.20342970266483268</v>
      </c>
      <c r="AQ153" s="142"/>
      <c r="AR153" s="142"/>
    </row>
    <row r="154" spans="2:44" ht="10" customHeight="1" x14ac:dyDescent="0.35">
      <c r="B154" s="55" t="s">
        <v>79</v>
      </c>
      <c r="C154" s="50"/>
      <c r="D154" s="50"/>
      <c r="E154" s="50"/>
      <c r="F154" s="50"/>
      <c r="G154" s="50"/>
      <c r="H154" s="50"/>
      <c r="J154" s="18"/>
      <c r="L154" s="18"/>
      <c r="N154" s="18"/>
      <c r="P154" s="18"/>
      <c r="R154" s="18"/>
      <c r="T154" s="18"/>
      <c r="V154" s="18"/>
      <c r="X154" s="18"/>
      <c r="Z154" s="18"/>
      <c r="AB154" s="18"/>
      <c r="AD154" s="18"/>
      <c r="AF154" s="18"/>
      <c r="AH154" s="18"/>
      <c r="AJ154" s="18"/>
      <c r="AL154" s="18"/>
      <c r="AN154" s="18"/>
      <c r="AO154" s="18"/>
      <c r="AP154" s="18"/>
    </row>
    <row r="155" spans="2:44" x14ac:dyDescent="0.35">
      <c r="B155" s="55"/>
      <c r="C155" s="50"/>
      <c r="D155" s="50"/>
      <c r="E155" s="50"/>
      <c r="F155" s="50"/>
      <c r="G155" s="50"/>
      <c r="H155" s="50"/>
      <c r="J155" s="18"/>
      <c r="L155" s="18"/>
      <c r="N155" s="18"/>
      <c r="P155" s="18"/>
      <c r="R155" s="18"/>
      <c r="T155" s="18"/>
      <c r="V155" s="18"/>
      <c r="X155" s="18"/>
      <c r="Z155" s="18"/>
      <c r="AB155" s="18"/>
      <c r="AD155" s="18"/>
      <c r="AF155" s="18"/>
      <c r="AH155" s="18"/>
      <c r="AJ155" s="18"/>
      <c r="AL155" s="18"/>
      <c r="AN155" s="18"/>
      <c r="AO155" s="18"/>
      <c r="AP155" s="18"/>
    </row>
    <row r="156" spans="2:44" x14ac:dyDescent="0.35">
      <c r="B156" s="558" t="s">
        <v>294</v>
      </c>
      <c r="C156" s="559"/>
      <c r="D156" s="489"/>
      <c r="E156" s="559"/>
      <c r="F156" s="489"/>
      <c r="G156" s="559"/>
      <c r="H156" s="489"/>
      <c r="I156" s="559"/>
      <c r="J156" s="489"/>
      <c r="K156" s="559"/>
      <c r="L156" s="489"/>
      <c r="M156" s="559"/>
      <c r="N156" s="489"/>
      <c r="O156" s="559"/>
      <c r="P156" s="489"/>
      <c r="Q156" s="559"/>
      <c r="R156" s="489"/>
      <c r="S156" s="559"/>
      <c r="T156" s="489"/>
      <c r="U156" s="559"/>
      <c r="V156" s="560"/>
      <c r="W156" s="559"/>
      <c r="X156" s="489"/>
      <c r="Y156" s="559"/>
      <c r="Z156" s="489"/>
      <c r="AA156" s="559"/>
      <c r="AB156" s="489"/>
      <c r="AC156" s="559"/>
      <c r="AD156" s="489"/>
      <c r="AE156" s="559"/>
      <c r="AF156" s="489"/>
      <c r="AG156" s="559"/>
      <c r="AH156" s="489"/>
      <c r="AI156" s="559"/>
      <c r="AJ156" s="489"/>
      <c r="AK156" s="559"/>
      <c r="AL156" s="489"/>
      <c r="AM156" s="559"/>
      <c r="AN156" s="489"/>
      <c r="AO156" s="559"/>
      <c r="AP156" s="561"/>
    </row>
    <row r="157" spans="2:44" s="519" customFormat="1" ht="45" customHeight="1" x14ac:dyDescent="0.35">
      <c r="B157" s="934" t="s">
        <v>80</v>
      </c>
      <c r="C157" s="935"/>
      <c r="D157" s="935"/>
      <c r="E157" s="935"/>
      <c r="F157" s="935"/>
      <c r="G157" s="935"/>
      <c r="H157" s="935"/>
      <c r="I157" s="518"/>
      <c r="J157" s="518"/>
      <c r="K157" s="518"/>
      <c r="AO157" s="520"/>
      <c r="AP157" s="577"/>
    </row>
    <row r="158" spans="2:44" x14ac:dyDescent="0.35">
      <c r="B158" s="135" t="s">
        <v>494</v>
      </c>
      <c r="C158" s="923" t="s">
        <v>232</v>
      </c>
      <c r="D158" s="924"/>
      <c r="E158" s="925" t="s">
        <v>233</v>
      </c>
      <c r="F158" s="926"/>
      <c r="G158" s="923" t="s">
        <v>234</v>
      </c>
      <c r="H158" s="924"/>
      <c r="I158" s="925" t="s">
        <v>235</v>
      </c>
      <c r="J158" s="926"/>
      <c r="K158" s="923" t="s">
        <v>236</v>
      </c>
      <c r="L158" s="924"/>
      <c r="M158" s="925" t="s">
        <v>237</v>
      </c>
      <c r="N158" s="926"/>
      <c r="O158" s="923" t="s">
        <v>238</v>
      </c>
      <c r="P158" s="924"/>
      <c r="Q158" s="925" t="s">
        <v>239</v>
      </c>
      <c r="R158" s="926"/>
      <c r="S158" s="923" t="s">
        <v>240</v>
      </c>
      <c r="T158" s="924"/>
      <c r="U158" s="925" t="s">
        <v>241</v>
      </c>
      <c r="V158" s="926"/>
      <c r="W158" s="923" t="s">
        <v>242</v>
      </c>
      <c r="X158" s="924"/>
      <c r="Y158" s="925" t="s">
        <v>243</v>
      </c>
      <c r="Z158" s="926"/>
      <c r="AA158" s="923" t="s">
        <v>244</v>
      </c>
      <c r="AB158" s="924"/>
      <c r="AC158" s="925" t="s">
        <v>245</v>
      </c>
      <c r="AD158" s="926"/>
      <c r="AE158" s="923" t="s">
        <v>246</v>
      </c>
      <c r="AF158" s="924"/>
      <c r="AG158" s="925" t="s">
        <v>247</v>
      </c>
      <c r="AH158" s="926"/>
      <c r="AI158" s="923" t="s">
        <v>248</v>
      </c>
      <c r="AJ158" s="924"/>
      <c r="AK158" s="925" t="s">
        <v>249</v>
      </c>
      <c r="AL158" s="926"/>
      <c r="AM158" s="923" t="s">
        <v>250</v>
      </c>
      <c r="AN158" s="924"/>
      <c r="AO158" s="927" t="s">
        <v>203</v>
      </c>
      <c r="AP158" s="928"/>
    </row>
    <row r="159" spans="2:44" s="138" customFormat="1" x14ac:dyDescent="0.35">
      <c r="B159" s="573"/>
      <c r="C159" s="574" t="s">
        <v>18</v>
      </c>
      <c r="D159" s="574" t="s">
        <v>19</v>
      </c>
      <c r="E159" s="574" t="s">
        <v>18</v>
      </c>
      <c r="F159" s="574" t="s">
        <v>19</v>
      </c>
      <c r="G159" s="574" t="s">
        <v>18</v>
      </c>
      <c r="H159" s="574" t="s">
        <v>19</v>
      </c>
      <c r="I159" s="574" t="s">
        <v>18</v>
      </c>
      <c r="J159" s="574" t="s">
        <v>19</v>
      </c>
      <c r="K159" s="574" t="s">
        <v>18</v>
      </c>
      <c r="L159" s="574" t="s">
        <v>19</v>
      </c>
      <c r="M159" s="574" t="s">
        <v>18</v>
      </c>
      <c r="N159" s="574" t="s">
        <v>19</v>
      </c>
      <c r="O159" s="574" t="s">
        <v>18</v>
      </c>
      <c r="P159" s="574" t="s">
        <v>19</v>
      </c>
      <c r="Q159" s="574" t="s">
        <v>18</v>
      </c>
      <c r="R159" s="574" t="s">
        <v>19</v>
      </c>
      <c r="S159" s="574" t="s">
        <v>18</v>
      </c>
      <c r="T159" s="574" t="s">
        <v>19</v>
      </c>
      <c r="U159" s="574" t="s">
        <v>18</v>
      </c>
      <c r="V159" s="574" t="s">
        <v>19</v>
      </c>
      <c r="W159" s="574" t="s">
        <v>18</v>
      </c>
      <c r="X159" s="574" t="s">
        <v>19</v>
      </c>
      <c r="Y159" s="574" t="s">
        <v>18</v>
      </c>
      <c r="Z159" s="574" t="s">
        <v>19</v>
      </c>
      <c r="AA159" s="574" t="s">
        <v>18</v>
      </c>
      <c r="AB159" s="574" t="s">
        <v>19</v>
      </c>
      <c r="AC159" s="574" t="s">
        <v>18</v>
      </c>
      <c r="AD159" s="574" t="s">
        <v>19</v>
      </c>
      <c r="AE159" s="574" t="s">
        <v>18</v>
      </c>
      <c r="AF159" s="574" t="s">
        <v>19</v>
      </c>
      <c r="AG159" s="574" t="s">
        <v>18</v>
      </c>
      <c r="AH159" s="574" t="s">
        <v>19</v>
      </c>
      <c r="AI159" s="574" t="s">
        <v>18</v>
      </c>
      <c r="AJ159" s="574" t="s">
        <v>19</v>
      </c>
      <c r="AK159" s="574" t="s">
        <v>18</v>
      </c>
      <c r="AL159" s="574" t="s">
        <v>19</v>
      </c>
      <c r="AM159" s="574" t="s">
        <v>18</v>
      </c>
      <c r="AN159" s="574" t="s">
        <v>19</v>
      </c>
      <c r="AO159" s="575" t="s">
        <v>18</v>
      </c>
      <c r="AP159" s="576" t="s">
        <v>19</v>
      </c>
    </row>
    <row r="160" spans="2:44" s="175" customFormat="1" ht="6" customHeight="1" x14ac:dyDescent="0.4">
      <c r="B160" s="571"/>
      <c r="C160" s="572"/>
      <c r="D160" s="572"/>
      <c r="E160" s="572"/>
      <c r="F160" s="572"/>
      <c r="G160" s="572"/>
      <c r="H160" s="57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467"/>
      <c r="AP160" s="468"/>
      <c r="AQ160" s="142"/>
      <c r="AR160" s="142"/>
    </row>
    <row r="161" spans="2:44" ht="14.6" x14ac:dyDescent="0.4">
      <c r="B161" s="28" t="s">
        <v>71</v>
      </c>
      <c r="C161" s="29">
        <v>3430</v>
      </c>
      <c r="D161" s="30">
        <v>7.7113309352517992E-2</v>
      </c>
      <c r="E161" s="29">
        <v>4900</v>
      </c>
      <c r="F161" s="30">
        <v>0.11264367816091954</v>
      </c>
      <c r="G161" s="29">
        <v>15170</v>
      </c>
      <c r="H161" s="30">
        <v>0.21690020017157563</v>
      </c>
      <c r="I161" s="29">
        <v>13120</v>
      </c>
      <c r="J161" s="30">
        <v>0.41012816505157862</v>
      </c>
      <c r="K161" s="29">
        <v>10020</v>
      </c>
      <c r="L161" s="30">
        <v>0.23988508498922673</v>
      </c>
      <c r="M161" s="29">
        <v>25120</v>
      </c>
      <c r="N161" s="30">
        <v>0.40509595226576356</v>
      </c>
      <c r="O161" s="29">
        <v>24730</v>
      </c>
      <c r="P161" s="30">
        <v>0.47870692992644215</v>
      </c>
      <c r="Q161" s="29">
        <v>7890</v>
      </c>
      <c r="R161" s="30">
        <v>0.34865223155103847</v>
      </c>
      <c r="S161" s="29">
        <v>1410</v>
      </c>
      <c r="T161" s="30">
        <v>6.8814055636896049E-2</v>
      </c>
      <c r="U161" s="29">
        <v>11890</v>
      </c>
      <c r="V161" s="30">
        <v>0.18984512214593646</v>
      </c>
      <c r="W161" s="29">
        <v>5670</v>
      </c>
      <c r="X161" s="30">
        <v>0.19756097560975611</v>
      </c>
      <c r="Y161" s="29">
        <v>4010</v>
      </c>
      <c r="Z161" s="30">
        <v>7.7532869296210366E-2</v>
      </c>
      <c r="AA161" s="29">
        <v>210</v>
      </c>
      <c r="AB161" s="30">
        <v>1.568334578043316E-2</v>
      </c>
      <c r="AC161" s="29">
        <v>2870</v>
      </c>
      <c r="AD161" s="30">
        <v>0.17596566523605151</v>
      </c>
      <c r="AE161" s="29">
        <v>76400</v>
      </c>
      <c r="AF161" s="30">
        <v>0.45233866193013617</v>
      </c>
      <c r="AG161" s="29">
        <v>30090</v>
      </c>
      <c r="AH161" s="30">
        <v>0.15104663420511019</v>
      </c>
      <c r="AI161" s="29">
        <v>21470</v>
      </c>
      <c r="AJ161" s="30">
        <v>0.19610887833394228</v>
      </c>
      <c r="AK161" s="29">
        <v>40730</v>
      </c>
      <c r="AL161" s="30">
        <v>0.35964679911699782</v>
      </c>
      <c r="AM161" s="29">
        <v>12450</v>
      </c>
      <c r="AN161" s="30">
        <v>0.14269340974212033</v>
      </c>
      <c r="AO161" s="31">
        <v>311570</v>
      </c>
      <c r="AP161" s="472">
        <v>0.25140399573959915</v>
      </c>
      <c r="AQ161" s="142"/>
      <c r="AR161" s="142"/>
    </row>
    <row r="162" spans="2:44" ht="14.6" x14ac:dyDescent="0.4">
      <c r="B162" s="28" t="s">
        <v>72</v>
      </c>
      <c r="C162" s="29">
        <v>230</v>
      </c>
      <c r="D162" s="30">
        <v>5.1708633093525179E-3</v>
      </c>
      <c r="E162" s="29">
        <v>990</v>
      </c>
      <c r="F162" s="30">
        <v>2.2758620689655173E-2</v>
      </c>
      <c r="G162" s="29">
        <v>2110</v>
      </c>
      <c r="H162" s="30">
        <v>3.0168716042321991E-2</v>
      </c>
      <c r="I162" s="29">
        <v>630</v>
      </c>
      <c r="J162" s="30">
        <v>1.9693654266958426E-2</v>
      </c>
      <c r="K162" s="29">
        <v>1770</v>
      </c>
      <c r="L162" s="30">
        <v>4.2374910222647832E-2</v>
      </c>
      <c r="M162" s="29">
        <v>3250</v>
      </c>
      <c r="N162" s="30">
        <v>5.2410901467505239E-2</v>
      </c>
      <c r="O162" s="29">
        <v>730</v>
      </c>
      <c r="P162" s="30">
        <v>1.4130855594270228E-2</v>
      </c>
      <c r="Q162" s="29">
        <v>260</v>
      </c>
      <c r="R162" s="30">
        <v>1.1489173663278833E-2</v>
      </c>
      <c r="S162" s="29">
        <v>140</v>
      </c>
      <c r="T162" s="30">
        <v>6.8326012689116644E-3</v>
      </c>
      <c r="U162" s="29">
        <v>1140</v>
      </c>
      <c r="V162" s="30">
        <v>1.8202139549736547E-2</v>
      </c>
      <c r="W162" s="29">
        <v>510</v>
      </c>
      <c r="X162" s="30">
        <v>1.7770034843205575E-2</v>
      </c>
      <c r="Y162" s="29">
        <v>410</v>
      </c>
      <c r="Z162" s="30">
        <v>7.9273008507347257E-3</v>
      </c>
      <c r="AA162" s="29">
        <v>20</v>
      </c>
      <c r="AB162" s="30">
        <v>1.4936519790888724E-3</v>
      </c>
      <c r="AC162" s="29">
        <v>310</v>
      </c>
      <c r="AD162" s="30">
        <v>1.9006744328632742E-2</v>
      </c>
      <c r="AE162" s="29">
        <v>3260</v>
      </c>
      <c r="AF162" s="30">
        <v>1.9301361752516281E-2</v>
      </c>
      <c r="AG162" s="29">
        <v>8740</v>
      </c>
      <c r="AH162" s="30">
        <v>4.3873299533155968E-2</v>
      </c>
      <c r="AI162" s="29">
        <v>3390</v>
      </c>
      <c r="AJ162" s="30">
        <v>3.0964559736938253E-2</v>
      </c>
      <c r="AK162" s="29">
        <v>920</v>
      </c>
      <c r="AL162" s="30">
        <v>8.1236203090507726E-3</v>
      </c>
      <c r="AM162" s="29">
        <v>1520</v>
      </c>
      <c r="AN162" s="30">
        <v>1.7421203438395417E-2</v>
      </c>
      <c r="AO162" s="31">
        <v>30310</v>
      </c>
      <c r="AP162" s="472">
        <v>2.4456960268534358E-2</v>
      </c>
      <c r="AQ162" s="142"/>
      <c r="AR162" s="142"/>
    </row>
    <row r="163" spans="2:44" ht="14.6" x14ac:dyDescent="0.4">
      <c r="B163" s="28" t="s">
        <v>73</v>
      </c>
      <c r="C163" s="29">
        <v>5990</v>
      </c>
      <c r="D163" s="30">
        <v>0.13466726618705036</v>
      </c>
      <c r="E163" s="29">
        <v>8810</v>
      </c>
      <c r="F163" s="30">
        <v>0.2025287356321839</v>
      </c>
      <c r="G163" s="29">
        <v>11830</v>
      </c>
      <c r="H163" s="30">
        <v>0.16914498141263939</v>
      </c>
      <c r="I163" s="29">
        <v>3520</v>
      </c>
      <c r="J163" s="30">
        <v>0.11003438574554548</v>
      </c>
      <c r="K163" s="29">
        <v>10020</v>
      </c>
      <c r="L163" s="30">
        <v>0.23988508498922673</v>
      </c>
      <c r="M163" s="29">
        <v>10410</v>
      </c>
      <c r="N163" s="30">
        <v>0.16787614900822448</v>
      </c>
      <c r="O163" s="29">
        <v>8610</v>
      </c>
      <c r="P163" s="30">
        <v>0.16666666666666666</v>
      </c>
      <c r="Q163" s="29">
        <v>5280</v>
      </c>
      <c r="R163" s="30">
        <v>0.23331860362350862</v>
      </c>
      <c r="S163" s="29">
        <v>6730</v>
      </c>
      <c r="T163" s="30">
        <v>0.32845290385553927</v>
      </c>
      <c r="U163" s="29">
        <v>27050</v>
      </c>
      <c r="V163" s="30">
        <v>0.4319016445792751</v>
      </c>
      <c r="W163" s="29">
        <v>11320</v>
      </c>
      <c r="X163" s="30">
        <v>0.39442508710801394</v>
      </c>
      <c r="Y163" s="29">
        <v>15650</v>
      </c>
      <c r="Z163" s="30">
        <v>0.30259087393658157</v>
      </c>
      <c r="AA163" s="29">
        <v>11430</v>
      </c>
      <c r="AB163" s="30">
        <v>0.85362210604929056</v>
      </c>
      <c r="AC163" s="29">
        <v>6740</v>
      </c>
      <c r="AD163" s="30">
        <v>0.41324340895156347</v>
      </c>
      <c r="AE163" s="29">
        <v>43040</v>
      </c>
      <c r="AF163" s="30">
        <v>0.25482534043812904</v>
      </c>
      <c r="AG163" s="29">
        <v>62990</v>
      </c>
      <c r="AH163" s="30">
        <v>0.31619898599467899</v>
      </c>
      <c r="AI163" s="29">
        <v>42430</v>
      </c>
      <c r="AJ163" s="30">
        <v>0.38755937157471682</v>
      </c>
      <c r="AK163" s="29">
        <v>22650</v>
      </c>
      <c r="AL163" s="30">
        <v>0.2</v>
      </c>
      <c r="AM163" s="29">
        <v>23660</v>
      </c>
      <c r="AN163" s="30">
        <v>0.27117478510028653</v>
      </c>
      <c r="AO163" s="31">
        <v>338140</v>
      </c>
      <c r="AP163" s="472">
        <v>0.27284317206209857</v>
      </c>
      <c r="AQ163" s="142"/>
      <c r="AR163" s="142"/>
    </row>
    <row r="164" spans="2:44" ht="14.6" x14ac:dyDescent="0.4">
      <c r="B164" s="28" t="s">
        <v>76</v>
      </c>
      <c r="C164" s="29">
        <v>4040</v>
      </c>
      <c r="D164" s="30">
        <v>9.0827338129496407E-2</v>
      </c>
      <c r="E164" s="29">
        <v>4200</v>
      </c>
      <c r="F164" s="30">
        <v>9.6551724137931033E-2</v>
      </c>
      <c r="G164" s="29">
        <v>8080</v>
      </c>
      <c r="H164" s="30">
        <v>0.11552759508149843</v>
      </c>
      <c r="I164" s="29">
        <v>4160</v>
      </c>
      <c r="J164" s="30">
        <v>0.13004063769928104</v>
      </c>
      <c r="K164" s="29">
        <v>5700</v>
      </c>
      <c r="L164" s="30">
        <v>0.13646157529327269</v>
      </c>
      <c r="M164" s="29">
        <v>7230</v>
      </c>
      <c r="N164" s="30">
        <v>0.1165940977261732</v>
      </c>
      <c r="O164" s="29">
        <v>5820</v>
      </c>
      <c r="P164" s="30">
        <v>0.11265969802555169</v>
      </c>
      <c r="Q164" s="29">
        <v>2750</v>
      </c>
      <c r="R164" s="30">
        <v>0.12152010605391074</v>
      </c>
      <c r="S164" s="29">
        <v>1810</v>
      </c>
      <c r="T164" s="30">
        <v>8.8335773548072233E-2</v>
      </c>
      <c r="U164" s="29">
        <v>6040</v>
      </c>
      <c r="V164" s="30">
        <v>9.6439406035446276E-2</v>
      </c>
      <c r="W164" s="29">
        <v>3920</v>
      </c>
      <c r="X164" s="30">
        <v>0.13658536585365855</v>
      </c>
      <c r="Y164" s="29">
        <v>4760</v>
      </c>
      <c r="Z164" s="30">
        <v>9.2034029389017794E-2</v>
      </c>
      <c r="AA164" s="29">
        <v>200</v>
      </c>
      <c r="AB164" s="30">
        <v>1.4936519790888723E-2</v>
      </c>
      <c r="AC164" s="29">
        <v>1430</v>
      </c>
      <c r="AD164" s="30">
        <v>8.7676272225628446E-2</v>
      </c>
      <c r="AE164" s="29">
        <v>15270</v>
      </c>
      <c r="AF164" s="30">
        <v>9.0408525754884547E-2</v>
      </c>
      <c r="AG164" s="29">
        <v>22390</v>
      </c>
      <c r="AH164" s="30">
        <v>0.11239395612670047</v>
      </c>
      <c r="AI164" s="29">
        <v>9310</v>
      </c>
      <c r="AJ164" s="30">
        <v>8.5038363171355505E-2</v>
      </c>
      <c r="AK164" s="29">
        <v>11230</v>
      </c>
      <c r="AL164" s="30">
        <v>9.9161147902869756E-2</v>
      </c>
      <c r="AM164" s="29">
        <v>8040</v>
      </c>
      <c r="AN164" s="30">
        <v>9.2148997134670493E-2</v>
      </c>
      <c r="AO164" s="31">
        <v>126380</v>
      </c>
      <c r="AP164" s="472">
        <v>0.10197527676467741</v>
      </c>
      <c r="AQ164" s="142"/>
      <c r="AR164" s="142"/>
    </row>
    <row r="165" spans="2:44" ht="15" thickBot="1" x14ac:dyDescent="0.45">
      <c r="B165" s="28" t="s">
        <v>77</v>
      </c>
      <c r="C165" s="29">
        <v>30800</v>
      </c>
      <c r="D165" s="30">
        <v>0.69244604316546765</v>
      </c>
      <c r="E165" s="29">
        <v>24600</v>
      </c>
      <c r="F165" s="30">
        <v>0.56551724137931036</v>
      </c>
      <c r="G165" s="29">
        <v>32760</v>
      </c>
      <c r="H165" s="30">
        <v>0.46840148698884759</v>
      </c>
      <c r="I165" s="29">
        <v>10570</v>
      </c>
      <c r="J165" s="30">
        <v>0.33041575492341357</v>
      </c>
      <c r="K165" s="29">
        <v>14260</v>
      </c>
      <c r="L165" s="30">
        <v>0.34139334450562603</v>
      </c>
      <c r="M165" s="29">
        <v>16000</v>
      </c>
      <c r="N165" s="30">
        <v>0.25802289953233348</v>
      </c>
      <c r="O165" s="29">
        <v>11770</v>
      </c>
      <c r="P165" s="30">
        <v>0.22783584978706931</v>
      </c>
      <c r="Q165" s="29">
        <v>6460</v>
      </c>
      <c r="R165" s="30">
        <v>0.28546177640300485</v>
      </c>
      <c r="S165" s="29">
        <v>10400</v>
      </c>
      <c r="T165" s="30">
        <v>0.50756466569058079</v>
      </c>
      <c r="U165" s="29">
        <v>16510</v>
      </c>
      <c r="V165" s="30">
        <v>0.26361168768960563</v>
      </c>
      <c r="W165" s="29">
        <v>7290</v>
      </c>
      <c r="X165" s="30">
        <v>0.25400696864111499</v>
      </c>
      <c r="Y165" s="29">
        <v>26900</v>
      </c>
      <c r="Z165" s="30">
        <v>0.52010827532869297</v>
      </c>
      <c r="AA165" s="29">
        <v>1540</v>
      </c>
      <c r="AB165" s="30">
        <v>0.11501120238984316</v>
      </c>
      <c r="AC165" s="29">
        <v>4960</v>
      </c>
      <c r="AD165" s="30">
        <v>0.30410790925812387</v>
      </c>
      <c r="AE165" s="29">
        <v>30930</v>
      </c>
      <c r="AF165" s="30">
        <v>0.18312611012433391</v>
      </c>
      <c r="AG165" s="29">
        <v>75000</v>
      </c>
      <c r="AH165" s="30">
        <v>0.3764871241403544</v>
      </c>
      <c r="AI165" s="29">
        <v>32890</v>
      </c>
      <c r="AJ165" s="30">
        <v>0.30042016806722688</v>
      </c>
      <c r="AK165" s="29">
        <v>37740</v>
      </c>
      <c r="AL165" s="30">
        <v>0.3332450331125828</v>
      </c>
      <c r="AM165" s="29">
        <v>41580</v>
      </c>
      <c r="AN165" s="30">
        <v>0.47656160458452723</v>
      </c>
      <c r="AO165" s="31">
        <v>432940</v>
      </c>
      <c r="AP165" s="472">
        <v>0.3493367330471549</v>
      </c>
      <c r="AQ165" s="142"/>
      <c r="AR165" s="142"/>
    </row>
    <row r="166" spans="2:44" ht="15" thickBot="1" x14ac:dyDescent="0.45">
      <c r="B166" s="32" t="s">
        <v>1</v>
      </c>
      <c r="C166" s="33">
        <v>44480</v>
      </c>
      <c r="D166" s="34">
        <v>1</v>
      </c>
      <c r="E166" s="33">
        <v>43500</v>
      </c>
      <c r="F166" s="34">
        <v>1</v>
      </c>
      <c r="G166" s="33">
        <v>69940</v>
      </c>
      <c r="H166" s="34">
        <v>1</v>
      </c>
      <c r="I166" s="33">
        <v>31990</v>
      </c>
      <c r="J166" s="34">
        <v>1</v>
      </c>
      <c r="K166" s="33">
        <v>41770</v>
      </c>
      <c r="L166" s="34">
        <v>1</v>
      </c>
      <c r="M166" s="33">
        <v>62010</v>
      </c>
      <c r="N166" s="34">
        <v>1</v>
      </c>
      <c r="O166" s="33">
        <v>51660</v>
      </c>
      <c r="P166" s="34">
        <v>1</v>
      </c>
      <c r="Q166" s="33">
        <v>22630</v>
      </c>
      <c r="R166" s="34">
        <v>1</v>
      </c>
      <c r="S166" s="33">
        <v>20490</v>
      </c>
      <c r="T166" s="34">
        <v>1</v>
      </c>
      <c r="U166" s="33">
        <v>62630</v>
      </c>
      <c r="V166" s="34">
        <v>1</v>
      </c>
      <c r="W166" s="33">
        <v>28700</v>
      </c>
      <c r="X166" s="34">
        <v>1</v>
      </c>
      <c r="Y166" s="33">
        <v>51720</v>
      </c>
      <c r="Z166" s="34">
        <v>1</v>
      </c>
      <c r="AA166" s="33">
        <v>13390</v>
      </c>
      <c r="AB166" s="34">
        <v>1</v>
      </c>
      <c r="AC166" s="33">
        <v>16310</v>
      </c>
      <c r="AD166" s="34">
        <v>1</v>
      </c>
      <c r="AE166" s="33">
        <v>168900</v>
      </c>
      <c r="AF166" s="34">
        <v>1</v>
      </c>
      <c r="AG166" s="33">
        <v>199210</v>
      </c>
      <c r="AH166" s="34">
        <v>1</v>
      </c>
      <c r="AI166" s="33">
        <v>109480</v>
      </c>
      <c r="AJ166" s="34">
        <v>1</v>
      </c>
      <c r="AK166" s="33">
        <v>113250</v>
      </c>
      <c r="AL166" s="34">
        <v>1</v>
      </c>
      <c r="AM166" s="33">
        <v>87250</v>
      </c>
      <c r="AN166" s="34">
        <v>1</v>
      </c>
      <c r="AO166" s="33">
        <v>1239320</v>
      </c>
      <c r="AP166" s="464">
        <v>1</v>
      </c>
      <c r="AQ166" s="142"/>
      <c r="AR166" s="142"/>
    </row>
    <row r="167" spans="2:44" ht="6" customHeight="1" x14ac:dyDescent="0.35">
      <c r="B167" s="26"/>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465"/>
    </row>
    <row r="168" spans="2:44" s="173" customFormat="1" x14ac:dyDescent="0.35">
      <c r="B168" s="51" t="s">
        <v>78</v>
      </c>
      <c r="C168" s="52">
        <v>12020</v>
      </c>
      <c r="D168" s="53">
        <v>0.21274336283185841</v>
      </c>
      <c r="E168" s="52">
        <v>11620</v>
      </c>
      <c r="F168" s="53">
        <v>0.21081277213352684</v>
      </c>
      <c r="G168" s="52">
        <v>18960</v>
      </c>
      <c r="H168" s="53">
        <v>0.21327334083239596</v>
      </c>
      <c r="I168" s="52">
        <v>6680</v>
      </c>
      <c r="J168" s="53">
        <v>0.17274372898888027</v>
      </c>
      <c r="K168" s="52">
        <v>12520</v>
      </c>
      <c r="L168" s="53">
        <v>0.2306133726284767</v>
      </c>
      <c r="M168" s="52">
        <v>14920</v>
      </c>
      <c r="N168" s="53">
        <v>0.19394254517093462</v>
      </c>
      <c r="O168" s="52">
        <v>12060</v>
      </c>
      <c r="P168" s="53">
        <v>0.18926553672316385</v>
      </c>
      <c r="Q168" s="52">
        <v>5560</v>
      </c>
      <c r="R168" s="53">
        <v>0.1972330613692799</v>
      </c>
      <c r="S168" s="52">
        <v>7280</v>
      </c>
      <c r="T168" s="53">
        <v>0.2621534029528268</v>
      </c>
      <c r="U168" s="52">
        <v>13900</v>
      </c>
      <c r="V168" s="53">
        <v>0.18162811969162421</v>
      </c>
      <c r="W168" s="52">
        <v>8500</v>
      </c>
      <c r="X168" s="53">
        <v>0.22849462365591397</v>
      </c>
      <c r="Y168" s="52">
        <v>17690</v>
      </c>
      <c r="Z168" s="53">
        <v>0.25486241175623109</v>
      </c>
      <c r="AA168" s="52">
        <v>2260</v>
      </c>
      <c r="AB168" s="53">
        <v>0.14440894568690096</v>
      </c>
      <c r="AC168" s="52">
        <v>3630</v>
      </c>
      <c r="AD168" s="53">
        <v>0.18204613841524575</v>
      </c>
      <c r="AE168" s="52">
        <v>33620</v>
      </c>
      <c r="AF168" s="53">
        <v>0.16600829547698992</v>
      </c>
      <c r="AG168" s="52">
        <v>45950</v>
      </c>
      <c r="AH168" s="53">
        <v>0.18742861804535813</v>
      </c>
      <c r="AI168" s="52">
        <v>28780</v>
      </c>
      <c r="AJ168" s="53">
        <v>0.20815854187762187</v>
      </c>
      <c r="AK168" s="52">
        <v>32530</v>
      </c>
      <c r="AL168" s="53">
        <v>0.22314446426121554</v>
      </c>
      <c r="AM168" s="52">
        <v>28020</v>
      </c>
      <c r="AN168" s="53">
        <v>0.24308146091784505</v>
      </c>
      <c r="AO168" s="54">
        <v>316500</v>
      </c>
      <c r="AP168" s="466">
        <v>0.20342970266483268</v>
      </c>
    </row>
    <row r="169" spans="2:44" s="57" customFormat="1" ht="10.3" x14ac:dyDescent="0.25">
      <c r="B169" s="55" t="s">
        <v>79</v>
      </c>
      <c r="C169" s="56"/>
      <c r="D169" s="56"/>
      <c r="E169" s="56"/>
      <c r="F169" s="56"/>
      <c r="G169" s="56"/>
      <c r="H169" s="56"/>
    </row>
    <row r="170" spans="2:44" x14ac:dyDescent="0.35">
      <c r="B170" s="37" t="s">
        <v>16</v>
      </c>
      <c r="C170" s="50"/>
      <c r="D170" s="172"/>
      <c r="E170" s="50"/>
      <c r="F170" s="172"/>
      <c r="G170" s="50"/>
      <c r="H170" s="172"/>
      <c r="W170" s="50"/>
      <c r="X170" s="172"/>
      <c r="Y170" s="50"/>
      <c r="Z170" s="172"/>
      <c r="AA170" s="50"/>
      <c r="AB170" s="172"/>
      <c r="AO170" s="443" t="s">
        <v>494</v>
      </c>
    </row>
    <row r="171" spans="2:44" x14ac:dyDescent="0.35">
      <c r="B171" s="558" t="s">
        <v>295</v>
      </c>
      <c r="C171" s="559"/>
      <c r="D171" s="489"/>
      <c r="E171" s="559"/>
      <c r="F171" s="489"/>
      <c r="G171" s="559"/>
      <c r="H171" s="489"/>
      <c r="I171" s="559"/>
      <c r="J171" s="489"/>
      <c r="K171" s="559"/>
      <c r="L171" s="489"/>
      <c r="M171" s="559"/>
      <c r="N171" s="489"/>
      <c r="O171" s="559"/>
      <c r="P171" s="489"/>
      <c r="Q171" s="559"/>
      <c r="R171" s="489"/>
      <c r="S171" s="559"/>
      <c r="T171" s="489"/>
      <c r="U171" s="559"/>
      <c r="V171" s="560"/>
      <c r="W171" s="559"/>
      <c r="X171" s="489"/>
      <c r="Y171" s="559"/>
      <c r="Z171" s="489"/>
      <c r="AA171" s="559"/>
      <c r="AB171" s="489"/>
      <c r="AC171" s="559"/>
      <c r="AD171" s="489"/>
      <c r="AE171" s="559"/>
      <c r="AF171" s="489"/>
      <c r="AG171" s="559"/>
      <c r="AH171" s="489"/>
      <c r="AI171" s="559"/>
      <c r="AJ171" s="489"/>
      <c r="AK171" s="559"/>
      <c r="AL171" s="489"/>
      <c r="AM171" s="559"/>
      <c r="AN171" s="489"/>
      <c r="AO171" s="559"/>
      <c r="AP171" s="561"/>
    </row>
    <row r="172" spans="2:44" x14ac:dyDescent="0.35">
      <c r="B172" s="135" t="s">
        <v>494</v>
      </c>
      <c r="C172" s="923" t="s">
        <v>232</v>
      </c>
      <c r="D172" s="924"/>
      <c r="E172" s="925" t="s">
        <v>233</v>
      </c>
      <c r="F172" s="926"/>
      <c r="G172" s="923" t="s">
        <v>234</v>
      </c>
      <c r="H172" s="924"/>
      <c r="I172" s="925" t="s">
        <v>235</v>
      </c>
      <c r="J172" s="926"/>
      <c r="K172" s="923" t="s">
        <v>236</v>
      </c>
      <c r="L172" s="924"/>
      <c r="M172" s="925" t="s">
        <v>237</v>
      </c>
      <c r="N172" s="926"/>
      <c r="O172" s="923" t="s">
        <v>238</v>
      </c>
      <c r="P172" s="924"/>
      <c r="Q172" s="925" t="s">
        <v>239</v>
      </c>
      <c r="R172" s="926"/>
      <c r="S172" s="923" t="s">
        <v>240</v>
      </c>
      <c r="T172" s="924"/>
      <c r="U172" s="925" t="s">
        <v>241</v>
      </c>
      <c r="V172" s="926"/>
      <c r="W172" s="923" t="s">
        <v>242</v>
      </c>
      <c r="X172" s="924"/>
      <c r="Y172" s="925" t="s">
        <v>243</v>
      </c>
      <c r="Z172" s="926"/>
      <c r="AA172" s="923" t="s">
        <v>244</v>
      </c>
      <c r="AB172" s="924"/>
      <c r="AC172" s="925" t="s">
        <v>245</v>
      </c>
      <c r="AD172" s="926"/>
      <c r="AE172" s="923" t="s">
        <v>246</v>
      </c>
      <c r="AF172" s="924"/>
      <c r="AG172" s="925" t="s">
        <v>247</v>
      </c>
      <c r="AH172" s="926"/>
      <c r="AI172" s="923" t="s">
        <v>248</v>
      </c>
      <c r="AJ172" s="924"/>
      <c r="AK172" s="925" t="s">
        <v>249</v>
      </c>
      <c r="AL172" s="926"/>
      <c r="AM172" s="923" t="s">
        <v>250</v>
      </c>
      <c r="AN172" s="924"/>
      <c r="AO172" s="927" t="s">
        <v>203</v>
      </c>
      <c r="AP172" s="928"/>
    </row>
    <row r="173" spans="2:44" s="138" customFormat="1" x14ac:dyDescent="0.35">
      <c r="B173" s="136"/>
      <c r="C173" s="137" t="s">
        <v>18</v>
      </c>
      <c r="D173" s="137" t="s">
        <v>19</v>
      </c>
      <c r="E173" s="137" t="s">
        <v>18</v>
      </c>
      <c r="F173" s="137" t="s">
        <v>19</v>
      </c>
      <c r="G173" s="137" t="s">
        <v>18</v>
      </c>
      <c r="H173" s="137" t="s">
        <v>19</v>
      </c>
      <c r="I173" s="137" t="s">
        <v>18</v>
      </c>
      <c r="J173" s="137" t="s">
        <v>19</v>
      </c>
      <c r="K173" s="137" t="s">
        <v>18</v>
      </c>
      <c r="L173" s="137" t="s">
        <v>19</v>
      </c>
      <c r="M173" s="137" t="s">
        <v>18</v>
      </c>
      <c r="N173" s="137" t="s">
        <v>19</v>
      </c>
      <c r="O173" s="137" t="s">
        <v>18</v>
      </c>
      <c r="P173" s="137" t="s">
        <v>19</v>
      </c>
      <c r="Q173" s="137" t="s">
        <v>18</v>
      </c>
      <c r="R173" s="137" t="s">
        <v>19</v>
      </c>
      <c r="S173" s="137" t="s">
        <v>18</v>
      </c>
      <c r="T173" s="137" t="s">
        <v>19</v>
      </c>
      <c r="U173" s="137" t="s">
        <v>18</v>
      </c>
      <c r="V173" s="137" t="s">
        <v>19</v>
      </c>
      <c r="W173" s="137" t="s">
        <v>18</v>
      </c>
      <c r="X173" s="137" t="s">
        <v>19</v>
      </c>
      <c r="Y173" s="137" t="s">
        <v>18</v>
      </c>
      <c r="Z173" s="137" t="s">
        <v>19</v>
      </c>
      <c r="AA173" s="137" t="s">
        <v>18</v>
      </c>
      <c r="AB173" s="137" t="s">
        <v>19</v>
      </c>
      <c r="AC173" s="137" t="s">
        <v>18</v>
      </c>
      <c r="AD173" s="137" t="s">
        <v>19</v>
      </c>
      <c r="AE173" s="137" t="s">
        <v>18</v>
      </c>
      <c r="AF173" s="137" t="s">
        <v>19</v>
      </c>
      <c r="AG173" s="137" t="s">
        <v>18</v>
      </c>
      <c r="AH173" s="137" t="s">
        <v>19</v>
      </c>
      <c r="AI173" s="137" t="s">
        <v>18</v>
      </c>
      <c r="AJ173" s="137" t="s">
        <v>19</v>
      </c>
      <c r="AK173" s="137" t="s">
        <v>18</v>
      </c>
      <c r="AL173" s="137" t="s">
        <v>19</v>
      </c>
      <c r="AM173" s="137" t="s">
        <v>18</v>
      </c>
      <c r="AN173" s="137" t="s">
        <v>19</v>
      </c>
      <c r="AO173" s="24" t="s">
        <v>18</v>
      </c>
      <c r="AP173" s="25" t="s">
        <v>19</v>
      </c>
    </row>
    <row r="174" spans="2:44" s="58" customFormat="1" ht="6" customHeight="1" x14ac:dyDescent="0.4">
      <c r="B174" s="562" t="s">
        <v>81</v>
      </c>
      <c r="C174" s="139" t="s">
        <v>206</v>
      </c>
      <c r="D174" s="140" t="s">
        <v>207</v>
      </c>
      <c r="E174" s="139" t="s">
        <v>208</v>
      </c>
      <c r="F174" s="140" t="s">
        <v>209</v>
      </c>
      <c r="G174" s="139" t="s">
        <v>210</v>
      </c>
      <c r="H174" s="140" t="s">
        <v>211</v>
      </c>
      <c r="I174" s="139" t="s">
        <v>212</v>
      </c>
      <c r="J174" s="140" t="s">
        <v>213</v>
      </c>
      <c r="K174" s="139" t="s">
        <v>214</v>
      </c>
      <c r="L174" s="140" t="s">
        <v>215</v>
      </c>
      <c r="M174" s="139" t="s">
        <v>216</v>
      </c>
      <c r="N174" s="140" t="s">
        <v>217</v>
      </c>
      <c r="O174" s="139" t="s">
        <v>218</v>
      </c>
      <c r="P174" s="140" t="s">
        <v>219</v>
      </c>
      <c r="Q174" s="139" t="s">
        <v>251</v>
      </c>
      <c r="R174" s="140" t="s">
        <v>252</v>
      </c>
      <c r="S174" s="139" t="s">
        <v>253</v>
      </c>
      <c r="T174" s="140" t="s">
        <v>254</v>
      </c>
      <c r="U174" s="139" t="s">
        <v>255</v>
      </c>
      <c r="V174" s="140" t="s">
        <v>256</v>
      </c>
      <c r="W174" s="139" t="s">
        <v>257</v>
      </c>
      <c r="X174" s="140" t="s">
        <v>258</v>
      </c>
      <c r="Y174" s="139" t="s">
        <v>259</v>
      </c>
      <c r="Z174" s="140" t="s">
        <v>260</v>
      </c>
      <c r="AA174" s="139" t="s">
        <v>261</v>
      </c>
      <c r="AB174" s="140" t="s">
        <v>262</v>
      </c>
      <c r="AC174" s="139" t="s">
        <v>263</v>
      </c>
      <c r="AD174" s="140" t="s">
        <v>264</v>
      </c>
      <c r="AE174" s="139" t="s">
        <v>265</v>
      </c>
      <c r="AF174" s="140" t="s">
        <v>266</v>
      </c>
      <c r="AG174" s="139" t="s">
        <v>267</v>
      </c>
      <c r="AH174" s="140" t="s">
        <v>268</v>
      </c>
      <c r="AI174" s="139" t="s">
        <v>269</v>
      </c>
      <c r="AJ174" s="140" t="s">
        <v>270</v>
      </c>
      <c r="AK174" s="139" t="s">
        <v>271</v>
      </c>
      <c r="AL174" s="140" t="s">
        <v>272</v>
      </c>
      <c r="AM174" s="139" t="s">
        <v>273</v>
      </c>
      <c r="AN174" s="140" t="s">
        <v>274</v>
      </c>
      <c r="AO174" s="141" t="s">
        <v>275</v>
      </c>
      <c r="AP174" s="448" t="s">
        <v>276</v>
      </c>
      <c r="AQ174" s="142"/>
      <c r="AR174" s="142"/>
    </row>
    <row r="175" spans="2:44" ht="14.6" x14ac:dyDescent="0.4">
      <c r="B175" s="28" t="s">
        <v>82</v>
      </c>
      <c r="C175" s="29">
        <v>720</v>
      </c>
      <c r="D175" s="144">
        <v>1.7492711370262391E-2</v>
      </c>
      <c r="E175" s="29">
        <v>260</v>
      </c>
      <c r="F175" s="144">
        <v>6.8045014394137659E-3</v>
      </c>
      <c r="G175" s="29">
        <v>460</v>
      </c>
      <c r="H175" s="144">
        <v>7.4002574002574005E-3</v>
      </c>
      <c r="I175" s="29">
        <v>80</v>
      </c>
      <c r="J175" s="144">
        <v>2.6737967914438501E-3</v>
      </c>
      <c r="K175" s="29">
        <v>140</v>
      </c>
      <c r="L175" s="144">
        <v>3.9447731755424065E-3</v>
      </c>
      <c r="M175" s="29">
        <v>170</v>
      </c>
      <c r="N175" s="144">
        <v>3.0603060306030605E-3</v>
      </c>
      <c r="O175" s="29">
        <v>140</v>
      </c>
      <c r="P175" s="144">
        <v>3.0257186081694403E-3</v>
      </c>
      <c r="Q175" s="29">
        <v>50</v>
      </c>
      <c r="R175" s="144">
        <v>2.5947067981318111E-3</v>
      </c>
      <c r="S175" s="29">
        <v>90</v>
      </c>
      <c r="T175" s="144">
        <v>5.4611650485436895E-3</v>
      </c>
      <c r="U175" s="29">
        <v>390</v>
      </c>
      <c r="V175" s="144">
        <v>8.1692501047339761E-3</v>
      </c>
      <c r="W175" s="29">
        <v>230</v>
      </c>
      <c r="X175" s="144">
        <v>1.0849056603773584E-2</v>
      </c>
      <c r="Y175" s="29">
        <v>220</v>
      </c>
      <c r="Z175" s="144">
        <v>5.2231718898385565E-3</v>
      </c>
      <c r="AA175" s="29">
        <v>30</v>
      </c>
      <c r="AB175" s="144">
        <v>3.1982942430703624E-3</v>
      </c>
      <c r="AC175" s="29">
        <v>110</v>
      </c>
      <c r="AD175" s="144">
        <v>8.8070456365092076E-3</v>
      </c>
      <c r="AE175" s="29">
        <v>380</v>
      </c>
      <c r="AF175" s="144">
        <v>2.6368746096731665E-3</v>
      </c>
      <c r="AG175" s="29">
        <v>480</v>
      </c>
      <c r="AH175" s="144">
        <v>2.9507592057539805E-3</v>
      </c>
      <c r="AI175" s="29">
        <v>500</v>
      </c>
      <c r="AJ175" s="144">
        <v>5.8431693350473298E-3</v>
      </c>
      <c r="AK175" s="29">
        <v>330</v>
      </c>
      <c r="AL175" s="144">
        <v>3.3495736906211937E-3</v>
      </c>
      <c r="AM175" s="29">
        <v>290</v>
      </c>
      <c r="AN175" s="144">
        <v>3.999448351951455E-3</v>
      </c>
      <c r="AO175" s="31">
        <v>5050</v>
      </c>
      <c r="AP175" s="447">
        <v>4.8518504285000579E-3</v>
      </c>
      <c r="AQ175" s="142"/>
      <c r="AR175" s="142"/>
    </row>
    <row r="176" spans="2:44" ht="14.6" x14ac:dyDescent="0.4">
      <c r="B176" s="28" t="s">
        <v>83</v>
      </c>
      <c r="C176" s="29">
        <v>2340</v>
      </c>
      <c r="D176" s="144">
        <v>5.6851311953352766E-2</v>
      </c>
      <c r="E176" s="29">
        <v>1260</v>
      </c>
      <c r="F176" s="144">
        <v>3.2975660821774402E-2</v>
      </c>
      <c r="G176" s="29">
        <v>5150</v>
      </c>
      <c r="H176" s="144">
        <v>8.2850707850707847E-2</v>
      </c>
      <c r="I176" s="29">
        <v>470</v>
      </c>
      <c r="J176" s="144">
        <v>1.5708556149732621E-2</v>
      </c>
      <c r="K176" s="29">
        <v>2040</v>
      </c>
      <c r="L176" s="144">
        <v>5.7480980557903634E-2</v>
      </c>
      <c r="M176" s="29">
        <v>5510</v>
      </c>
      <c r="N176" s="144">
        <v>9.918991899189919E-2</v>
      </c>
      <c r="O176" s="29">
        <v>3920</v>
      </c>
      <c r="P176" s="144">
        <v>8.4720121028744322E-2</v>
      </c>
      <c r="Q176" s="29">
        <v>530</v>
      </c>
      <c r="R176" s="144">
        <v>2.7503892060197196E-2</v>
      </c>
      <c r="S176" s="29">
        <v>220</v>
      </c>
      <c r="T176" s="144">
        <v>1.3349514563106795E-2</v>
      </c>
      <c r="U176" s="29">
        <v>6960</v>
      </c>
      <c r="V176" s="144">
        <v>0.14578969417679094</v>
      </c>
      <c r="W176" s="29">
        <v>3670</v>
      </c>
      <c r="X176" s="144">
        <v>0.1731132075471698</v>
      </c>
      <c r="Y176" s="29">
        <v>520</v>
      </c>
      <c r="Z176" s="144">
        <v>1.2345679012345678E-2</v>
      </c>
      <c r="AA176" s="29">
        <v>60</v>
      </c>
      <c r="AB176" s="144">
        <v>6.3965884861407248E-3</v>
      </c>
      <c r="AC176" s="29">
        <v>1830</v>
      </c>
      <c r="AD176" s="144">
        <v>0.14651721377101681</v>
      </c>
      <c r="AE176" s="29">
        <v>1970</v>
      </c>
      <c r="AF176" s="144">
        <v>1.3670113108042467E-2</v>
      </c>
      <c r="AG176" s="29">
        <v>2740</v>
      </c>
      <c r="AH176" s="144">
        <v>1.6843917132845637E-2</v>
      </c>
      <c r="AI176" s="29">
        <v>2890</v>
      </c>
      <c r="AJ176" s="144">
        <v>3.3773518756573563E-2</v>
      </c>
      <c r="AK176" s="29">
        <v>2270</v>
      </c>
      <c r="AL176" s="144">
        <v>2.3041006902151849E-2</v>
      </c>
      <c r="AM176" s="29">
        <v>880</v>
      </c>
      <c r="AN176" s="144">
        <v>1.2136257067990623E-2</v>
      </c>
      <c r="AO176" s="31">
        <v>45210</v>
      </c>
      <c r="AP176" s="447">
        <v>4.343607086583913E-2</v>
      </c>
      <c r="AQ176" s="142"/>
      <c r="AR176" s="142"/>
    </row>
    <row r="177" spans="2:44" ht="14.6" x14ac:dyDescent="0.4">
      <c r="B177" s="28" t="s">
        <v>72</v>
      </c>
      <c r="C177" s="29">
        <v>250</v>
      </c>
      <c r="D177" s="144">
        <v>6.0738581146744415E-3</v>
      </c>
      <c r="E177" s="29">
        <v>1020</v>
      </c>
      <c r="F177" s="144">
        <v>2.6694582570007851E-2</v>
      </c>
      <c r="G177" s="29">
        <v>2170</v>
      </c>
      <c r="H177" s="144">
        <v>3.4909909909909907E-2</v>
      </c>
      <c r="I177" s="29">
        <v>640</v>
      </c>
      <c r="J177" s="144">
        <v>2.1390374331550801E-2</v>
      </c>
      <c r="K177" s="29">
        <v>1810</v>
      </c>
      <c r="L177" s="144">
        <v>5.1000281769512538E-2</v>
      </c>
      <c r="M177" s="29">
        <v>3320</v>
      </c>
      <c r="N177" s="144">
        <v>5.9765976597659767E-2</v>
      </c>
      <c r="O177" s="29">
        <v>760</v>
      </c>
      <c r="P177" s="144">
        <v>1.6425329587205533E-2</v>
      </c>
      <c r="Q177" s="29">
        <v>270</v>
      </c>
      <c r="R177" s="144">
        <v>1.4011416709911779E-2</v>
      </c>
      <c r="S177" s="29">
        <v>150</v>
      </c>
      <c r="T177" s="144">
        <v>9.101941747572815E-3</v>
      </c>
      <c r="U177" s="29">
        <v>1200</v>
      </c>
      <c r="V177" s="144">
        <v>2.5136154168412233E-2</v>
      </c>
      <c r="W177" s="29">
        <v>540</v>
      </c>
      <c r="X177" s="144">
        <v>2.5471698113207548E-2</v>
      </c>
      <c r="Y177" s="29">
        <v>440</v>
      </c>
      <c r="Z177" s="144">
        <v>1.0446343779677113E-2</v>
      </c>
      <c r="AA177" s="29">
        <v>20</v>
      </c>
      <c r="AB177" s="144">
        <v>2.1321961620469083E-3</v>
      </c>
      <c r="AC177" s="29">
        <v>320</v>
      </c>
      <c r="AD177" s="144">
        <v>2.5620496397117692E-2</v>
      </c>
      <c r="AE177" s="29">
        <v>3390</v>
      </c>
      <c r="AF177" s="144">
        <v>2.3523697175768511E-2</v>
      </c>
      <c r="AG177" s="29">
        <v>9030</v>
      </c>
      <c r="AH177" s="144">
        <v>5.551115755824676E-2</v>
      </c>
      <c r="AI177" s="29">
        <v>3550</v>
      </c>
      <c r="AJ177" s="144">
        <v>4.1486502278836039E-2</v>
      </c>
      <c r="AK177" s="29">
        <v>970</v>
      </c>
      <c r="AL177" s="144">
        <v>9.8457166057653277E-3</v>
      </c>
      <c r="AM177" s="29">
        <v>1590</v>
      </c>
      <c r="AN177" s="144">
        <v>2.1928009929664875E-2</v>
      </c>
      <c r="AO177" s="31">
        <v>31440</v>
      </c>
      <c r="AP177" s="447">
        <v>3.0206371776641944E-2</v>
      </c>
      <c r="AQ177" s="142"/>
      <c r="AR177" s="142"/>
    </row>
    <row r="178" spans="2:44" ht="14.6" x14ac:dyDescent="0.4">
      <c r="B178" s="28" t="s">
        <v>84</v>
      </c>
      <c r="C178" s="29">
        <v>20</v>
      </c>
      <c r="D178" s="144">
        <v>4.8590864917395527E-4</v>
      </c>
      <c r="E178" s="29">
        <v>40</v>
      </c>
      <c r="F178" s="144">
        <v>1.0468463752944255E-3</v>
      </c>
      <c r="G178" s="29">
        <v>80</v>
      </c>
      <c r="H178" s="144">
        <v>1.287001287001287E-3</v>
      </c>
      <c r="I178" s="29">
        <v>30</v>
      </c>
      <c r="J178" s="144">
        <v>1.002673796791444E-3</v>
      </c>
      <c r="K178" s="29">
        <v>40</v>
      </c>
      <c r="L178" s="144">
        <v>1.1270780501549732E-3</v>
      </c>
      <c r="M178" s="29">
        <v>110</v>
      </c>
      <c r="N178" s="144">
        <v>1.9801980198019802E-3</v>
      </c>
      <c r="O178" s="29">
        <v>140</v>
      </c>
      <c r="P178" s="144">
        <v>3.0257186081694403E-3</v>
      </c>
      <c r="Q178" s="29">
        <v>20</v>
      </c>
      <c r="R178" s="144">
        <v>1.0378827192527244E-3</v>
      </c>
      <c r="S178" s="29">
        <v>10</v>
      </c>
      <c r="T178" s="144">
        <v>6.0679611650485432E-4</v>
      </c>
      <c r="U178" s="29">
        <v>230</v>
      </c>
      <c r="V178" s="144">
        <v>4.8177628822790117E-3</v>
      </c>
      <c r="W178" s="29">
        <v>50</v>
      </c>
      <c r="X178" s="144">
        <v>2.3584905660377358E-3</v>
      </c>
      <c r="Y178" s="29">
        <v>30</v>
      </c>
      <c r="Z178" s="144">
        <v>7.1225071225071229E-4</v>
      </c>
      <c r="AA178" s="29">
        <v>10</v>
      </c>
      <c r="AB178" s="144">
        <v>1.0660980810234541E-3</v>
      </c>
      <c r="AC178" s="29">
        <v>10</v>
      </c>
      <c r="AD178" s="144">
        <v>8.0064051240992789E-4</v>
      </c>
      <c r="AE178" s="29">
        <v>730</v>
      </c>
      <c r="AF178" s="144">
        <v>5.065574908056346E-3</v>
      </c>
      <c r="AG178" s="29">
        <v>170</v>
      </c>
      <c r="AH178" s="144">
        <v>1.0450605520378681E-3</v>
      </c>
      <c r="AI178" s="29">
        <v>180</v>
      </c>
      <c r="AJ178" s="144">
        <v>2.1035409606170387E-3</v>
      </c>
      <c r="AK178" s="29">
        <v>180</v>
      </c>
      <c r="AL178" s="144">
        <v>1.8270401948842874E-3</v>
      </c>
      <c r="AM178" s="29">
        <v>100</v>
      </c>
      <c r="AN178" s="144">
        <v>1.3791201213625708E-3</v>
      </c>
      <c r="AO178" s="31">
        <v>2130</v>
      </c>
      <c r="AP178" s="447">
        <v>2.0464240421198261E-3</v>
      </c>
      <c r="AQ178" s="142"/>
      <c r="AR178" s="142"/>
    </row>
    <row r="179" spans="2:44" ht="14.6" x14ac:dyDescent="0.4">
      <c r="B179" s="28" t="s">
        <v>85</v>
      </c>
      <c r="C179" s="29">
        <v>440</v>
      </c>
      <c r="D179" s="144">
        <v>1.0689990281827016E-2</v>
      </c>
      <c r="E179" s="29">
        <v>790</v>
      </c>
      <c r="F179" s="144">
        <v>2.0675215912064903E-2</v>
      </c>
      <c r="G179" s="29">
        <v>4070</v>
      </c>
      <c r="H179" s="144">
        <v>6.5476190476190479E-2</v>
      </c>
      <c r="I179" s="29">
        <v>9870</v>
      </c>
      <c r="J179" s="144">
        <v>0.32987967914438504</v>
      </c>
      <c r="K179" s="29">
        <v>3630</v>
      </c>
      <c r="L179" s="144">
        <v>0.10228233305156383</v>
      </c>
      <c r="M179" s="29">
        <v>12410</v>
      </c>
      <c r="N179" s="144">
        <v>0.22340234023402339</v>
      </c>
      <c r="O179" s="29">
        <v>8240</v>
      </c>
      <c r="P179" s="144">
        <v>0.17808515236654421</v>
      </c>
      <c r="Q179" s="29">
        <v>4050</v>
      </c>
      <c r="R179" s="144">
        <v>0.2101712506486767</v>
      </c>
      <c r="S179" s="29">
        <v>370</v>
      </c>
      <c r="T179" s="144">
        <v>2.2451456310679612E-2</v>
      </c>
      <c r="U179" s="29">
        <v>1430</v>
      </c>
      <c r="V179" s="144">
        <v>2.9953917050691243E-2</v>
      </c>
      <c r="W179" s="29">
        <v>610</v>
      </c>
      <c r="X179" s="144">
        <v>2.8773584905660378E-2</v>
      </c>
      <c r="Y179" s="29">
        <v>1000</v>
      </c>
      <c r="Z179" s="144">
        <v>2.3741690408357077E-2</v>
      </c>
      <c r="AA179" s="29">
        <v>80</v>
      </c>
      <c r="AB179" s="144">
        <v>8.5287846481876331E-3</v>
      </c>
      <c r="AC179" s="29">
        <v>240</v>
      </c>
      <c r="AD179" s="144">
        <v>1.9215372297838269E-2</v>
      </c>
      <c r="AE179" s="29">
        <v>53040</v>
      </c>
      <c r="AF179" s="144">
        <v>0.3680521823606967</v>
      </c>
      <c r="AG179" s="29">
        <v>4680</v>
      </c>
      <c r="AH179" s="144">
        <v>2.876990225610131E-2</v>
      </c>
      <c r="AI179" s="29">
        <v>10850</v>
      </c>
      <c r="AJ179" s="144">
        <v>0.12679677457052704</v>
      </c>
      <c r="AK179" s="29">
        <v>9270</v>
      </c>
      <c r="AL179" s="144">
        <v>9.4092570036540799E-2</v>
      </c>
      <c r="AM179" s="29">
        <v>3270</v>
      </c>
      <c r="AN179" s="144">
        <v>4.5097227968556058E-2</v>
      </c>
      <c r="AO179" s="31">
        <v>128330</v>
      </c>
      <c r="AP179" s="447">
        <v>0.12329464663156681</v>
      </c>
      <c r="AQ179" s="142"/>
      <c r="AR179" s="142"/>
    </row>
    <row r="180" spans="2:44" ht="14.6" x14ac:dyDescent="0.4">
      <c r="B180" s="28" t="s">
        <v>86</v>
      </c>
      <c r="C180" s="29">
        <v>200</v>
      </c>
      <c r="D180" s="144">
        <v>4.859086491739553E-3</v>
      </c>
      <c r="E180" s="29">
        <v>1600</v>
      </c>
      <c r="F180" s="144">
        <v>4.1873855011777018E-2</v>
      </c>
      <c r="G180" s="29">
        <v>1770</v>
      </c>
      <c r="H180" s="144">
        <v>2.8474903474903474E-2</v>
      </c>
      <c r="I180" s="29">
        <v>990</v>
      </c>
      <c r="J180" s="144">
        <v>3.3088235294117647E-2</v>
      </c>
      <c r="K180" s="29">
        <v>2240</v>
      </c>
      <c r="L180" s="144">
        <v>6.3116370808678504E-2</v>
      </c>
      <c r="M180" s="29">
        <v>2720</v>
      </c>
      <c r="N180" s="144">
        <v>4.8964896489648968E-2</v>
      </c>
      <c r="O180" s="29">
        <v>2400</v>
      </c>
      <c r="P180" s="144">
        <v>5.1869461854333263E-2</v>
      </c>
      <c r="Q180" s="29">
        <v>2270</v>
      </c>
      <c r="R180" s="144">
        <v>0.11779968863518422</v>
      </c>
      <c r="S180" s="29">
        <v>320</v>
      </c>
      <c r="T180" s="144">
        <v>1.9417475728155338E-2</v>
      </c>
      <c r="U180" s="29">
        <v>1800</v>
      </c>
      <c r="V180" s="144">
        <v>3.7704231252618348E-2</v>
      </c>
      <c r="W180" s="29">
        <v>290</v>
      </c>
      <c r="X180" s="144">
        <v>1.3679245283018868E-2</v>
      </c>
      <c r="Y180" s="29">
        <v>1030</v>
      </c>
      <c r="Z180" s="144">
        <v>2.4453941120607788E-2</v>
      </c>
      <c r="AA180" s="29">
        <v>20</v>
      </c>
      <c r="AB180" s="144">
        <v>2.1321961620469083E-3</v>
      </c>
      <c r="AC180" s="29">
        <v>360</v>
      </c>
      <c r="AD180" s="144">
        <v>2.8823058446757407E-2</v>
      </c>
      <c r="AE180" s="29">
        <v>5630</v>
      </c>
      <c r="AF180" s="144">
        <v>3.9067379085420857E-2</v>
      </c>
      <c r="AG180" s="29">
        <v>5770</v>
      </c>
      <c r="AH180" s="144">
        <v>3.547058461916764E-2</v>
      </c>
      <c r="AI180" s="29">
        <v>2360</v>
      </c>
      <c r="AJ180" s="144">
        <v>2.7579759261423396E-2</v>
      </c>
      <c r="AK180" s="29">
        <v>2520</v>
      </c>
      <c r="AL180" s="144">
        <v>2.5578562728380026E-2</v>
      </c>
      <c r="AM180" s="29">
        <v>2840</v>
      </c>
      <c r="AN180" s="144">
        <v>3.9167011446697007E-2</v>
      </c>
      <c r="AO180" s="31">
        <v>37110</v>
      </c>
      <c r="AP180" s="447">
        <v>3.5653894931017255E-2</v>
      </c>
      <c r="AQ180" s="142"/>
      <c r="AR180" s="142"/>
    </row>
    <row r="181" spans="2:44" ht="14.6" x14ac:dyDescent="0.4">
      <c r="B181" s="28" t="s">
        <v>87</v>
      </c>
      <c r="C181" s="29">
        <v>10</v>
      </c>
      <c r="D181" s="144">
        <v>2.4295432458697764E-4</v>
      </c>
      <c r="E181" s="29">
        <v>30</v>
      </c>
      <c r="F181" s="144">
        <v>7.851347814708192E-4</v>
      </c>
      <c r="G181" s="29">
        <v>40</v>
      </c>
      <c r="H181" s="144">
        <v>6.4350064350064348E-4</v>
      </c>
      <c r="I181" s="29">
        <v>10</v>
      </c>
      <c r="J181" s="144">
        <v>3.3422459893048126E-4</v>
      </c>
      <c r="K181" s="29">
        <v>20</v>
      </c>
      <c r="L181" s="144">
        <v>5.6353902507748658E-4</v>
      </c>
      <c r="M181" s="29">
        <v>30</v>
      </c>
      <c r="N181" s="144">
        <v>5.4005400540054003E-4</v>
      </c>
      <c r="O181" s="29">
        <v>20</v>
      </c>
      <c r="P181" s="144">
        <v>4.3224551545277719E-4</v>
      </c>
      <c r="Q181" s="29">
        <v>10</v>
      </c>
      <c r="R181" s="144">
        <v>5.189413596263622E-4</v>
      </c>
      <c r="S181" s="29">
        <v>10</v>
      </c>
      <c r="T181" s="144">
        <v>6.0679611650485432E-4</v>
      </c>
      <c r="U181" s="29">
        <v>20</v>
      </c>
      <c r="V181" s="144">
        <v>4.1893590280687055E-4</v>
      </c>
      <c r="W181" s="29">
        <v>10</v>
      </c>
      <c r="X181" s="144">
        <v>4.7169811320754717E-4</v>
      </c>
      <c r="Y181" s="29">
        <v>10</v>
      </c>
      <c r="Z181" s="144">
        <v>2.3741690408357076E-4</v>
      </c>
      <c r="AA181" s="29">
        <v>10</v>
      </c>
      <c r="AB181" s="144">
        <v>1.0660980810234541E-3</v>
      </c>
      <c r="AC181" s="29">
        <v>10</v>
      </c>
      <c r="AD181" s="144">
        <v>8.0064051240992789E-4</v>
      </c>
      <c r="AE181" s="29">
        <v>40</v>
      </c>
      <c r="AF181" s="144">
        <v>2.7756574838664911E-4</v>
      </c>
      <c r="AG181" s="29">
        <v>40</v>
      </c>
      <c r="AH181" s="144">
        <v>2.4589660047949838E-4</v>
      </c>
      <c r="AI181" s="29">
        <v>50</v>
      </c>
      <c r="AJ181" s="144">
        <v>5.8431693350473302E-4</v>
      </c>
      <c r="AK181" s="29">
        <v>20</v>
      </c>
      <c r="AL181" s="144">
        <v>2.0300446609825416E-4</v>
      </c>
      <c r="AM181" s="29">
        <v>60</v>
      </c>
      <c r="AN181" s="144">
        <v>8.2747207281754236E-4</v>
      </c>
      <c r="AO181" s="31">
        <v>410</v>
      </c>
      <c r="AP181" s="447">
        <v>3.9391260904653934E-4</v>
      </c>
      <c r="AQ181" s="142"/>
      <c r="AR181" s="142"/>
    </row>
    <row r="182" spans="2:44" ht="14.6" x14ac:dyDescent="0.4">
      <c r="B182" s="28" t="s">
        <v>88</v>
      </c>
      <c r="C182" s="29">
        <v>40</v>
      </c>
      <c r="D182" s="144">
        <v>9.7181729834791054E-4</v>
      </c>
      <c r="E182" s="29">
        <v>10</v>
      </c>
      <c r="F182" s="144">
        <v>2.6171159382360636E-4</v>
      </c>
      <c r="G182" s="29">
        <v>270</v>
      </c>
      <c r="H182" s="144">
        <v>4.3436293436293436E-3</v>
      </c>
      <c r="I182" s="29">
        <v>10</v>
      </c>
      <c r="J182" s="144">
        <v>3.3422459893048126E-4</v>
      </c>
      <c r="K182" s="29">
        <v>10</v>
      </c>
      <c r="L182" s="144">
        <v>2.8176951253874329E-4</v>
      </c>
      <c r="M182" s="29">
        <v>10</v>
      </c>
      <c r="N182" s="144">
        <v>1.8001800180018001E-4</v>
      </c>
      <c r="O182" s="29">
        <v>10</v>
      </c>
      <c r="P182" s="144">
        <v>2.1612275772638859E-4</v>
      </c>
      <c r="Q182" s="29">
        <v>10</v>
      </c>
      <c r="R182" s="144">
        <v>5.189413596263622E-4</v>
      </c>
      <c r="S182" s="29">
        <v>0</v>
      </c>
      <c r="T182" s="144">
        <v>0</v>
      </c>
      <c r="U182" s="29">
        <v>130</v>
      </c>
      <c r="V182" s="144">
        <v>2.7230833682446586E-3</v>
      </c>
      <c r="W182" s="29">
        <v>240</v>
      </c>
      <c r="X182" s="144">
        <v>1.1320754716981131E-2</v>
      </c>
      <c r="Y182" s="29">
        <v>10</v>
      </c>
      <c r="Z182" s="144">
        <v>2.3741690408357076E-4</v>
      </c>
      <c r="AA182" s="29">
        <v>0</v>
      </c>
      <c r="AB182" s="144">
        <v>0</v>
      </c>
      <c r="AC182" s="29">
        <v>0</v>
      </c>
      <c r="AD182" s="144">
        <v>0</v>
      </c>
      <c r="AE182" s="29">
        <v>10</v>
      </c>
      <c r="AF182" s="144">
        <v>6.9391437096662277E-5</v>
      </c>
      <c r="AG182" s="29">
        <v>10</v>
      </c>
      <c r="AH182" s="144">
        <v>6.1474150119874595E-5</v>
      </c>
      <c r="AI182" s="29">
        <v>10</v>
      </c>
      <c r="AJ182" s="144">
        <v>1.168633867009466E-4</v>
      </c>
      <c r="AK182" s="29">
        <v>20</v>
      </c>
      <c r="AL182" s="144">
        <v>2.0300446609825416E-4</v>
      </c>
      <c r="AM182" s="29">
        <v>10</v>
      </c>
      <c r="AN182" s="144">
        <v>1.3791201213625708E-4</v>
      </c>
      <c r="AO182" s="31">
        <v>790</v>
      </c>
      <c r="AP182" s="447">
        <v>7.5900234426040506E-4</v>
      </c>
      <c r="AQ182" s="142"/>
      <c r="AR182" s="142"/>
    </row>
    <row r="183" spans="2:44" ht="14.6" x14ac:dyDescent="0.4">
      <c r="B183" s="28" t="s">
        <v>89</v>
      </c>
      <c r="C183" s="29">
        <v>70</v>
      </c>
      <c r="D183" s="144">
        <v>1.7006802721088435E-3</v>
      </c>
      <c r="E183" s="29">
        <v>180</v>
      </c>
      <c r="F183" s="144">
        <v>4.710808688824915E-3</v>
      </c>
      <c r="G183" s="29">
        <v>290</v>
      </c>
      <c r="H183" s="144">
        <v>4.6653796653796653E-3</v>
      </c>
      <c r="I183" s="29">
        <v>310</v>
      </c>
      <c r="J183" s="144">
        <v>1.036096256684492E-2</v>
      </c>
      <c r="K183" s="29">
        <v>230</v>
      </c>
      <c r="L183" s="144">
        <v>6.4806987883910963E-3</v>
      </c>
      <c r="M183" s="29">
        <v>380</v>
      </c>
      <c r="N183" s="144">
        <v>6.8406840684068406E-3</v>
      </c>
      <c r="O183" s="29">
        <v>550</v>
      </c>
      <c r="P183" s="144">
        <v>1.1886751674951372E-2</v>
      </c>
      <c r="Q183" s="29">
        <v>240</v>
      </c>
      <c r="R183" s="144">
        <v>1.2454592631032694E-2</v>
      </c>
      <c r="S183" s="29">
        <v>120</v>
      </c>
      <c r="T183" s="144">
        <v>7.2815533980582527E-3</v>
      </c>
      <c r="U183" s="29">
        <v>80</v>
      </c>
      <c r="V183" s="144">
        <v>1.6757436112274822E-3</v>
      </c>
      <c r="W183" s="29">
        <v>70</v>
      </c>
      <c r="X183" s="144">
        <v>3.3018867924528303E-3</v>
      </c>
      <c r="Y183" s="29">
        <v>250</v>
      </c>
      <c r="Z183" s="144">
        <v>5.9354226020892692E-3</v>
      </c>
      <c r="AA183" s="29">
        <v>10</v>
      </c>
      <c r="AB183" s="144">
        <v>1.0660980810234541E-3</v>
      </c>
      <c r="AC183" s="29">
        <v>20</v>
      </c>
      <c r="AD183" s="144">
        <v>1.6012810248198558E-3</v>
      </c>
      <c r="AE183" s="29">
        <v>1200</v>
      </c>
      <c r="AF183" s="144">
        <v>8.3269724515994733E-3</v>
      </c>
      <c r="AG183" s="29">
        <v>2500</v>
      </c>
      <c r="AH183" s="144">
        <v>1.5368537529968649E-2</v>
      </c>
      <c r="AI183" s="29">
        <v>260</v>
      </c>
      <c r="AJ183" s="144">
        <v>3.0384480542246114E-3</v>
      </c>
      <c r="AK183" s="29">
        <v>1190</v>
      </c>
      <c r="AL183" s="144">
        <v>1.2078765732846122E-2</v>
      </c>
      <c r="AM183" s="29">
        <v>590</v>
      </c>
      <c r="AN183" s="144">
        <v>8.1368087160391678E-3</v>
      </c>
      <c r="AO183" s="31">
        <v>8520</v>
      </c>
      <c r="AP183" s="447">
        <v>8.1856961684793044E-3</v>
      </c>
      <c r="AQ183" s="142"/>
      <c r="AR183" s="142"/>
    </row>
    <row r="184" spans="2:44" ht="14.6" x14ac:dyDescent="0.4">
      <c r="B184" s="28" t="s">
        <v>90</v>
      </c>
      <c r="C184" s="29">
        <v>70</v>
      </c>
      <c r="D184" s="144">
        <v>1.7006802721088435E-3</v>
      </c>
      <c r="E184" s="29">
        <v>290</v>
      </c>
      <c r="F184" s="144">
        <v>7.5896362208845852E-3</v>
      </c>
      <c r="G184" s="29">
        <v>890</v>
      </c>
      <c r="H184" s="144">
        <v>1.4317889317889318E-2</v>
      </c>
      <c r="I184" s="29">
        <v>410</v>
      </c>
      <c r="J184" s="144">
        <v>1.3703208556149732E-2</v>
      </c>
      <c r="K184" s="29">
        <v>670</v>
      </c>
      <c r="L184" s="144">
        <v>1.8878557340095803E-2</v>
      </c>
      <c r="M184" s="29">
        <v>1190</v>
      </c>
      <c r="N184" s="144">
        <v>2.1422142214221424E-2</v>
      </c>
      <c r="O184" s="29">
        <v>1510</v>
      </c>
      <c r="P184" s="144">
        <v>3.2634536416684679E-2</v>
      </c>
      <c r="Q184" s="29">
        <v>340</v>
      </c>
      <c r="R184" s="144">
        <v>1.7644006227296314E-2</v>
      </c>
      <c r="S184" s="29">
        <v>220</v>
      </c>
      <c r="T184" s="144">
        <v>1.3349514563106795E-2</v>
      </c>
      <c r="U184" s="29">
        <v>190</v>
      </c>
      <c r="V184" s="144">
        <v>3.9798910766652706E-3</v>
      </c>
      <c r="W184" s="29">
        <v>160</v>
      </c>
      <c r="X184" s="144">
        <v>7.5471698113207548E-3</v>
      </c>
      <c r="Y184" s="29">
        <v>560</v>
      </c>
      <c r="Z184" s="144">
        <v>1.3295346628679962E-2</v>
      </c>
      <c r="AA184" s="29">
        <v>40</v>
      </c>
      <c r="AB184" s="144">
        <v>4.2643923240938165E-3</v>
      </c>
      <c r="AC184" s="29">
        <v>200</v>
      </c>
      <c r="AD184" s="144">
        <v>1.6012810248198558E-2</v>
      </c>
      <c r="AE184" s="29">
        <v>8250</v>
      </c>
      <c r="AF184" s="144">
        <v>5.7247935604746371E-2</v>
      </c>
      <c r="AG184" s="29">
        <v>11740</v>
      </c>
      <c r="AH184" s="144">
        <v>7.2170652240732769E-2</v>
      </c>
      <c r="AI184" s="29">
        <v>2480</v>
      </c>
      <c r="AJ184" s="144">
        <v>2.8982119901834757E-2</v>
      </c>
      <c r="AK184" s="29">
        <v>10880</v>
      </c>
      <c r="AL184" s="144">
        <v>0.11043442955745027</v>
      </c>
      <c r="AM184" s="29">
        <v>1330</v>
      </c>
      <c r="AN184" s="144">
        <v>1.8342297614122191E-2</v>
      </c>
      <c r="AO184" s="31">
        <v>41410</v>
      </c>
      <c r="AP184" s="447">
        <v>3.9785173513700471E-2</v>
      </c>
      <c r="AQ184" s="142"/>
      <c r="AR184" s="142"/>
    </row>
    <row r="185" spans="2:44" ht="14.6" x14ac:dyDescent="0.4">
      <c r="B185" s="28" t="s">
        <v>91</v>
      </c>
      <c r="C185" s="29">
        <v>30</v>
      </c>
      <c r="D185" s="144">
        <v>7.2886297376093293E-4</v>
      </c>
      <c r="E185" s="29">
        <v>30</v>
      </c>
      <c r="F185" s="144">
        <v>7.851347814708192E-4</v>
      </c>
      <c r="G185" s="29">
        <v>80</v>
      </c>
      <c r="H185" s="144">
        <v>1.287001287001287E-3</v>
      </c>
      <c r="I185" s="29">
        <v>10</v>
      </c>
      <c r="J185" s="144">
        <v>3.3422459893048126E-4</v>
      </c>
      <c r="K185" s="29">
        <v>70</v>
      </c>
      <c r="L185" s="144">
        <v>1.9723865877712033E-3</v>
      </c>
      <c r="M185" s="29">
        <v>40</v>
      </c>
      <c r="N185" s="144">
        <v>7.2007200720072004E-4</v>
      </c>
      <c r="O185" s="29">
        <v>30</v>
      </c>
      <c r="P185" s="144">
        <v>6.4836827317916578E-4</v>
      </c>
      <c r="Q185" s="29">
        <v>20</v>
      </c>
      <c r="R185" s="144">
        <v>1.0378827192527244E-3</v>
      </c>
      <c r="S185" s="29">
        <v>10</v>
      </c>
      <c r="T185" s="144">
        <v>6.0679611650485432E-4</v>
      </c>
      <c r="U185" s="29">
        <v>120</v>
      </c>
      <c r="V185" s="144">
        <v>2.5136154168412233E-3</v>
      </c>
      <c r="W185" s="29">
        <v>80</v>
      </c>
      <c r="X185" s="144">
        <v>3.7735849056603774E-3</v>
      </c>
      <c r="Y185" s="29">
        <v>30</v>
      </c>
      <c r="Z185" s="144">
        <v>7.1225071225071229E-4</v>
      </c>
      <c r="AA185" s="29">
        <v>30</v>
      </c>
      <c r="AB185" s="144">
        <v>3.1982942430703624E-3</v>
      </c>
      <c r="AC185" s="29">
        <v>10</v>
      </c>
      <c r="AD185" s="144">
        <v>8.0064051240992789E-4</v>
      </c>
      <c r="AE185" s="29">
        <v>60</v>
      </c>
      <c r="AF185" s="144">
        <v>4.1634862257997361E-4</v>
      </c>
      <c r="AG185" s="29">
        <v>80</v>
      </c>
      <c r="AH185" s="144">
        <v>4.9179320095899676E-4</v>
      </c>
      <c r="AI185" s="29">
        <v>70</v>
      </c>
      <c r="AJ185" s="144">
        <v>8.1804370690662619E-4</v>
      </c>
      <c r="AK185" s="29">
        <v>50</v>
      </c>
      <c r="AL185" s="144">
        <v>5.0751116524563541E-4</v>
      </c>
      <c r="AM185" s="29">
        <v>80</v>
      </c>
      <c r="AN185" s="144">
        <v>1.1032960970900566E-3</v>
      </c>
      <c r="AO185" s="31">
        <v>930</v>
      </c>
      <c r="AP185" s="447">
        <v>8.9350908881288187E-4</v>
      </c>
      <c r="AQ185" s="142"/>
      <c r="AR185" s="142"/>
    </row>
    <row r="186" spans="2:44" ht="14.6" x14ac:dyDescent="0.4">
      <c r="B186" s="28" t="s">
        <v>74</v>
      </c>
      <c r="C186" s="29">
        <v>1570</v>
      </c>
      <c r="D186" s="144">
        <v>3.8143828960155488E-2</v>
      </c>
      <c r="E186" s="29">
        <v>1650</v>
      </c>
      <c r="F186" s="144">
        <v>4.3182412980895056E-2</v>
      </c>
      <c r="G186" s="29">
        <v>1990</v>
      </c>
      <c r="H186" s="144">
        <v>3.2014157014157017E-2</v>
      </c>
      <c r="I186" s="29">
        <v>1120</v>
      </c>
      <c r="J186" s="144">
        <v>3.7433155080213901E-2</v>
      </c>
      <c r="K186" s="29">
        <v>1350</v>
      </c>
      <c r="L186" s="144">
        <v>3.8038884192730348E-2</v>
      </c>
      <c r="M186" s="29">
        <v>2150</v>
      </c>
      <c r="N186" s="144">
        <v>3.8703870387038701E-2</v>
      </c>
      <c r="O186" s="29">
        <v>1380</v>
      </c>
      <c r="P186" s="144">
        <v>2.9824940566241624E-2</v>
      </c>
      <c r="Q186" s="29">
        <v>700</v>
      </c>
      <c r="R186" s="144">
        <v>3.6325895173845359E-2</v>
      </c>
      <c r="S186" s="29">
        <v>750</v>
      </c>
      <c r="T186" s="144">
        <v>4.5509708737864078E-2</v>
      </c>
      <c r="U186" s="29">
        <v>2260</v>
      </c>
      <c r="V186" s="144">
        <v>4.7339757017176375E-2</v>
      </c>
      <c r="W186" s="29">
        <v>600</v>
      </c>
      <c r="X186" s="144">
        <v>2.8301886792452831E-2</v>
      </c>
      <c r="Y186" s="29">
        <v>1300</v>
      </c>
      <c r="Z186" s="144">
        <v>3.0864197530864196E-2</v>
      </c>
      <c r="AA186" s="29">
        <v>80</v>
      </c>
      <c r="AB186" s="144">
        <v>8.5287846481876331E-3</v>
      </c>
      <c r="AC186" s="29">
        <v>520</v>
      </c>
      <c r="AD186" s="144">
        <v>4.1633306645316254E-2</v>
      </c>
      <c r="AE186" s="29">
        <v>5070</v>
      </c>
      <c r="AF186" s="144">
        <v>3.5181458608007775E-2</v>
      </c>
      <c r="AG186" s="29">
        <v>7210</v>
      </c>
      <c r="AH186" s="144">
        <v>4.4322862236429582E-2</v>
      </c>
      <c r="AI186" s="29">
        <v>3670</v>
      </c>
      <c r="AJ186" s="144">
        <v>4.28888629192474E-2</v>
      </c>
      <c r="AK186" s="29">
        <v>2530</v>
      </c>
      <c r="AL186" s="144">
        <v>2.5680064961429151E-2</v>
      </c>
      <c r="AM186" s="29">
        <v>2460</v>
      </c>
      <c r="AN186" s="144">
        <v>3.3926354985519241E-2</v>
      </c>
      <c r="AO186" s="31">
        <v>38350</v>
      </c>
      <c r="AP186" s="447">
        <v>3.6845240382767763E-2</v>
      </c>
      <c r="AQ186" s="142"/>
      <c r="AR186" s="142"/>
    </row>
    <row r="187" spans="2:44" ht="14.6" x14ac:dyDescent="0.4">
      <c r="B187" s="28" t="s">
        <v>92</v>
      </c>
      <c r="C187" s="29">
        <v>20</v>
      </c>
      <c r="D187" s="144">
        <v>4.8590864917395527E-4</v>
      </c>
      <c r="E187" s="29">
        <v>30</v>
      </c>
      <c r="F187" s="144">
        <v>7.851347814708192E-4</v>
      </c>
      <c r="G187" s="29">
        <v>40</v>
      </c>
      <c r="H187" s="144">
        <v>6.4350064350064348E-4</v>
      </c>
      <c r="I187" s="29">
        <v>10</v>
      </c>
      <c r="J187" s="144">
        <v>3.3422459893048126E-4</v>
      </c>
      <c r="K187" s="29">
        <v>20</v>
      </c>
      <c r="L187" s="144">
        <v>5.6353902507748658E-4</v>
      </c>
      <c r="M187" s="29">
        <v>30</v>
      </c>
      <c r="N187" s="144">
        <v>5.4005400540054003E-4</v>
      </c>
      <c r="O187" s="29">
        <v>20</v>
      </c>
      <c r="P187" s="144">
        <v>4.3224551545277719E-4</v>
      </c>
      <c r="Q187" s="29">
        <v>20</v>
      </c>
      <c r="R187" s="144">
        <v>1.0378827192527244E-3</v>
      </c>
      <c r="S187" s="29">
        <v>10</v>
      </c>
      <c r="T187" s="144">
        <v>6.0679611650485432E-4</v>
      </c>
      <c r="U187" s="29">
        <v>40</v>
      </c>
      <c r="V187" s="144">
        <v>8.378718056137411E-4</v>
      </c>
      <c r="W187" s="29">
        <v>10</v>
      </c>
      <c r="X187" s="144">
        <v>4.7169811320754717E-4</v>
      </c>
      <c r="Y187" s="29">
        <v>20</v>
      </c>
      <c r="Z187" s="144">
        <v>4.7483380816714152E-4</v>
      </c>
      <c r="AA187" s="29">
        <v>10</v>
      </c>
      <c r="AB187" s="144">
        <v>1.0660980810234541E-3</v>
      </c>
      <c r="AC187" s="29">
        <v>10</v>
      </c>
      <c r="AD187" s="144">
        <v>8.0064051240992789E-4</v>
      </c>
      <c r="AE187" s="29">
        <v>20</v>
      </c>
      <c r="AF187" s="144">
        <v>1.3878287419332455E-4</v>
      </c>
      <c r="AG187" s="29">
        <v>50</v>
      </c>
      <c r="AH187" s="144">
        <v>3.0737075059937297E-4</v>
      </c>
      <c r="AI187" s="29">
        <v>40</v>
      </c>
      <c r="AJ187" s="144">
        <v>4.6745354680378638E-4</v>
      </c>
      <c r="AK187" s="29">
        <v>50</v>
      </c>
      <c r="AL187" s="144">
        <v>5.0751116524563541E-4</v>
      </c>
      <c r="AM187" s="29">
        <v>50</v>
      </c>
      <c r="AN187" s="144">
        <v>6.8956006068128539E-4</v>
      </c>
      <c r="AO187" s="31">
        <v>460</v>
      </c>
      <c r="AP187" s="447">
        <v>4.4195073210099537E-4</v>
      </c>
      <c r="AQ187" s="142"/>
      <c r="AR187" s="142"/>
    </row>
    <row r="188" spans="2:44" ht="14.6" x14ac:dyDescent="0.4">
      <c r="B188" s="28" t="s">
        <v>76</v>
      </c>
      <c r="C188" s="29">
        <v>3160</v>
      </c>
      <c r="D188" s="144">
        <v>7.6773566569484933E-2</v>
      </c>
      <c r="E188" s="29">
        <v>4060</v>
      </c>
      <c r="F188" s="144">
        <v>0.10625490709238419</v>
      </c>
      <c r="G188" s="29">
        <v>8160</v>
      </c>
      <c r="H188" s="144">
        <v>0.13127413127413126</v>
      </c>
      <c r="I188" s="29">
        <v>4040</v>
      </c>
      <c r="J188" s="144">
        <v>0.13502673796791445</v>
      </c>
      <c r="K188" s="29">
        <v>6750</v>
      </c>
      <c r="L188" s="144">
        <v>0.19019442096365174</v>
      </c>
      <c r="M188" s="29">
        <v>7680</v>
      </c>
      <c r="N188" s="144">
        <v>0.13825382538253825</v>
      </c>
      <c r="O188" s="29">
        <v>6520</v>
      </c>
      <c r="P188" s="144">
        <v>0.14091203803760535</v>
      </c>
      <c r="Q188" s="29">
        <v>3220</v>
      </c>
      <c r="R188" s="144">
        <v>0.16709911779968864</v>
      </c>
      <c r="S188" s="29">
        <v>2470</v>
      </c>
      <c r="T188" s="144">
        <v>0.14987864077669902</v>
      </c>
      <c r="U188" s="29">
        <v>8280</v>
      </c>
      <c r="V188" s="144">
        <v>0.17343946376204442</v>
      </c>
      <c r="W188" s="29">
        <v>5120</v>
      </c>
      <c r="X188" s="144">
        <v>0.24150943396226415</v>
      </c>
      <c r="Y188" s="29">
        <v>5680</v>
      </c>
      <c r="Z188" s="144">
        <v>0.13485280151946819</v>
      </c>
      <c r="AA188" s="29">
        <v>1630</v>
      </c>
      <c r="AB188" s="144">
        <v>0.17377398720682302</v>
      </c>
      <c r="AC188" s="29">
        <v>1990</v>
      </c>
      <c r="AD188" s="144">
        <v>0.15932746196957567</v>
      </c>
      <c r="AE188" s="29">
        <v>19740</v>
      </c>
      <c r="AF188" s="144">
        <v>0.13697869682881134</v>
      </c>
      <c r="AG188" s="29">
        <v>29580</v>
      </c>
      <c r="AH188" s="144">
        <v>0.18184053605458905</v>
      </c>
      <c r="AI188" s="29">
        <v>14100</v>
      </c>
      <c r="AJ188" s="144">
        <v>0.16477737524833469</v>
      </c>
      <c r="AK188" s="29">
        <v>12880</v>
      </c>
      <c r="AL188" s="144">
        <v>0.13073487616727569</v>
      </c>
      <c r="AM188" s="29">
        <v>9650</v>
      </c>
      <c r="AN188" s="144">
        <v>0.13308509171148808</v>
      </c>
      <c r="AO188" s="31">
        <v>154690</v>
      </c>
      <c r="AP188" s="447">
        <v>0.14862034510587602</v>
      </c>
      <c r="AQ188" s="142"/>
      <c r="AR188" s="142"/>
    </row>
    <row r="189" spans="2:44" ht="14.6" x14ac:dyDescent="0.4">
      <c r="B189" s="28" t="s">
        <v>93</v>
      </c>
      <c r="C189" s="29">
        <v>10</v>
      </c>
      <c r="D189" s="144">
        <v>2.4295432458697764E-4</v>
      </c>
      <c r="E189" s="29">
        <v>20</v>
      </c>
      <c r="F189" s="144">
        <v>5.2342318764721273E-4</v>
      </c>
      <c r="G189" s="29">
        <v>30</v>
      </c>
      <c r="H189" s="144">
        <v>4.8262548262548264E-4</v>
      </c>
      <c r="I189" s="29">
        <v>10</v>
      </c>
      <c r="J189" s="144">
        <v>3.3422459893048126E-4</v>
      </c>
      <c r="K189" s="29">
        <v>20</v>
      </c>
      <c r="L189" s="144">
        <v>5.6353902507748658E-4</v>
      </c>
      <c r="M189" s="29">
        <v>20</v>
      </c>
      <c r="N189" s="144">
        <v>3.6003600360036002E-4</v>
      </c>
      <c r="O189" s="29">
        <v>30</v>
      </c>
      <c r="P189" s="144">
        <v>6.4836827317916578E-4</v>
      </c>
      <c r="Q189" s="29">
        <v>20</v>
      </c>
      <c r="R189" s="144">
        <v>1.0378827192527244E-3</v>
      </c>
      <c r="S189" s="29">
        <v>10</v>
      </c>
      <c r="T189" s="144">
        <v>6.0679611650485432E-4</v>
      </c>
      <c r="U189" s="29">
        <v>20</v>
      </c>
      <c r="V189" s="144">
        <v>4.1893590280687055E-4</v>
      </c>
      <c r="W189" s="29">
        <v>10</v>
      </c>
      <c r="X189" s="144">
        <v>4.7169811320754717E-4</v>
      </c>
      <c r="Y189" s="29">
        <v>10</v>
      </c>
      <c r="Z189" s="144">
        <v>2.3741690408357076E-4</v>
      </c>
      <c r="AA189" s="29">
        <v>10</v>
      </c>
      <c r="AB189" s="144">
        <v>1.0660980810234541E-3</v>
      </c>
      <c r="AC189" s="29">
        <v>10</v>
      </c>
      <c r="AD189" s="144">
        <v>8.0064051240992789E-4</v>
      </c>
      <c r="AE189" s="29">
        <v>70</v>
      </c>
      <c r="AF189" s="144">
        <v>4.8574005967663589E-4</v>
      </c>
      <c r="AG189" s="29">
        <v>30</v>
      </c>
      <c r="AH189" s="144">
        <v>1.8442245035962378E-4</v>
      </c>
      <c r="AI189" s="29">
        <v>40</v>
      </c>
      <c r="AJ189" s="144">
        <v>4.6745354680378638E-4</v>
      </c>
      <c r="AK189" s="29">
        <v>40</v>
      </c>
      <c r="AL189" s="144">
        <v>4.0600893219650832E-4</v>
      </c>
      <c r="AM189" s="29">
        <v>40</v>
      </c>
      <c r="AN189" s="144">
        <v>5.5164804854502831E-4</v>
      </c>
      <c r="AO189" s="31">
        <v>400</v>
      </c>
      <c r="AP189" s="447">
        <v>3.8430498443564815E-4</v>
      </c>
      <c r="AQ189" s="142"/>
      <c r="AR189" s="142"/>
    </row>
    <row r="190" spans="2:44" ht="14.6" x14ac:dyDescent="0.4">
      <c r="B190" s="28" t="s">
        <v>94</v>
      </c>
      <c r="C190" s="29">
        <v>170</v>
      </c>
      <c r="D190" s="144">
        <v>4.1302235179786198E-3</v>
      </c>
      <c r="E190" s="29">
        <v>570</v>
      </c>
      <c r="F190" s="144">
        <v>1.4917560847945564E-2</v>
      </c>
      <c r="G190" s="29">
        <v>2230</v>
      </c>
      <c r="H190" s="144">
        <v>3.5875160875160877E-2</v>
      </c>
      <c r="I190" s="29">
        <v>860</v>
      </c>
      <c r="J190" s="144">
        <v>2.8743315508021391E-2</v>
      </c>
      <c r="K190" s="29">
        <v>850</v>
      </c>
      <c r="L190" s="144">
        <v>2.3950408565793183E-2</v>
      </c>
      <c r="M190" s="29">
        <v>2340</v>
      </c>
      <c r="N190" s="144">
        <v>4.2124212421242126E-2</v>
      </c>
      <c r="O190" s="29">
        <v>7710</v>
      </c>
      <c r="P190" s="144">
        <v>0.1666306462070456</v>
      </c>
      <c r="Q190" s="29">
        <v>280</v>
      </c>
      <c r="R190" s="144">
        <v>1.4530358069538143E-2</v>
      </c>
      <c r="S190" s="29">
        <v>140</v>
      </c>
      <c r="T190" s="144">
        <v>8.4951456310679609E-3</v>
      </c>
      <c r="U190" s="29">
        <v>810</v>
      </c>
      <c r="V190" s="144">
        <v>1.6966904063678259E-2</v>
      </c>
      <c r="W190" s="29">
        <v>400</v>
      </c>
      <c r="X190" s="144">
        <v>1.8867924528301886E-2</v>
      </c>
      <c r="Y190" s="29">
        <v>530</v>
      </c>
      <c r="Z190" s="144">
        <v>1.2583095916429249E-2</v>
      </c>
      <c r="AA190" s="29">
        <v>20</v>
      </c>
      <c r="AB190" s="144">
        <v>2.1321961620469083E-3</v>
      </c>
      <c r="AC190" s="29">
        <v>210</v>
      </c>
      <c r="AD190" s="144">
        <v>1.6813450760608487E-2</v>
      </c>
      <c r="AE190" s="29">
        <v>4820</v>
      </c>
      <c r="AF190" s="144">
        <v>3.3446672680591212E-2</v>
      </c>
      <c r="AG190" s="29">
        <v>1960</v>
      </c>
      <c r="AH190" s="144">
        <v>1.2048933423495421E-2</v>
      </c>
      <c r="AI190" s="29">
        <v>2090</v>
      </c>
      <c r="AJ190" s="144">
        <v>2.4424447820497838E-2</v>
      </c>
      <c r="AK190" s="29">
        <v>14020</v>
      </c>
      <c r="AL190" s="144">
        <v>0.14230613073487616</v>
      </c>
      <c r="AM190" s="29">
        <v>3170</v>
      </c>
      <c r="AN190" s="144">
        <v>4.3718107847193488E-2</v>
      </c>
      <c r="AO190" s="31">
        <v>43170</v>
      </c>
      <c r="AP190" s="447">
        <v>4.1476115445217322E-2</v>
      </c>
      <c r="AQ190" s="142"/>
      <c r="AR190" s="142"/>
    </row>
    <row r="191" spans="2:44" ht="15" thickBot="1" x14ac:dyDescent="0.45">
      <c r="B191" s="28" t="s">
        <v>77</v>
      </c>
      <c r="C191" s="29">
        <v>32080</v>
      </c>
      <c r="D191" s="144">
        <v>0.77939747327502429</v>
      </c>
      <c r="E191" s="29">
        <v>26380</v>
      </c>
      <c r="F191" s="144">
        <v>0.6903951845066737</v>
      </c>
      <c r="G191" s="29">
        <v>34470</v>
      </c>
      <c r="H191" s="144">
        <v>0.55453667953667951</v>
      </c>
      <c r="I191" s="29">
        <v>11040</v>
      </c>
      <c r="J191" s="144">
        <v>0.36898395721925131</v>
      </c>
      <c r="K191" s="29">
        <v>15620</v>
      </c>
      <c r="L191" s="144">
        <v>0.44012397858551705</v>
      </c>
      <c r="M191" s="29">
        <v>17440</v>
      </c>
      <c r="N191" s="144">
        <v>0.31395139513951398</v>
      </c>
      <c r="O191" s="29">
        <v>12920</v>
      </c>
      <c r="P191" s="144">
        <v>0.27923060298249408</v>
      </c>
      <c r="Q191" s="29">
        <v>7240</v>
      </c>
      <c r="R191" s="144">
        <v>0.37571354436948623</v>
      </c>
      <c r="S191" s="29">
        <v>11600</v>
      </c>
      <c r="T191" s="144">
        <v>0.70388349514563109</v>
      </c>
      <c r="U191" s="29">
        <v>23790</v>
      </c>
      <c r="V191" s="144">
        <v>0.49832425638877254</v>
      </c>
      <c r="W191" s="29">
        <v>9140</v>
      </c>
      <c r="X191" s="144">
        <v>0.43113207547169813</v>
      </c>
      <c r="Y191" s="29">
        <v>30480</v>
      </c>
      <c r="Z191" s="144">
        <v>0.72364672364672367</v>
      </c>
      <c r="AA191" s="29">
        <v>7370</v>
      </c>
      <c r="AB191" s="144">
        <v>0.7857142857142857</v>
      </c>
      <c r="AC191" s="29">
        <v>6670</v>
      </c>
      <c r="AD191" s="144">
        <v>0.5340272217774219</v>
      </c>
      <c r="AE191" s="29">
        <v>39700</v>
      </c>
      <c r="AF191" s="144">
        <v>0.27548400527374922</v>
      </c>
      <c r="AG191" s="29">
        <v>86610</v>
      </c>
      <c r="AH191" s="144">
        <v>0.53242761418823381</v>
      </c>
      <c r="AI191" s="29">
        <v>42470</v>
      </c>
      <c r="AJ191" s="144">
        <v>0.4963188033189202</v>
      </c>
      <c r="AK191" s="29">
        <v>41330</v>
      </c>
      <c r="AL191" s="144">
        <v>0.41950872919204224</v>
      </c>
      <c r="AM191" s="29">
        <v>46120</v>
      </c>
      <c r="AN191" s="144">
        <v>0.63605019997241763</v>
      </c>
      <c r="AO191" s="31">
        <v>502460</v>
      </c>
      <c r="AP191" s="447">
        <v>0.48274470619883941</v>
      </c>
      <c r="AQ191" s="142"/>
      <c r="AR191" s="142"/>
    </row>
    <row r="192" spans="2:44" ht="15" thickBot="1" x14ac:dyDescent="0.45">
      <c r="B192" s="32" t="s">
        <v>1</v>
      </c>
      <c r="C192" s="33">
        <v>41160</v>
      </c>
      <c r="D192" s="34">
        <v>1</v>
      </c>
      <c r="E192" s="33">
        <v>38210</v>
      </c>
      <c r="F192" s="34">
        <v>1</v>
      </c>
      <c r="G192" s="33">
        <v>62160</v>
      </c>
      <c r="H192" s="34">
        <v>1</v>
      </c>
      <c r="I192" s="33">
        <v>29920</v>
      </c>
      <c r="J192" s="34">
        <v>1</v>
      </c>
      <c r="K192" s="33">
        <v>35490</v>
      </c>
      <c r="L192" s="34">
        <v>1</v>
      </c>
      <c r="M192" s="33">
        <v>55550</v>
      </c>
      <c r="N192" s="34">
        <v>1</v>
      </c>
      <c r="O192" s="33">
        <v>46270</v>
      </c>
      <c r="P192" s="34">
        <v>1</v>
      </c>
      <c r="Q192" s="33">
        <v>19270</v>
      </c>
      <c r="R192" s="34">
        <v>1</v>
      </c>
      <c r="S192" s="33">
        <v>16480</v>
      </c>
      <c r="T192" s="34">
        <v>1</v>
      </c>
      <c r="U192" s="33">
        <v>47740</v>
      </c>
      <c r="V192" s="34">
        <v>1</v>
      </c>
      <c r="W192" s="33">
        <v>21200</v>
      </c>
      <c r="X192" s="34">
        <v>1</v>
      </c>
      <c r="Y192" s="33">
        <v>42120</v>
      </c>
      <c r="Z192" s="34">
        <v>1</v>
      </c>
      <c r="AA192" s="33">
        <v>9380</v>
      </c>
      <c r="AB192" s="34">
        <v>1</v>
      </c>
      <c r="AC192" s="33">
        <v>12490</v>
      </c>
      <c r="AD192" s="34">
        <v>1</v>
      </c>
      <c r="AE192" s="33">
        <v>144110</v>
      </c>
      <c r="AF192" s="34">
        <v>1</v>
      </c>
      <c r="AG192" s="33">
        <v>162670</v>
      </c>
      <c r="AH192" s="34">
        <v>1</v>
      </c>
      <c r="AI192" s="33">
        <v>85570</v>
      </c>
      <c r="AJ192" s="34">
        <v>1</v>
      </c>
      <c r="AK192" s="33">
        <v>98520</v>
      </c>
      <c r="AL192" s="34">
        <v>1</v>
      </c>
      <c r="AM192" s="33">
        <v>72510</v>
      </c>
      <c r="AN192" s="34">
        <v>1</v>
      </c>
      <c r="AO192" s="33">
        <v>1040840</v>
      </c>
      <c r="AP192" s="464">
        <v>1</v>
      </c>
      <c r="AQ192" s="142"/>
      <c r="AR192" s="142"/>
    </row>
    <row r="193" spans="2:44" ht="6" customHeight="1" x14ac:dyDescent="0.4">
      <c r="B193" s="26" t="s">
        <v>81</v>
      </c>
      <c r="C193" s="27"/>
      <c r="D193" s="27" t="s">
        <v>207</v>
      </c>
      <c r="E193" s="27"/>
      <c r="F193" s="27" t="s">
        <v>207</v>
      </c>
      <c r="G193" s="27"/>
      <c r="H193" s="27" t="s">
        <v>207</v>
      </c>
      <c r="I193" s="27"/>
      <c r="J193" s="27" t="s">
        <v>207</v>
      </c>
      <c r="K193" s="27"/>
      <c r="L193" s="27" t="s">
        <v>207</v>
      </c>
      <c r="M193" s="27"/>
      <c r="N193" s="27" t="s">
        <v>207</v>
      </c>
      <c r="O193" s="27"/>
      <c r="P193" s="27" t="s">
        <v>207</v>
      </c>
      <c r="Q193" s="27"/>
      <c r="R193" s="27" t="s">
        <v>207</v>
      </c>
      <c r="S193" s="27"/>
      <c r="T193" s="27" t="s">
        <v>207</v>
      </c>
      <c r="U193" s="27"/>
      <c r="V193" s="27" t="s">
        <v>207</v>
      </c>
      <c r="W193" s="27"/>
      <c r="X193" s="27" t="s">
        <v>207</v>
      </c>
      <c r="Y193" s="27"/>
      <c r="Z193" s="27" t="s">
        <v>207</v>
      </c>
      <c r="AA193" s="27"/>
      <c r="AB193" s="27" t="s">
        <v>207</v>
      </c>
      <c r="AC193" s="27"/>
      <c r="AD193" s="27" t="s">
        <v>207</v>
      </c>
      <c r="AE193" s="27"/>
      <c r="AF193" s="27" t="s">
        <v>207</v>
      </c>
      <c r="AG193" s="27"/>
      <c r="AH193" s="27" t="s">
        <v>207</v>
      </c>
      <c r="AI193" s="27"/>
      <c r="AJ193" s="27" t="s">
        <v>207</v>
      </c>
      <c r="AK193" s="27"/>
      <c r="AL193" s="27" t="s">
        <v>207</v>
      </c>
      <c r="AM193" s="27"/>
      <c r="AN193" s="27" t="s">
        <v>207</v>
      </c>
      <c r="AO193" s="27" t="s">
        <v>494</v>
      </c>
      <c r="AP193" s="465" t="s">
        <v>207</v>
      </c>
      <c r="AQ193" s="142"/>
      <c r="AR193" s="142"/>
    </row>
    <row r="194" spans="2:44" s="173" customFormat="1" ht="14.6" x14ac:dyDescent="0.4">
      <c r="B194" s="51" t="s">
        <v>78</v>
      </c>
      <c r="C194" s="52">
        <v>15340</v>
      </c>
      <c r="D194" s="53">
        <v>0.27150442477876108</v>
      </c>
      <c r="E194" s="52">
        <v>16910</v>
      </c>
      <c r="F194" s="53">
        <v>0.30678519593613934</v>
      </c>
      <c r="G194" s="52">
        <v>26740</v>
      </c>
      <c r="H194" s="53">
        <v>0.30078740157480316</v>
      </c>
      <c r="I194" s="52">
        <v>8750</v>
      </c>
      <c r="J194" s="53">
        <v>0.22627359710369796</v>
      </c>
      <c r="K194" s="52">
        <v>18800</v>
      </c>
      <c r="L194" s="53">
        <v>0.34628845091177013</v>
      </c>
      <c r="M194" s="52">
        <v>21380</v>
      </c>
      <c r="N194" s="53">
        <v>0.27791498765111139</v>
      </c>
      <c r="O194" s="52">
        <v>17450</v>
      </c>
      <c r="P194" s="53">
        <v>0.27385436283741371</v>
      </c>
      <c r="Q194" s="52">
        <v>8920</v>
      </c>
      <c r="R194" s="53">
        <v>0.31642426392337708</v>
      </c>
      <c r="S194" s="52">
        <v>11290</v>
      </c>
      <c r="T194" s="53">
        <v>0.40655383507382065</v>
      </c>
      <c r="U194" s="52">
        <v>28790</v>
      </c>
      <c r="V194" s="53">
        <v>0.37619234287207631</v>
      </c>
      <c r="W194" s="52">
        <v>16000</v>
      </c>
      <c r="X194" s="53">
        <v>0.43010752688172044</v>
      </c>
      <c r="Y194" s="52">
        <v>27290</v>
      </c>
      <c r="Z194" s="53">
        <v>0.39317101282235989</v>
      </c>
      <c r="AA194" s="52">
        <v>6270</v>
      </c>
      <c r="AB194" s="53">
        <v>0.40063897763578277</v>
      </c>
      <c r="AC194" s="52">
        <v>7450</v>
      </c>
      <c r="AD194" s="53">
        <v>0.37362086258776328</v>
      </c>
      <c r="AE194" s="52">
        <v>58410</v>
      </c>
      <c r="AF194" s="53">
        <v>0.28841595891763777</v>
      </c>
      <c r="AG194" s="52">
        <v>82490</v>
      </c>
      <c r="AH194" s="53">
        <v>0.33647413933757547</v>
      </c>
      <c r="AI194" s="52">
        <v>52690</v>
      </c>
      <c r="AJ194" s="53">
        <v>0.38109359178359614</v>
      </c>
      <c r="AK194" s="52">
        <v>47260</v>
      </c>
      <c r="AL194" s="53">
        <v>0.32418713129373028</v>
      </c>
      <c r="AM194" s="52">
        <v>42760</v>
      </c>
      <c r="AN194" s="53">
        <v>0.37095514878112257</v>
      </c>
      <c r="AO194" s="54">
        <v>514980</v>
      </c>
      <c r="AP194" s="466">
        <v>0.33100230103739509</v>
      </c>
      <c r="AQ194" s="142"/>
      <c r="AR194" s="142"/>
    </row>
    <row r="195" spans="2:44" ht="10" customHeight="1" x14ac:dyDescent="0.35">
      <c r="B195" s="55" t="s">
        <v>79</v>
      </c>
      <c r="C195" s="50"/>
      <c r="D195" s="50"/>
      <c r="E195" s="50"/>
      <c r="F195" s="50"/>
      <c r="G195" s="50"/>
      <c r="H195" s="50"/>
      <c r="J195" s="18"/>
      <c r="L195" s="18"/>
      <c r="N195" s="18"/>
      <c r="P195" s="18"/>
      <c r="R195" s="18"/>
      <c r="T195" s="18"/>
      <c r="V195" s="18"/>
      <c r="X195" s="18"/>
      <c r="Z195" s="18"/>
      <c r="AB195" s="18"/>
      <c r="AD195" s="18"/>
      <c r="AF195" s="18"/>
      <c r="AH195" s="18"/>
      <c r="AJ195" s="18"/>
      <c r="AL195" s="18"/>
      <c r="AN195" s="18"/>
      <c r="AO195" s="18"/>
      <c r="AP195" s="18"/>
    </row>
    <row r="196" spans="2:44" x14ac:dyDescent="0.35">
      <c r="B196" s="60" t="s">
        <v>494</v>
      </c>
      <c r="C196" s="61"/>
      <c r="D196" s="176"/>
      <c r="E196" s="61"/>
      <c r="F196" s="176"/>
      <c r="G196" s="61"/>
      <c r="H196" s="176"/>
      <c r="W196" s="61"/>
      <c r="X196" s="176"/>
      <c r="Y196" s="61"/>
      <c r="Z196" s="176"/>
      <c r="AA196" s="61"/>
      <c r="AB196" s="176"/>
    </row>
    <row r="197" spans="2:44" x14ac:dyDescent="0.35">
      <c r="B197" s="558" t="s">
        <v>296</v>
      </c>
      <c r="C197" s="559"/>
      <c r="D197" s="489"/>
      <c r="E197" s="559"/>
      <c r="F197" s="489"/>
      <c r="G197" s="559"/>
      <c r="H197" s="489"/>
      <c r="I197" s="559"/>
      <c r="J197" s="489"/>
      <c r="K197" s="559"/>
      <c r="L197" s="489"/>
      <c r="M197" s="559"/>
      <c r="N197" s="489"/>
      <c r="O197" s="559"/>
      <c r="P197" s="489"/>
      <c r="Q197" s="559"/>
      <c r="R197" s="489"/>
      <c r="S197" s="559"/>
      <c r="T197" s="489"/>
      <c r="U197" s="559"/>
      <c r="V197" s="560"/>
      <c r="W197" s="559"/>
      <c r="X197" s="489"/>
      <c r="Y197" s="559"/>
      <c r="Z197" s="489"/>
      <c r="AA197" s="559"/>
      <c r="AB197" s="489"/>
      <c r="AC197" s="559"/>
      <c r="AD197" s="489"/>
      <c r="AE197" s="559"/>
      <c r="AF197" s="489"/>
      <c r="AG197" s="559"/>
      <c r="AH197" s="489"/>
      <c r="AI197" s="559"/>
      <c r="AJ197" s="489"/>
      <c r="AK197" s="559"/>
      <c r="AL197" s="489"/>
      <c r="AM197" s="559"/>
      <c r="AN197" s="489"/>
      <c r="AO197" s="559"/>
      <c r="AP197" s="561"/>
    </row>
    <row r="198" spans="2:44" x14ac:dyDescent="0.35">
      <c r="B198" s="135" t="s">
        <v>494</v>
      </c>
      <c r="C198" s="923" t="s">
        <v>232</v>
      </c>
      <c r="D198" s="924"/>
      <c r="E198" s="925" t="s">
        <v>233</v>
      </c>
      <c r="F198" s="926"/>
      <c r="G198" s="923" t="s">
        <v>234</v>
      </c>
      <c r="H198" s="924"/>
      <c r="I198" s="925" t="s">
        <v>235</v>
      </c>
      <c r="J198" s="926"/>
      <c r="K198" s="923" t="s">
        <v>236</v>
      </c>
      <c r="L198" s="924"/>
      <c r="M198" s="925" t="s">
        <v>237</v>
      </c>
      <c r="N198" s="926"/>
      <c r="O198" s="923" t="s">
        <v>238</v>
      </c>
      <c r="P198" s="924"/>
      <c r="Q198" s="925" t="s">
        <v>239</v>
      </c>
      <c r="R198" s="926"/>
      <c r="S198" s="923" t="s">
        <v>240</v>
      </c>
      <c r="T198" s="924"/>
      <c r="U198" s="925" t="s">
        <v>241</v>
      </c>
      <c r="V198" s="926"/>
      <c r="W198" s="923" t="s">
        <v>242</v>
      </c>
      <c r="X198" s="924"/>
      <c r="Y198" s="925" t="s">
        <v>243</v>
      </c>
      <c r="Z198" s="926"/>
      <c r="AA198" s="923" t="s">
        <v>244</v>
      </c>
      <c r="AB198" s="924"/>
      <c r="AC198" s="925" t="s">
        <v>245</v>
      </c>
      <c r="AD198" s="926"/>
      <c r="AE198" s="923" t="s">
        <v>246</v>
      </c>
      <c r="AF198" s="924"/>
      <c r="AG198" s="925" t="s">
        <v>247</v>
      </c>
      <c r="AH198" s="926"/>
      <c r="AI198" s="923" t="s">
        <v>248</v>
      </c>
      <c r="AJ198" s="924"/>
      <c r="AK198" s="925" t="s">
        <v>249</v>
      </c>
      <c r="AL198" s="926"/>
      <c r="AM198" s="923" t="s">
        <v>250</v>
      </c>
      <c r="AN198" s="924"/>
      <c r="AO198" s="927" t="s">
        <v>203</v>
      </c>
      <c r="AP198" s="928"/>
    </row>
    <row r="199" spans="2:44" s="138" customFormat="1" x14ac:dyDescent="0.35">
      <c r="B199" s="136"/>
      <c r="C199" s="137" t="s">
        <v>18</v>
      </c>
      <c r="D199" s="137" t="s">
        <v>19</v>
      </c>
      <c r="E199" s="137" t="s">
        <v>18</v>
      </c>
      <c r="F199" s="137" t="s">
        <v>19</v>
      </c>
      <c r="G199" s="137" t="s">
        <v>18</v>
      </c>
      <c r="H199" s="137" t="s">
        <v>19</v>
      </c>
      <c r="I199" s="137" t="s">
        <v>18</v>
      </c>
      <c r="J199" s="137" t="s">
        <v>19</v>
      </c>
      <c r="K199" s="137" t="s">
        <v>18</v>
      </c>
      <c r="L199" s="137" t="s">
        <v>19</v>
      </c>
      <c r="M199" s="137" t="s">
        <v>18</v>
      </c>
      <c r="N199" s="137" t="s">
        <v>19</v>
      </c>
      <c r="O199" s="137" t="s">
        <v>18</v>
      </c>
      <c r="P199" s="137" t="s">
        <v>19</v>
      </c>
      <c r="Q199" s="137" t="s">
        <v>18</v>
      </c>
      <c r="R199" s="137" t="s">
        <v>19</v>
      </c>
      <c r="S199" s="137" t="s">
        <v>18</v>
      </c>
      <c r="T199" s="137" t="s">
        <v>19</v>
      </c>
      <c r="U199" s="137" t="s">
        <v>18</v>
      </c>
      <c r="V199" s="137" t="s">
        <v>19</v>
      </c>
      <c r="W199" s="137" t="s">
        <v>18</v>
      </c>
      <c r="X199" s="137" t="s">
        <v>19</v>
      </c>
      <c r="Y199" s="137" t="s">
        <v>18</v>
      </c>
      <c r="Z199" s="137" t="s">
        <v>19</v>
      </c>
      <c r="AA199" s="137" t="s">
        <v>18</v>
      </c>
      <c r="AB199" s="137" t="s">
        <v>19</v>
      </c>
      <c r="AC199" s="137" t="s">
        <v>18</v>
      </c>
      <c r="AD199" s="137" t="s">
        <v>19</v>
      </c>
      <c r="AE199" s="137" t="s">
        <v>18</v>
      </c>
      <c r="AF199" s="137" t="s">
        <v>19</v>
      </c>
      <c r="AG199" s="137" t="s">
        <v>18</v>
      </c>
      <c r="AH199" s="137" t="s">
        <v>19</v>
      </c>
      <c r="AI199" s="137" t="s">
        <v>18</v>
      </c>
      <c r="AJ199" s="137" t="s">
        <v>19</v>
      </c>
      <c r="AK199" s="137" t="s">
        <v>18</v>
      </c>
      <c r="AL199" s="137" t="s">
        <v>19</v>
      </c>
      <c r="AM199" s="137" t="s">
        <v>18</v>
      </c>
      <c r="AN199" s="137" t="s">
        <v>19</v>
      </c>
      <c r="AO199" s="24" t="s">
        <v>18</v>
      </c>
      <c r="AP199" s="25" t="s">
        <v>19</v>
      </c>
    </row>
    <row r="200" spans="2:44" s="58" customFormat="1" ht="6" customHeight="1" x14ac:dyDescent="0.4">
      <c r="B200" s="562" t="s">
        <v>95</v>
      </c>
      <c r="C200" s="139" t="s">
        <v>206</v>
      </c>
      <c r="D200" s="140" t="s">
        <v>207</v>
      </c>
      <c r="E200" s="139" t="s">
        <v>208</v>
      </c>
      <c r="F200" s="140" t="s">
        <v>209</v>
      </c>
      <c r="G200" s="139" t="s">
        <v>210</v>
      </c>
      <c r="H200" s="140" t="s">
        <v>211</v>
      </c>
      <c r="I200" s="139" t="s">
        <v>212</v>
      </c>
      <c r="J200" s="140" t="s">
        <v>213</v>
      </c>
      <c r="K200" s="139" t="s">
        <v>214</v>
      </c>
      <c r="L200" s="140" t="s">
        <v>215</v>
      </c>
      <c r="M200" s="139" t="s">
        <v>216</v>
      </c>
      <c r="N200" s="140" t="s">
        <v>217</v>
      </c>
      <c r="O200" s="139" t="s">
        <v>218</v>
      </c>
      <c r="P200" s="140" t="s">
        <v>219</v>
      </c>
      <c r="Q200" s="139" t="s">
        <v>251</v>
      </c>
      <c r="R200" s="140" t="s">
        <v>252</v>
      </c>
      <c r="S200" s="139" t="s">
        <v>253</v>
      </c>
      <c r="T200" s="140" t="s">
        <v>254</v>
      </c>
      <c r="U200" s="139" t="s">
        <v>255</v>
      </c>
      <c r="V200" s="140" t="s">
        <v>256</v>
      </c>
      <c r="W200" s="139" t="s">
        <v>257</v>
      </c>
      <c r="X200" s="140" t="s">
        <v>258</v>
      </c>
      <c r="Y200" s="139" t="s">
        <v>259</v>
      </c>
      <c r="Z200" s="140" t="s">
        <v>260</v>
      </c>
      <c r="AA200" s="139" t="s">
        <v>261</v>
      </c>
      <c r="AB200" s="140" t="s">
        <v>262</v>
      </c>
      <c r="AC200" s="139" t="s">
        <v>263</v>
      </c>
      <c r="AD200" s="140" t="s">
        <v>264</v>
      </c>
      <c r="AE200" s="139" t="s">
        <v>265</v>
      </c>
      <c r="AF200" s="140" t="s">
        <v>266</v>
      </c>
      <c r="AG200" s="139" t="s">
        <v>267</v>
      </c>
      <c r="AH200" s="140" t="s">
        <v>268</v>
      </c>
      <c r="AI200" s="139" t="s">
        <v>269</v>
      </c>
      <c r="AJ200" s="140" t="s">
        <v>270</v>
      </c>
      <c r="AK200" s="139" t="s">
        <v>271</v>
      </c>
      <c r="AL200" s="140" t="s">
        <v>272</v>
      </c>
      <c r="AM200" s="139" t="s">
        <v>273</v>
      </c>
      <c r="AN200" s="140" t="s">
        <v>274</v>
      </c>
      <c r="AO200" s="141" t="s">
        <v>275</v>
      </c>
      <c r="AP200" s="448" t="s">
        <v>276</v>
      </c>
      <c r="AQ200" s="142"/>
      <c r="AR200" s="142"/>
    </row>
    <row r="201" spans="2:44" ht="14.6" x14ac:dyDescent="0.4">
      <c r="B201" s="28" t="s">
        <v>180</v>
      </c>
      <c r="C201" s="29">
        <v>42130</v>
      </c>
      <c r="D201" s="144">
        <v>0.87551953449709063</v>
      </c>
      <c r="E201" s="29">
        <v>37970</v>
      </c>
      <c r="F201" s="144">
        <v>0.81184519991447512</v>
      </c>
      <c r="G201" s="29">
        <v>65510</v>
      </c>
      <c r="H201" s="144">
        <v>0.84714858399068926</v>
      </c>
      <c r="I201" s="29">
        <v>30870</v>
      </c>
      <c r="J201" s="144">
        <v>0.89764466414655419</v>
      </c>
      <c r="K201" s="29">
        <v>36130</v>
      </c>
      <c r="L201" s="144">
        <v>0.7830515821413091</v>
      </c>
      <c r="M201" s="29">
        <v>56420</v>
      </c>
      <c r="N201" s="144">
        <v>0.84423163250037403</v>
      </c>
      <c r="O201" s="29">
        <v>45790</v>
      </c>
      <c r="P201" s="144">
        <v>0.84188269902555612</v>
      </c>
      <c r="Q201" s="29">
        <v>18930</v>
      </c>
      <c r="R201" s="144">
        <v>0.7815854665565648</v>
      </c>
      <c r="S201" s="29">
        <v>15820</v>
      </c>
      <c r="T201" s="144">
        <v>0.70186335403726707</v>
      </c>
      <c r="U201" s="29">
        <v>39450</v>
      </c>
      <c r="V201" s="144">
        <v>0.59323308270676689</v>
      </c>
      <c r="W201" s="29">
        <v>19630</v>
      </c>
      <c r="X201" s="144">
        <v>0.63445378151260501</v>
      </c>
      <c r="Y201" s="29">
        <v>41370</v>
      </c>
      <c r="Z201" s="144">
        <v>0.72553490003507537</v>
      </c>
      <c r="AA201" s="29">
        <v>2300</v>
      </c>
      <c r="AB201" s="144">
        <v>0.16763848396501457</v>
      </c>
      <c r="AC201" s="29">
        <v>10680</v>
      </c>
      <c r="AD201" s="144">
        <v>0.61308840413318022</v>
      </c>
      <c r="AE201" s="29">
        <v>133420</v>
      </c>
      <c r="AF201" s="144">
        <v>0.756092032188598</v>
      </c>
      <c r="AG201" s="29">
        <v>147210</v>
      </c>
      <c r="AH201" s="144">
        <v>0.70033301617507138</v>
      </c>
      <c r="AI201" s="29">
        <v>76860</v>
      </c>
      <c r="AJ201" s="144">
        <v>0.64431218040070415</v>
      </c>
      <c r="AK201" s="29">
        <v>101350</v>
      </c>
      <c r="AL201" s="144">
        <v>0.81740462940559722</v>
      </c>
      <c r="AM201" s="29">
        <v>74180</v>
      </c>
      <c r="AN201" s="144">
        <v>0.75825411427987321</v>
      </c>
      <c r="AO201" s="31">
        <v>996000</v>
      </c>
      <c r="AP201" s="447">
        <v>0.74655393402442038</v>
      </c>
      <c r="AQ201" s="142"/>
      <c r="AR201" s="142"/>
    </row>
    <row r="202" spans="2:44" ht="14.6" x14ac:dyDescent="0.4">
      <c r="B202" s="28" t="s">
        <v>96</v>
      </c>
      <c r="C202" s="29">
        <v>720</v>
      </c>
      <c r="D202" s="144">
        <v>1.4962593516209476E-2</v>
      </c>
      <c r="E202" s="29">
        <v>1650</v>
      </c>
      <c r="F202" s="144">
        <v>3.5279025016035921E-2</v>
      </c>
      <c r="G202" s="29">
        <v>3020</v>
      </c>
      <c r="H202" s="144">
        <v>3.9053407474460108E-2</v>
      </c>
      <c r="I202" s="29">
        <v>740</v>
      </c>
      <c r="J202" s="144">
        <v>2.1517883105553939E-2</v>
      </c>
      <c r="K202" s="29">
        <v>2610</v>
      </c>
      <c r="L202" s="144">
        <v>5.6566970091027305E-2</v>
      </c>
      <c r="M202" s="29">
        <v>2540</v>
      </c>
      <c r="N202" s="144">
        <v>3.8006883136316026E-2</v>
      </c>
      <c r="O202" s="29">
        <v>2080</v>
      </c>
      <c r="P202" s="144">
        <v>3.8242323956609668E-2</v>
      </c>
      <c r="Q202" s="29">
        <v>1330</v>
      </c>
      <c r="R202" s="144">
        <v>5.4913294797687862E-2</v>
      </c>
      <c r="S202" s="29">
        <v>1010</v>
      </c>
      <c r="T202" s="144">
        <v>4.4809228039041707E-2</v>
      </c>
      <c r="U202" s="29">
        <v>4420</v>
      </c>
      <c r="V202" s="144">
        <v>6.646616541353384E-2</v>
      </c>
      <c r="W202" s="29">
        <v>3470</v>
      </c>
      <c r="X202" s="144">
        <v>0.11215255332902392</v>
      </c>
      <c r="Y202" s="29">
        <v>4080</v>
      </c>
      <c r="Z202" s="144">
        <v>7.1553840757628898E-2</v>
      </c>
      <c r="AA202" s="29">
        <v>770</v>
      </c>
      <c r="AB202" s="144">
        <v>5.6122448979591837E-2</v>
      </c>
      <c r="AC202" s="29">
        <v>1020</v>
      </c>
      <c r="AD202" s="144">
        <v>5.8553386911595867E-2</v>
      </c>
      <c r="AE202" s="29">
        <v>3410</v>
      </c>
      <c r="AF202" s="144">
        <v>1.9324492802901508E-2</v>
      </c>
      <c r="AG202" s="29">
        <v>4910</v>
      </c>
      <c r="AH202" s="144">
        <v>2.335870599429115E-2</v>
      </c>
      <c r="AI202" s="29">
        <v>5330</v>
      </c>
      <c r="AJ202" s="144">
        <v>4.468102942409255E-2</v>
      </c>
      <c r="AK202" s="29">
        <v>6130</v>
      </c>
      <c r="AL202" s="144">
        <v>4.94394709250746E-2</v>
      </c>
      <c r="AM202" s="29">
        <v>6420</v>
      </c>
      <c r="AN202" s="144">
        <v>6.562404170499847E-2</v>
      </c>
      <c r="AO202" s="31">
        <v>55640</v>
      </c>
      <c r="AP202" s="447">
        <v>4.1705081213974649E-2</v>
      </c>
      <c r="AQ202" s="142"/>
      <c r="AR202" s="142"/>
    </row>
    <row r="203" spans="2:44" ht="14.6" x14ac:dyDescent="0.4">
      <c r="B203" s="28" t="s">
        <v>97</v>
      </c>
      <c r="C203" s="29">
        <v>30</v>
      </c>
      <c r="D203" s="144">
        <v>6.2344139650872816E-4</v>
      </c>
      <c r="E203" s="29">
        <v>60</v>
      </c>
      <c r="F203" s="144">
        <v>1.2828736369467607E-3</v>
      </c>
      <c r="G203" s="29">
        <v>50</v>
      </c>
      <c r="H203" s="144">
        <v>6.46579593948015E-4</v>
      </c>
      <c r="I203" s="29">
        <v>60</v>
      </c>
      <c r="J203" s="144">
        <v>1.7446932247746438E-3</v>
      </c>
      <c r="K203" s="29">
        <v>30</v>
      </c>
      <c r="L203" s="144">
        <v>6.5019505851755528E-4</v>
      </c>
      <c r="M203" s="29">
        <v>60</v>
      </c>
      <c r="N203" s="144">
        <v>8.9780038904683525E-4</v>
      </c>
      <c r="O203" s="29">
        <v>40</v>
      </c>
      <c r="P203" s="144">
        <v>7.3542930685787831E-4</v>
      </c>
      <c r="Q203" s="29">
        <v>20</v>
      </c>
      <c r="R203" s="144">
        <v>8.2576383154417832E-4</v>
      </c>
      <c r="S203" s="29">
        <v>20</v>
      </c>
      <c r="T203" s="144">
        <v>8.8731144631765753E-4</v>
      </c>
      <c r="U203" s="29">
        <v>40</v>
      </c>
      <c r="V203" s="144">
        <v>6.0150375939849621E-4</v>
      </c>
      <c r="W203" s="29">
        <v>10</v>
      </c>
      <c r="X203" s="144">
        <v>3.2320620555914673E-4</v>
      </c>
      <c r="Y203" s="29">
        <v>80</v>
      </c>
      <c r="Z203" s="144">
        <v>1.4030164854437039E-3</v>
      </c>
      <c r="AA203" s="29">
        <v>10</v>
      </c>
      <c r="AB203" s="144">
        <v>7.2886297376093293E-4</v>
      </c>
      <c r="AC203" s="29">
        <v>20</v>
      </c>
      <c r="AD203" s="144">
        <v>1.148105625717566E-3</v>
      </c>
      <c r="AE203" s="29">
        <v>260</v>
      </c>
      <c r="AF203" s="144">
        <v>1.4734217386376516E-3</v>
      </c>
      <c r="AG203" s="29">
        <v>600</v>
      </c>
      <c r="AH203" s="144">
        <v>2.8544243577545195E-3</v>
      </c>
      <c r="AI203" s="29">
        <v>240</v>
      </c>
      <c r="AJ203" s="144">
        <v>2.0119037639366251E-3</v>
      </c>
      <c r="AK203" s="29">
        <v>180</v>
      </c>
      <c r="AL203" s="144">
        <v>1.4517299782240503E-3</v>
      </c>
      <c r="AM203" s="29">
        <v>120</v>
      </c>
      <c r="AN203" s="144">
        <v>1.2266176019625882E-3</v>
      </c>
      <c r="AO203" s="31">
        <v>1900</v>
      </c>
      <c r="AP203" s="447">
        <v>1.4241490709301192E-3</v>
      </c>
      <c r="AQ203" s="142"/>
      <c r="AR203" s="142"/>
    </row>
    <row r="204" spans="2:44" ht="14.6" x14ac:dyDescent="0.4">
      <c r="B204" s="28" t="s">
        <v>98</v>
      </c>
      <c r="C204" s="29">
        <v>20</v>
      </c>
      <c r="D204" s="144">
        <v>4.1562759767248546E-4</v>
      </c>
      <c r="E204" s="29">
        <v>110</v>
      </c>
      <c r="F204" s="144">
        <v>2.3519350010690614E-3</v>
      </c>
      <c r="G204" s="29">
        <v>60</v>
      </c>
      <c r="H204" s="144">
        <v>7.7589551273761796E-4</v>
      </c>
      <c r="I204" s="29">
        <v>40</v>
      </c>
      <c r="J204" s="144">
        <v>1.1631288165164292E-3</v>
      </c>
      <c r="K204" s="29">
        <v>80</v>
      </c>
      <c r="L204" s="144">
        <v>1.7338534893801473E-3</v>
      </c>
      <c r="M204" s="29">
        <v>150</v>
      </c>
      <c r="N204" s="144">
        <v>2.244500972617088E-3</v>
      </c>
      <c r="O204" s="29">
        <v>40</v>
      </c>
      <c r="P204" s="144">
        <v>7.3542930685787831E-4</v>
      </c>
      <c r="Q204" s="29">
        <v>80</v>
      </c>
      <c r="R204" s="144">
        <v>3.3030553261767133E-3</v>
      </c>
      <c r="S204" s="29">
        <v>10</v>
      </c>
      <c r="T204" s="144">
        <v>4.4365572315882877E-4</v>
      </c>
      <c r="U204" s="29">
        <v>50</v>
      </c>
      <c r="V204" s="144">
        <v>7.5187969924812035E-4</v>
      </c>
      <c r="W204" s="29">
        <v>20</v>
      </c>
      <c r="X204" s="144">
        <v>6.4641241111829345E-4</v>
      </c>
      <c r="Y204" s="29">
        <v>80</v>
      </c>
      <c r="Z204" s="144">
        <v>1.4030164854437039E-3</v>
      </c>
      <c r="AA204" s="29">
        <v>0</v>
      </c>
      <c r="AB204" s="144">
        <v>0</v>
      </c>
      <c r="AC204" s="29">
        <v>40</v>
      </c>
      <c r="AD204" s="144">
        <v>2.2962112514351321E-3</v>
      </c>
      <c r="AE204" s="29">
        <v>510</v>
      </c>
      <c r="AF204" s="144">
        <v>2.8901734104046241E-3</v>
      </c>
      <c r="AG204" s="29">
        <v>1630</v>
      </c>
      <c r="AH204" s="144">
        <v>7.7545195052331111E-3</v>
      </c>
      <c r="AI204" s="29">
        <v>300</v>
      </c>
      <c r="AJ204" s="144">
        <v>2.5148797049207813E-3</v>
      </c>
      <c r="AK204" s="29">
        <v>140</v>
      </c>
      <c r="AL204" s="144">
        <v>1.1291233163964836E-3</v>
      </c>
      <c r="AM204" s="29">
        <v>70</v>
      </c>
      <c r="AN204" s="144">
        <v>7.1552693447817645E-4</v>
      </c>
      <c r="AO204" s="31">
        <v>3400</v>
      </c>
      <c r="AP204" s="447">
        <v>2.5484772848223185E-3</v>
      </c>
      <c r="AQ204" s="142"/>
      <c r="AR204" s="142"/>
    </row>
    <row r="205" spans="2:44" ht="14.6" x14ac:dyDescent="0.4">
      <c r="B205" s="28" t="s">
        <v>99</v>
      </c>
      <c r="C205" s="29">
        <v>4180</v>
      </c>
      <c r="D205" s="144">
        <v>8.6866167913549466E-2</v>
      </c>
      <c r="E205" s="29">
        <v>4850</v>
      </c>
      <c r="F205" s="144">
        <v>0.10369895231986316</v>
      </c>
      <c r="G205" s="29">
        <v>6590</v>
      </c>
      <c r="H205" s="144">
        <v>8.5219190482348384E-2</v>
      </c>
      <c r="I205" s="29">
        <v>1180</v>
      </c>
      <c r="J205" s="144">
        <v>3.4312300087234661E-2</v>
      </c>
      <c r="K205" s="29">
        <v>4310</v>
      </c>
      <c r="L205" s="144">
        <v>9.3411356740355445E-2</v>
      </c>
      <c r="M205" s="29">
        <v>4860</v>
      </c>
      <c r="N205" s="144">
        <v>7.2721831512793655E-2</v>
      </c>
      <c r="O205" s="29">
        <v>4740</v>
      </c>
      <c r="P205" s="144">
        <v>8.7148372862658571E-2</v>
      </c>
      <c r="Q205" s="29">
        <v>2060</v>
      </c>
      <c r="R205" s="144">
        <v>8.5053674649050365E-2</v>
      </c>
      <c r="S205" s="29">
        <v>4800</v>
      </c>
      <c r="T205" s="144">
        <v>0.2129547471162378</v>
      </c>
      <c r="U205" s="29">
        <v>19560</v>
      </c>
      <c r="V205" s="144">
        <v>0.29413533834586464</v>
      </c>
      <c r="W205" s="29">
        <v>6880</v>
      </c>
      <c r="X205" s="144">
        <v>0.22236586942469294</v>
      </c>
      <c r="Y205" s="29">
        <v>9300</v>
      </c>
      <c r="Z205" s="144">
        <v>0.16310066643283058</v>
      </c>
      <c r="AA205" s="29">
        <v>10040</v>
      </c>
      <c r="AB205" s="144">
        <v>0.73177842565597673</v>
      </c>
      <c r="AC205" s="29">
        <v>4700</v>
      </c>
      <c r="AD205" s="144">
        <v>0.26980482204362799</v>
      </c>
      <c r="AE205" s="29">
        <v>20930</v>
      </c>
      <c r="AF205" s="144">
        <v>0.11861044996033095</v>
      </c>
      <c r="AG205" s="29">
        <v>25350</v>
      </c>
      <c r="AH205" s="144">
        <v>0.12059942911512844</v>
      </c>
      <c r="AI205" s="29">
        <v>28200</v>
      </c>
      <c r="AJ205" s="144">
        <v>0.23639869226255344</v>
      </c>
      <c r="AK205" s="29">
        <v>12150</v>
      </c>
      <c r="AL205" s="144">
        <v>9.7991773530123394E-2</v>
      </c>
      <c r="AM205" s="29">
        <v>13940</v>
      </c>
      <c r="AN205" s="144">
        <v>0.142492078094654</v>
      </c>
      <c r="AO205" s="31">
        <v>188620</v>
      </c>
      <c r="AP205" s="447">
        <v>0.14138052513623109</v>
      </c>
      <c r="AQ205" s="142"/>
      <c r="AR205" s="142"/>
    </row>
    <row r="206" spans="2:44" ht="14.6" x14ac:dyDescent="0.4">
      <c r="B206" s="28" t="s">
        <v>100</v>
      </c>
      <c r="C206" s="29">
        <v>140</v>
      </c>
      <c r="D206" s="144">
        <v>2.9093931837073984E-3</v>
      </c>
      <c r="E206" s="29">
        <v>190</v>
      </c>
      <c r="F206" s="144">
        <v>4.0624331836647421E-3</v>
      </c>
      <c r="G206" s="29">
        <v>220</v>
      </c>
      <c r="H206" s="144">
        <v>2.8449502133712661E-3</v>
      </c>
      <c r="I206" s="29">
        <v>110</v>
      </c>
      <c r="J206" s="144">
        <v>3.1986042454201801E-3</v>
      </c>
      <c r="K206" s="29">
        <v>200</v>
      </c>
      <c r="L206" s="144">
        <v>4.3346337234503683E-3</v>
      </c>
      <c r="M206" s="29">
        <v>260</v>
      </c>
      <c r="N206" s="144">
        <v>3.890468352536286E-3</v>
      </c>
      <c r="O206" s="29">
        <v>170</v>
      </c>
      <c r="P206" s="144">
        <v>3.1255745541459829E-3</v>
      </c>
      <c r="Q206" s="29">
        <v>140</v>
      </c>
      <c r="R206" s="144">
        <v>5.7803468208092483E-3</v>
      </c>
      <c r="S206" s="29">
        <v>110</v>
      </c>
      <c r="T206" s="144">
        <v>4.8802129547471165E-3</v>
      </c>
      <c r="U206" s="29">
        <v>420</v>
      </c>
      <c r="V206" s="144">
        <v>6.3157894736842104E-3</v>
      </c>
      <c r="W206" s="29">
        <v>120</v>
      </c>
      <c r="X206" s="144">
        <v>3.8784744667097609E-3</v>
      </c>
      <c r="Y206" s="29">
        <v>250</v>
      </c>
      <c r="Z206" s="144">
        <v>4.3844265170115745E-3</v>
      </c>
      <c r="AA206" s="29">
        <v>40</v>
      </c>
      <c r="AB206" s="144">
        <v>2.9154518950437317E-3</v>
      </c>
      <c r="AC206" s="29">
        <v>130</v>
      </c>
      <c r="AD206" s="144">
        <v>7.462686567164179E-3</v>
      </c>
      <c r="AE206" s="29">
        <v>1860</v>
      </c>
      <c r="AF206" s="144">
        <v>1.0540632437946278E-2</v>
      </c>
      <c r="AG206" s="29">
        <v>2600</v>
      </c>
      <c r="AH206" s="144">
        <v>1.2369172216936251E-2</v>
      </c>
      <c r="AI206" s="29">
        <v>1190</v>
      </c>
      <c r="AJ206" s="144">
        <v>9.9756894961857655E-3</v>
      </c>
      <c r="AK206" s="29">
        <v>390</v>
      </c>
      <c r="AL206" s="144">
        <v>3.1454149528187757E-3</v>
      </c>
      <c r="AM206" s="29">
        <v>370</v>
      </c>
      <c r="AN206" s="144">
        <v>3.7820709393846467E-3</v>
      </c>
      <c r="AO206" s="31">
        <v>8910</v>
      </c>
      <c r="AP206" s="447">
        <v>6.6785095905196644E-3</v>
      </c>
      <c r="AQ206" s="142"/>
      <c r="AR206" s="142"/>
    </row>
    <row r="207" spans="2:44" ht="14.6" x14ac:dyDescent="0.4">
      <c r="B207" s="28" t="s">
        <v>76</v>
      </c>
      <c r="C207" s="29">
        <v>780</v>
      </c>
      <c r="D207" s="144">
        <v>1.6209476309226933E-2</v>
      </c>
      <c r="E207" s="29">
        <v>1660</v>
      </c>
      <c r="F207" s="144">
        <v>3.5492837288860379E-2</v>
      </c>
      <c r="G207" s="29">
        <v>1590</v>
      </c>
      <c r="H207" s="144">
        <v>2.0561231087546879E-2</v>
      </c>
      <c r="I207" s="29">
        <v>1130</v>
      </c>
      <c r="J207" s="144">
        <v>3.2858389066589125E-2</v>
      </c>
      <c r="K207" s="29">
        <v>2250</v>
      </c>
      <c r="L207" s="144">
        <v>4.8764629388816642E-2</v>
      </c>
      <c r="M207" s="29">
        <v>2030</v>
      </c>
      <c r="N207" s="144">
        <v>3.0375579829417926E-2</v>
      </c>
      <c r="O207" s="29">
        <v>1300</v>
      </c>
      <c r="P207" s="144">
        <v>2.3901452472881043E-2</v>
      </c>
      <c r="Q207" s="29">
        <v>1330</v>
      </c>
      <c r="R207" s="144">
        <v>5.4913294797687862E-2</v>
      </c>
      <c r="S207" s="29">
        <v>670</v>
      </c>
      <c r="T207" s="144">
        <v>2.9724933451641525E-2</v>
      </c>
      <c r="U207" s="29">
        <v>2260</v>
      </c>
      <c r="V207" s="144">
        <v>3.3984962406015035E-2</v>
      </c>
      <c r="W207" s="29">
        <v>700</v>
      </c>
      <c r="X207" s="144">
        <v>2.2624434389140271E-2</v>
      </c>
      <c r="Y207" s="29">
        <v>1670</v>
      </c>
      <c r="Z207" s="144">
        <v>2.928796913363732E-2</v>
      </c>
      <c r="AA207" s="29">
        <v>570</v>
      </c>
      <c r="AB207" s="144">
        <v>4.1545189504373178E-2</v>
      </c>
      <c r="AC207" s="29">
        <v>700</v>
      </c>
      <c r="AD207" s="144">
        <v>4.0183696900114814E-2</v>
      </c>
      <c r="AE207" s="29">
        <v>14720</v>
      </c>
      <c r="AF207" s="144">
        <v>8.3418338433639355E-2</v>
      </c>
      <c r="AG207" s="29">
        <v>23860</v>
      </c>
      <c r="AH207" s="144">
        <v>0.11351094196003805</v>
      </c>
      <c r="AI207" s="29">
        <v>6280</v>
      </c>
      <c r="AJ207" s="144">
        <v>5.2644815156341687E-2</v>
      </c>
      <c r="AK207" s="29">
        <v>3180</v>
      </c>
      <c r="AL207" s="144">
        <v>2.5647229615291554E-2</v>
      </c>
      <c r="AM207" s="29">
        <v>2410</v>
      </c>
      <c r="AN207" s="144">
        <v>2.4634570172748647E-2</v>
      </c>
      <c r="AO207" s="31">
        <v>69090</v>
      </c>
      <c r="AP207" s="447">
        <v>5.1786557531874708E-2</v>
      </c>
      <c r="AQ207" s="142"/>
      <c r="AR207" s="142"/>
    </row>
    <row r="208" spans="2:44" ht="14.6" x14ac:dyDescent="0.4">
      <c r="B208" s="28" t="s">
        <v>101</v>
      </c>
      <c r="C208" s="29">
        <v>100</v>
      </c>
      <c r="D208" s="144">
        <v>2.0781379883624274E-3</v>
      </c>
      <c r="E208" s="29">
        <v>130</v>
      </c>
      <c r="F208" s="144">
        <v>2.7795595467179817E-3</v>
      </c>
      <c r="G208" s="29">
        <v>190</v>
      </c>
      <c r="H208" s="144">
        <v>2.4570024570024569E-3</v>
      </c>
      <c r="I208" s="29">
        <v>100</v>
      </c>
      <c r="J208" s="144">
        <v>2.907822041291073E-3</v>
      </c>
      <c r="K208" s="29">
        <v>160</v>
      </c>
      <c r="L208" s="144">
        <v>3.4677069787602947E-3</v>
      </c>
      <c r="M208" s="29">
        <v>210</v>
      </c>
      <c r="N208" s="144">
        <v>3.1423013616639233E-3</v>
      </c>
      <c r="O208" s="29">
        <v>120</v>
      </c>
      <c r="P208" s="144">
        <v>2.206287920573635E-3</v>
      </c>
      <c r="Q208" s="29">
        <v>70</v>
      </c>
      <c r="R208" s="144">
        <v>2.8901734104046241E-3</v>
      </c>
      <c r="S208" s="29">
        <v>60</v>
      </c>
      <c r="T208" s="144">
        <v>2.6619343389529724E-3</v>
      </c>
      <c r="U208" s="29">
        <v>150</v>
      </c>
      <c r="V208" s="144">
        <v>2.255639097744361E-3</v>
      </c>
      <c r="W208" s="29">
        <v>50</v>
      </c>
      <c r="X208" s="144">
        <v>1.6160310277957336E-3</v>
      </c>
      <c r="Y208" s="29">
        <v>120</v>
      </c>
      <c r="Z208" s="144">
        <v>2.104524728165556E-3</v>
      </c>
      <c r="AA208" s="29">
        <v>10</v>
      </c>
      <c r="AB208" s="144">
        <v>7.2886297376093293E-4</v>
      </c>
      <c r="AC208" s="29">
        <v>30</v>
      </c>
      <c r="AD208" s="144">
        <v>1.722158438576349E-3</v>
      </c>
      <c r="AE208" s="29">
        <v>270</v>
      </c>
      <c r="AF208" s="144">
        <v>1.5300918055083305E-3</v>
      </c>
      <c r="AG208" s="29">
        <v>630</v>
      </c>
      <c r="AH208" s="144">
        <v>2.9971455756422453E-3</v>
      </c>
      <c r="AI208" s="29">
        <v>340</v>
      </c>
      <c r="AJ208" s="144">
        <v>2.8501969989102186E-3</v>
      </c>
      <c r="AK208" s="29">
        <v>230</v>
      </c>
      <c r="AL208" s="144">
        <v>1.8549883055085088E-3</v>
      </c>
      <c r="AM208" s="29">
        <v>280</v>
      </c>
      <c r="AN208" s="144">
        <v>2.8621077379127058E-3</v>
      </c>
      <c r="AO208" s="31">
        <v>3240</v>
      </c>
      <c r="AP208" s="447">
        <v>2.4285489420071507E-3</v>
      </c>
      <c r="AQ208" s="142"/>
      <c r="AR208" s="142"/>
    </row>
    <row r="209" spans="2:44" ht="15" thickBot="1" x14ac:dyDescent="0.45">
      <c r="B209" s="28" t="s">
        <v>102</v>
      </c>
      <c r="C209" s="29">
        <v>20</v>
      </c>
      <c r="D209" s="144">
        <v>4.1562759767248546E-4</v>
      </c>
      <c r="E209" s="29">
        <v>170</v>
      </c>
      <c r="F209" s="144">
        <v>3.6348086380158223E-3</v>
      </c>
      <c r="G209" s="29">
        <v>120</v>
      </c>
      <c r="H209" s="144">
        <v>1.5517910254752359E-3</v>
      </c>
      <c r="I209" s="29">
        <v>160</v>
      </c>
      <c r="J209" s="144">
        <v>4.6525152660657166E-3</v>
      </c>
      <c r="K209" s="29">
        <v>370</v>
      </c>
      <c r="L209" s="144">
        <v>8.0190723883831819E-3</v>
      </c>
      <c r="M209" s="29">
        <v>300</v>
      </c>
      <c r="N209" s="144">
        <v>4.4890019452341759E-3</v>
      </c>
      <c r="O209" s="29">
        <v>120</v>
      </c>
      <c r="P209" s="144">
        <v>2.206287920573635E-3</v>
      </c>
      <c r="Q209" s="29">
        <v>250</v>
      </c>
      <c r="R209" s="144">
        <v>1.032204789430223E-2</v>
      </c>
      <c r="S209" s="29">
        <v>70</v>
      </c>
      <c r="T209" s="144">
        <v>3.105590062111801E-3</v>
      </c>
      <c r="U209" s="29">
        <v>160</v>
      </c>
      <c r="V209" s="144">
        <v>2.4060150375939848E-3</v>
      </c>
      <c r="W209" s="29">
        <v>60</v>
      </c>
      <c r="X209" s="144">
        <v>1.9392372333548805E-3</v>
      </c>
      <c r="Y209" s="29">
        <v>80</v>
      </c>
      <c r="Z209" s="144">
        <v>1.4030164854437039E-3</v>
      </c>
      <c r="AA209" s="29">
        <v>10</v>
      </c>
      <c r="AB209" s="144">
        <v>7.2886297376093293E-4</v>
      </c>
      <c r="AC209" s="29">
        <v>100</v>
      </c>
      <c r="AD209" s="144">
        <v>5.7405281285878304E-3</v>
      </c>
      <c r="AE209" s="29">
        <v>1090</v>
      </c>
      <c r="AF209" s="144">
        <v>6.1770372889040012E-3</v>
      </c>
      <c r="AG209" s="29">
        <v>3420</v>
      </c>
      <c r="AH209" s="144">
        <v>1.627021883920076E-2</v>
      </c>
      <c r="AI209" s="29">
        <v>550</v>
      </c>
      <c r="AJ209" s="144">
        <v>4.610612792354766E-3</v>
      </c>
      <c r="AK209" s="29">
        <v>250</v>
      </c>
      <c r="AL209" s="144">
        <v>2.016291636422292E-3</v>
      </c>
      <c r="AM209" s="29">
        <v>50</v>
      </c>
      <c r="AN209" s="144">
        <v>5.1109066748441178E-4</v>
      </c>
      <c r="AO209" s="31">
        <v>7340</v>
      </c>
      <c r="AP209" s="447">
        <v>5.5017127266458292E-3</v>
      </c>
      <c r="AQ209" s="142"/>
      <c r="AR209" s="142"/>
    </row>
    <row r="210" spans="2:44" ht="15" thickBot="1" x14ac:dyDescent="0.45">
      <c r="B210" s="32" t="s">
        <v>1</v>
      </c>
      <c r="C210" s="33">
        <v>48120</v>
      </c>
      <c r="D210" s="34">
        <v>1</v>
      </c>
      <c r="E210" s="33">
        <v>46770</v>
      </c>
      <c r="F210" s="34">
        <v>1</v>
      </c>
      <c r="G210" s="33">
        <v>77330</v>
      </c>
      <c r="H210" s="34">
        <v>1</v>
      </c>
      <c r="I210" s="33">
        <v>34390</v>
      </c>
      <c r="J210" s="34">
        <v>1</v>
      </c>
      <c r="K210" s="33">
        <v>46140</v>
      </c>
      <c r="L210" s="34">
        <v>1</v>
      </c>
      <c r="M210" s="33">
        <v>66830</v>
      </c>
      <c r="N210" s="34">
        <v>1</v>
      </c>
      <c r="O210" s="33">
        <v>54390</v>
      </c>
      <c r="P210" s="34">
        <v>1</v>
      </c>
      <c r="Q210" s="33">
        <v>24220</v>
      </c>
      <c r="R210" s="34">
        <v>1</v>
      </c>
      <c r="S210" s="33">
        <v>22540</v>
      </c>
      <c r="T210" s="34">
        <v>1</v>
      </c>
      <c r="U210" s="33">
        <v>66500</v>
      </c>
      <c r="V210" s="34">
        <v>1</v>
      </c>
      <c r="W210" s="33">
        <v>30940</v>
      </c>
      <c r="X210" s="34">
        <v>1</v>
      </c>
      <c r="Y210" s="33">
        <v>57020</v>
      </c>
      <c r="Z210" s="34">
        <v>1</v>
      </c>
      <c r="AA210" s="33">
        <v>13720</v>
      </c>
      <c r="AB210" s="34">
        <v>1</v>
      </c>
      <c r="AC210" s="33">
        <v>17420</v>
      </c>
      <c r="AD210" s="34">
        <v>1</v>
      </c>
      <c r="AE210" s="33">
        <v>176460</v>
      </c>
      <c r="AF210" s="34">
        <v>1</v>
      </c>
      <c r="AG210" s="33">
        <v>210200</v>
      </c>
      <c r="AH210" s="34">
        <v>1</v>
      </c>
      <c r="AI210" s="33">
        <v>119290</v>
      </c>
      <c r="AJ210" s="34">
        <v>1</v>
      </c>
      <c r="AK210" s="33">
        <v>123990</v>
      </c>
      <c r="AL210" s="34">
        <v>1</v>
      </c>
      <c r="AM210" s="33">
        <v>97830</v>
      </c>
      <c r="AN210" s="34">
        <v>1</v>
      </c>
      <c r="AO210" s="33">
        <v>1334130</v>
      </c>
      <c r="AP210" s="464">
        <v>1</v>
      </c>
      <c r="AQ210" s="142"/>
      <c r="AR210" s="142"/>
    </row>
    <row r="211" spans="2:44" ht="6" customHeight="1" x14ac:dyDescent="0.4">
      <c r="B211" s="26" t="s">
        <v>95</v>
      </c>
      <c r="C211" s="27" t="e">
        <v>#REF!</v>
      </c>
      <c r="D211" s="27" t="s">
        <v>207</v>
      </c>
      <c r="E211" s="27" t="e">
        <v>#REF!</v>
      </c>
      <c r="F211" s="27" t="s">
        <v>207</v>
      </c>
      <c r="G211" s="27" t="e">
        <v>#REF!</v>
      </c>
      <c r="H211" s="27" t="s">
        <v>207</v>
      </c>
      <c r="I211" s="27" t="e">
        <v>#REF!</v>
      </c>
      <c r="J211" s="27" t="s">
        <v>207</v>
      </c>
      <c r="K211" s="27" t="e">
        <v>#REF!</v>
      </c>
      <c r="L211" s="27" t="s">
        <v>207</v>
      </c>
      <c r="M211" s="27" t="e">
        <v>#REF!</v>
      </c>
      <c r="N211" s="27" t="s">
        <v>207</v>
      </c>
      <c r="O211" s="27" t="e">
        <v>#REF!</v>
      </c>
      <c r="P211" s="27" t="s">
        <v>207</v>
      </c>
      <c r="Q211" s="27" t="e">
        <v>#REF!</v>
      </c>
      <c r="R211" s="27" t="s">
        <v>207</v>
      </c>
      <c r="S211" s="27" t="e">
        <v>#REF!</v>
      </c>
      <c r="T211" s="27" t="s">
        <v>207</v>
      </c>
      <c r="U211" s="27" t="e">
        <v>#REF!</v>
      </c>
      <c r="V211" s="27" t="s">
        <v>207</v>
      </c>
      <c r="W211" s="27" t="e">
        <v>#REF!</v>
      </c>
      <c r="X211" s="27" t="s">
        <v>207</v>
      </c>
      <c r="Y211" s="27" t="e">
        <v>#REF!</v>
      </c>
      <c r="Z211" s="27" t="s">
        <v>207</v>
      </c>
      <c r="AA211" s="27" t="e">
        <v>#REF!</v>
      </c>
      <c r="AB211" s="27" t="s">
        <v>207</v>
      </c>
      <c r="AC211" s="27" t="e">
        <v>#REF!</v>
      </c>
      <c r="AD211" s="27" t="s">
        <v>207</v>
      </c>
      <c r="AE211" s="27" t="e">
        <v>#REF!</v>
      </c>
      <c r="AF211" s="27" t="s">
        <v>207</v>
      </c>
      <c r="AG211" s="27" t="e">
        <v>#REF!</v>
      </c>
      <c r="AH211" s="27" t="s">
        <v>207</v>
      </c>
      <c r="AI211" s="27" t="e">
        <v>#REF!</v>
      </c>
      <c r="AJ211" s="27" t="s">
        <v>207</v>
      </c>
      <c r="AK211" s="27" t="e">
        <v>#REF!</v>
      </c>
      <c r="AL211" s="27" t="s">
        <v>207</v>
      </c>
      <c r="AM211" s="27" t="e">
        <v>#REF!</v>
      </c>
      <c r="AN211" s="27" t="s">
        <v>207</v>
      </c>
      <c r="AO211" s="27" t="s">
        <v>494</v>
      </c>
      <c r="AP211" s="465" t="s">
        <v>207</v>
      </c>
      <c r="AQ211" s="142"/>
      <c r="AR211" s="142"/>
    </row>
    <row r="212" spans="2:44" s="173" customFormat="1" ht="14.6" x14ac:dyDescent="0.4">
      <c r="B212" s="51" t="s">
        <v>78</v>
      </c>
      <c r="C212" s="52">
        <v>8380</v>
      </c>
      <c r="D212" s="53">
        <v>0.14831858407079646</v>
      </c>
      <c r="E212" s="52">
        <v>8350</v>
      </c>
      <c r="F212" s="53">
        <v>0.15148766328011612</v>
      </c>
      <c r="G212" s="52">
        <v>11570</v>
      </c>
      <c r="H212" s="53">
        <v>0.13014623172103487</v>
      </c>
      <c r="I212" s="52">
        <v>4280</v>
      </c>
      <c r="J212" s="53">
        <v>0.11068011378329454</v>
      </c>
      <c r="K212" s="52">
        <v>8150</v>
      </c>
      <c r="L212" s="53">
        <v>0.15011972738994289</v>
      </c>
      <c r="M212" s="52">
        <v>10100</v>
      </c>
      <c r="N212" s="53">
        <v>0.13128818406343429</v>
      </c>
      <c r="O212" s="52">
        <v>9330</v>
      </c>
      <c r="P212" s="53">
        <v>0.14642184557438795</v>
      </c>
      <c r="Q212" s="52">
        <v>3970</v>
      </c>
      <c r="R212" s="53">
        <v>0.14083008158921603</v>
      </c>
      <c r="S212" s="52">
        <v>5230</v>
      </c>
      <c r="T212" s="53">
        <v>0.18833273316528629</v>
      </c>
      <c r="U212" s="52">
        <v>10030</v>
      </c>
      <c r="V212" s="53">
        <v>0.13105971514438783</v>
      </c>
      <c r="W212" s="52">
        <v>6260</v>
      </c>
      <c r="X212" s="53">
        <v>0.16827956989247311</v>
      </c>
      <c r="Y212" s="52">
        <v>12390</v>
      </c>
      <c r="Z212" s="53">
        <v>0.17850453825097248</v>
      </c>
      <c r="AA212" s="52">
        <v>1930</v>
      </c>
      <c r="AB212" s="53">
        <v>0.12332268370607029</v>
      </c>
      <c r="AC212" s="52">
        <v>2520</v>
      </c>
      <c r="AD212" s="53">
        <v>0.12637913741223672</v>
      </c>
      <c r="AE212" s="52">
        <v>26060</v>
      </c>
      <c r="AF212" s="53">
        <v>0.12867864902231879</v>
      </c>
      <c r="AG212" s="52">
        <v>34960</v>
      </c>
      <c r="AH212" s="53">
        <v>0.14260075053026594</v>
      </c>
      <c r="AI212" s="52">
        <v>18970</v>
      </c>
      <c r="AJ212" s="53">
        <v>0.13720526544192102</v>
      </c>
      <c r="AK212" s="52">
        <v>21790</v>
      </c>
      <c r="AL212" s="53">
        <v>0.14947180683221292</v>
      </c>
      <c r="AM212" s="52">
        <v>17440</v>
      </c>
      <c r="AN212" s="53">
        <v>0.15129695497527543</v>
      </c>
      <c r="AO212" s="54">
        <v>221690</v>
      </c>
      <c r="AP212" s="466">
        <v>0.14249077656798345</v>
      </c>
      <c r="AQ212" s="142"/>
      <c r="AR212" s="142"/>
    </row>
    <row r="213" spans="2:44" ht="10" customHeight="1" x14ac:dyDescent="0.35">
      <c r="B213" s="55" t="s">
        <v>79</v>
      </c>
      <c r="C213" s="50"/>
      <c r="D213" s="50"/>
      <c r="E213" s="50"/>
      <c r="F213" s="50"/>
      <c r="G213" s="50"/>
      <c r="H213" s="50"/>
      <c r="J213" s="18"/>
      <c r="L213" s="18"/>
      <c r="N213" s="18"/>
      <c r="P213" s="18"/>
      <c r="R213" s="18"/>
      <c r="T213" s="18"/>
      <c r="V213" s="18"/>
      <c r="X213" s="18"/>
      <c r="Z213" s="18"/>
      <c r="AB213" s="18"/>
      <c r="AD213" s="18"/>
      <c r="AF213" s="18"/>
      <c r="AH213" s="18"/>
      <c r="AJ213" s="18"/>
      <c r="AL213" s="18"/>
      <c r="AN213" s="18"/>
      <c r="AO213" s="18"/>
      <c r="AP213" s="18"/>
    </row>
    <row r="214" spans="2:44" ht="10" customHeight="1" x14ac:dyDescent="0.35">
      <c r="B214" s="55" t="s">
        <v>103</v>
      </c>
      <c r="C214" s="63"/>
      <c r="D214" s="63"/>
      <c r="E214" s="63"/>
      <c r="F214" s="63"/>
      <c r="G214" s="63"/>
      <c r="H214" s="63"/>
      <c r="I214" s="59"/>
      <c r="J214" s="59"/>
      <c r="K214" s="59"/>
      <c r="L214" s="59"/>
      <c r="M214" s="59"/>
      <c r="N214" s="59"/>
      <c r="O214" s="59"/>
      <c r="P214" s="18"/>
      <c r="R214" s="18"/>
      <c r="T214" s="18"/>
      <c r="V214" s="18"/>
      <c r="X214" s="18"/>
      <c r="Z214" s="18"/>
      <c r="AB214" s="18"/>
      <c r="AD214" s="18"/>
      <c r="AF214" s="18"/>
      <c r="AH214" s="18"/>
      <c r="AJ214" s="18"/>
      <c r="AL214" s="18"/>
      <c r="AN214" s="18"/>
      <c r="AO214" s="18"/>
      <c r="AP214" s="18"/>
    </row>
    <row r="215" spans="2:44" ht="10" customHeight="1" x14ac:dyDescent="0.35">
      <c r="B215" s="55" t="s">
        <v>104</v>
      </c>
      <c r="C215" s="63"/>
      <c r="D215" s="63"/>
      <c r="E215" s="63"/>
      <c r="F215" s="63"/>
      <c r="G215" s="63"/>
      <c r="H215" s="63"/>
      <c r="I215" s="59"/>
      <c r="J215" s="59"/>
      <c r="K215" s="59"/>
      <c r="L215" s="59"/>
      <c r="M215" s="59"/>
      <c r="N215" s="59"/>
      <c r="O215" s="59"/>
      <c r="P215" s="18"/>
      <c r="R215" s="18"/>
      <c r="T215" s="18"/>
      <c r="V215" s="18"/>
      <c r="X215" s="18"/>
      <c r="Z215" s="18"/>
      <c r="AB215" s="18"/>
      <c r="AD215" s="18"/>
      <c r="AF215" s="18"/>
      <c r="AH215" s="18"/>
      <c r="AJ215" s="18"/>
      <c r="AL215" s="18"/>
      <c r="AN215" s="18"/>
      <c r="AO215" s="18"/>
      <c r="AP215" s="18"/>
    </row>
    <row r="216" spans="2:44" x14ac:dyDescent="0.35">
      <c r="B216" s="55" t="s">
        <v>16</v>
      </c>
      <c r="C216" s="49"/>
      <c r="D216" s="170"/>
      <c r="E216" s="49"/>
      <c r="F216" s="170"/>
      <c r="G216" s="49"/>
      <c r="H216" s="170"/>
      <c r="I216" s="17"/>
      <c r="J216" s="171"/>
      <c r="W216" s="49"/>
      <c r="X216" s="170"/>
      <c r="Y216" s="49"/>
      <c r="Z216" s="170"/>
      <c r="AA216" s="49"/>
      <c r="AB216" s="170"/>
      <c r="AC216" s="17"/>
      <c r="AD216" s="171"/>
    </row>
    <row r="217" spans="2:44" ht="15" customHeight="1" x14ac:dyDescent="0.35">
      <c r="B217" s="558" t="s">
        <v>297</v>
      </c>
      <c r="C217" s="559"/>
      <c r="D217" s="489"/>
      <c r="E217" s="559"/>
      <c r="F217" s="489"/>
      <c r="G217" s="559"/>
      <c r="H217" s="489"/>
      <c r="I217" s="559"/>
      <c r="J217" s="489"/>
      <c r="K217" s="559"/>
      <c r="L217" s="489"/>
      <c r="M217" s="559"/>
      <c r="N217" s="489"/>
      <c r="O217" s="559"/>
      <c r="P217" s="489"/>
      <c r="Q217" s="559"/>
      <c r="R217" s="489"/>
      <c r="S217" s="559"/>
      <c r="T217" s="489"/>
      <c r="U217" s="559"/>
      <c r="V217" s="560"/>
      <c r="W217" s="559"/>
      <c r="X217" s="489"/>
      <c r="Y217" s="559"/>
      <c r="Z217" s="489"/>
      <c r="AA217" s="559"/>
      <c r="AB217" s="489"/>
      <c r="AC217" s="559"/>
      <c r="AD217" s="489"/>
      <c r="AE217" s="559"/>
      <c r="AF217" s="489"/>
      <c r="AG217" s="559"/>
      <c r="AH217" s="489"/>
      <c r="AI217" s="559"/>
      <c r="AJ217" s="489"/>
      <c r="AK217" s="559"/>
      <c r="AL217" s="489"/>
      <c r="AM217" s="559"/>
      <c r="AN217" s="489"/>
      <c r="AO217" s="559"/>
      <c r="AP217" s="561"/>
    </row>
    <row r="218" spans="2:44" x14ac:dyDescent="0.35">
      <c r="B218" s="135" t="s">
        <v>494</v>
      </c>
      <c r="C218" s="923" t="s">
        <v>232</v>
      </c>
      <c r="D218" s="924"/>
      <c r="E218" s="925" t="s">
        <v>233</v>
      </c>
      <c r="F218" s="926"/>
      <c r="G218" s="923" t="s">
        <v>234</v>
      </c>
      <c r="H218" s="924"/>
      <c r="I218" s="925" t="s">
        <v>235</v>
      </c>
      <c r="J218" s="926"/>
      <c r="K218" s="923" t="s">
        <v>236</v>
      </c>
      <c r="L218" s="924"/>
      <c r="M218" s="925" t="s">
        <v>237</v>
      </c>
      <c r="N218" s="926"/>
      <c r="O218" s="923" t="s">
        <v>238</v>
      </c>
      <c r="P218" s="924"/>
      <c r="Q218" s="925" t="s">
        <v>239</v>
      </c>
      <c r="R218" s="926"/>
      <c r="S218" s="923" t="s">
        <v>240</v>
      </c>
      <c r="T218" s="924"/>
      <c r="U218" s="925" t="s">
        <v>241</v>
      </c>
      <c r="V218" s="926"/>
      <c r="W218" s="923" t="s">
        <v>242</v>
      </c>
      <c r="X218" s="924"/>
      <c r="Y218" s="925" t="s">
        <v>243</v>
      </c>
      <c r="Z218" s="926"/>
      <c r="AA218" s="923" t="s">
        <v>244</v>
      </c>
      <c r="AB218" s="924"/>
      <c r="AC218" s="925" t="s">
        <v>245</v>
      </c>
      <c r="AD218" s="926"/>
      <c r="AE218" s="923" t="s">
        <v>246</v>
      </c>
      <c r="AF218" s="924"/>
      <c r="AG218" s="925" t="s">
        <v>247</v>
      </c>
      <c r="AH218" s="926"/>
      <c r="AI218" s="923" t="s">
        <v>248</v>
      </c>
      <c r="AJ218" s="924"/>
      <c r="AK218" s="925" t="s">
        <v>249</v>
      </c>
      <c r="AL218" s="926"/>
      <c r="AM218" s="923" t="s">
        <v>250</v>
      </c>
      <c r="AN218" s="924"/>
      <c r="AO218" s="927" t="s">
        <v>203</v>
      </c>
      <c r="AP218" s="928"/>
    </row>
    <row r="219" spans="2:44" s="138" customFormat="1" x14ac:dyDescent="0.35">
      <c r="B219" s="136"/>
      <c r="C219" s="137" t="s">
        <v>18</v>
      </c>
      <c r="D219" s="137" t="s">
        <v>19</v>
      </c>
      <c r="E219" s="137" t="s">
        <v>18</v>
      </c>
      <c r="F219" s="137" t="s">
        <v>19</v>
      </c>
      <c r="G219" s="137" t="s">
        <v>18</v>
      </c>
      <c r="H219" s="137" t="s">
        <v>19</v>
      </c>
      <c r="I219" s="137" t="s">
        <v>18</v>
      </c>
      <c r="J219" s="137" t="s">
        <v>19</v>
      </c>
      <c r="K219" s="137" t="s">
        <v>18</v>
      </c>
      <c r="L219" s="137" t="s">
        <v>19</v>
      </c>
      <c r="M219" s="137" t="s">
        <v>18</v>
      </c>
      <c r="N219" s="137" t="s">
        <v>19</v>
      </c>
      <c r="O219" s="137" t="s">
        <v>18</v>
      </c>
      <c r="P219" s="137" t="s">
        <v>19</v>
      </c>
      <c r="Q219" s="137" t="s">
        <v>18</v>
      </c>
      <c r="R219" s="137" t="s">
        <v>19</v>
      </c>
      <c r="S219" s="137" t="s">
        <v>18</v>
      </c>
      <c r="T219" s="137" t="s">
        <v>19</v>
      </c>
      <c r="U219" s="137" t="s">
        <v>18</v>
      </c>
      <c r="V219" s="137" t="s">
        <v>19</v>
      </c>
      <c r="W219" s="137" t="s">
        <v>18</v>
      </c>
      <c r="X219" s="137" t="s">
        <v>19</v>
      </c>
      <c r="Y219" s="137" t="s">
        <v>18</v>
      </c>
      <c r="Z219" s="137" t="s">
        <v>19</v>
      </c>
      <c r="AA219" s="137" t="s">
        <v>18</v>
      </c>
      <c r="AB219" s="137" t="s">
        <v>19</v>
      </c>
      <c r="AC219" s="137" t="s">
        <v>18</v>
      </c>
      <c r="AD219" s="137" t="s">
        <v>19</v>
      </c>
      <c r="AE219" s="137" t="s">
        <v>18</v>
      </c>
      <c r="AF219" s="137" t="s">
        <v>19</v>
      </c>
      <c r="AG219" s="137" t="s">
        <v>18</v>
      </c>
      <c r="AH219" s="137" t="s">
        <v>19</v>
      </c>
      <c r="AI219" s="137" t="s">
        <v>18</v>
      </c>
      <c r="AJ219" s="137" t="s">
        <v>19</v>
      </c>
      <c r="AK219" s="137" t="s">
        <v>18</v>
      </c>
      <c r="AL219" s="137" t="s">
        <v>19</v>
      </c>
      <c r="AM219" s="137" t="s">
        <v>18</v>
      </c>
      <c r="AN219" s="137" t="s">
        <v>19</v>
      </c>
      <c r="AO219" s="24" t="s">
        <v>18</v>
      </c>
      <c r="AP219" s="25" t="s">
        <v>19</v>
      </c>
    </row>
    <row r="220" spans="2:44" s="58" customFormat="1" ht="6" customHeight="1" x14ac:dyDescent="0.4">
      <c r="B220" s="562" t="s">
        <v>105</v>
      </c>
      <c r="C220" s="139" t="s">
        <v>206</v>
      </c>
      <c r="D220" s="140" t="s">
        <v>207</v>
      </c>
      <c r="E220" s="139" t="s">
        <v>208</v>
      </c>
      <c r="F220" s="140" t="s">
        <v>209</v>
      </c>
      <c r="G220" s="139" t="s">
        <v>210</v>
      </c>
      <c r="H220" s="140" t="s">
        <v>211</v>
      </c>
      <c r="I220" s="139" t="s">
        <v>212</v>
      </c>
      <c r="J220" s="140" t="s">
        <v>213</v>
      </c>
      <c r="K220" s="139" t="s">
        <v>214</v>
      </c>
      <c r="L220" s="140" t="s">
        <v>215</v>
      </c>
      <c r="M220" s="139" t="s">
        <v>216</v>
      </c>
      <c r="N220" s="140" t="s">
        <v>217</v>
      </c>
      <c r="O220" s="139" t="s">
        <v>218</v>
      </c>
      <c r="P220" s="140" t="s">
        <v>219</v>
      </c>
      <c r="Q220" s="139" t="s">
        <v>251</v>
      </c>
      <c r="R220" s="140" t="s">
        <v>252</v>
      </c>
      <c r="S220" s="139" t="s">
        <v>253</v>
      </c>
      <c r="T220" s="140" t="s">
        <v>254</v>
      </c>
      <c r="U220" s="139" t="s">
        <v>255</v>
      </c>
      <c r="V220" s="140" t="s">
        <v>256</v>
      </c>
      <c r="W220" s="139" t="s">
        <v>257</v>
      </c>
      <c r="X220" s="140" t="s">
        <v>258</v>
      </c>
      <c r="Y220" s="139" t="s">
        <v>259</v>
      </c>
      <c r="Z220" s="140" t="s">
        <v>260</v>
      </c>
      <c r="AA220" s="139" t="s">
        <v>261</v>
      </c>
      <c r="AB220" s="140" t="s">
        <v>262</v>
      </c>
      <c r="AC220" s="139" t="s">
        <v>263</v>
      </c>
      <c r="AD220" s="140" t="s">
        <v>264</v>
      </c>
      <c r="AE220" s="139" t="s">
        <v>265</v>
      </c>
      <c r="AF220" s="140" t="s">
        <v>266</v>
      </c>
      <c r="AG220" s="139" t="s">
        <v>267</v>
      </c>
      <c r="AH220" s="140" t="s">
        <v>268</v>
      </c>
      <c r="AI220" s="139" t="s">
        <v>269</v>
      </c>
      <c r="AJ220" s="140" t="s">
        <v>270</v>
      </c>
      <c r="AK220" s="139" t="s">
        <v>271</v>
      </c>
      <c r="AL220" s="140" t="s">
        <v>272</v>
      </c>
      <c r="AM220" s="139" t="s">
        <v>273</v>
      </c>
      <c r="AN220" s="140" t="s">
        <v>274</v>
      </c>
      <c r="AO220" s="141" t="s">
        <v>275</v>
      </c>
      <c r="AP220" s="448" t="s">
        <v>276</v>
      </c>
      <c r="AQ220" s="142"/>
      <c r="AR220" s="142"/>
    </row>
    <row r="221" spans="2:44" ht="14.6" x14ac:dyDescent="0.4">
      <c r="B221" s="28" t="s">
        <v>106</v>
      </c>
      <c r="C221" s="29">
        <v>10</v>
      </c>
      <c r="D221" s="144">
        <v>1.7943656917279743E-4</v>
      </c>
      <c r="E221" s="29">
        <v>10</v>
      </c>
      <c r="F221" s="144">
        <v>1.8477457501847746E-4</v>
      </c>
      <c r="G221" s="29">
        <v>40</v>
      </c>
      <c r="H221" s="144">
        <v>4.6226742170345545E-4</v>
      </c>
      <c r="I221" s="29">
        <v>10</v>
      </c>
      <c r="J221" s="144">
        <v>2.6178010471204191E-4</v>
      </c>
      <c r="K221" s="29">
        <v>60</v>
      </c>
      <c r="L221" s="144">
        <v>1.1370096645821489E-3</v>
      </c>
      <c r="M221" s="29">
        <v>30</v>
      </c>
      <c r="N221" s="144">
        <v>3.996802557953637E-4</v>
      </c>
      <c r="O221" s="29">
        <v>20</v>
      </c>
      <c r="P221" s="144">
        <v>3.2102728731942215E-4</v>
      </c>
      <c r="Q221" s="29">
        <v>30</v>
      </c>
      <c r="R221" s="144">
        <v>1.0806916426512969E-3</v>
      </c>
      <c r="S221" s="29">
        <v>10</v>
      </c>
      <c r="T221" s="144">
        <v>3.6805299963194699E-4</v>
      </c>
      <c r="U221" s="29">
        <v>20</v>
      </c>
      <c r="V221" s="144">
        <v>2.6567481402763017E-4</v>
      </c>
      <c r="W221" s="29">
        <v>10</v>
      </c>
      <c r="X221" s="144">
        <v>2.770083102493075E-4</v>
      </c>
      <c r="Y221" s="29">
        <v>20</v>
      </c>
      <c r="Z221" s="144">
        <v>2.9377203290246768E-4</v>
      </c>
      <c r="AA221" s="29">
        <v>0</v>
      </c>
      <c r="AB221" s="144">
        <v>0</v>
      </c>
      <c r="AC221" s="29">
        <v>10</v>
      </c>
      <c r="AD221" s="144">
        <v>5.0709939148073022E-4</v>
      </c>
      <c r="AE221" s="29">
        <v>70</v>
      </c>
      <c r="AF221" s="144">
        <v>3.5015757090690809E-4</v>
      </c>
      <c r="AG221" s="29">
        <v>70</v>
      </c>
      <c r="AH221" s="144">
        <v>2.8856459724626926E-4</v>
      </c>
      <c r="AI221" s="29">
        <v>70</v>
      </c>
      <c r="AJ221" s="144">
        <v>5.1270782978100047E-4</v>
      </c>
      <c r="AK221" s="29">
        <v>70</v>
      </c>
      <c r="AL221" s="144">
        <v>4.9236829148202859E-4</v>
      </c>
      <c r="AM221" s="29">
        <v>90</v>
      </c>
      <c r="AN221" s="144">
        <v>8.0364318242700237E-4</v>
      </c>
      <c r="AO221" s="31">
        <v>640</v>
      </c>
      <c r="AP221" s="447">
        <v>4.1899075601644541E-4</v>
      </c>
      <c r="AQ221" s="142"/>
      <c r="AR221" s="142"/>
    </row>
    <row r="222" spans="2:44" ht="14.6" x14ac:dyDescent="0.4">
      <c r="B222" s="28" t="s">
        <v>107</v>
      </c>
      <c r="C222" s="29">
        <v>0</v>
      </c>
      <c r="D222" s="144">
        <v>0</v>
      </c>
      <c r="E222" s="29">
        <v>0</v>
      </c>
      <c r="F222" s="144">
        <v>0</v>
      </c>
      <c r="G222" s="29">
        <v>10</v>
      </c>
      <c r="H222" s="144">
        <v>1.1556685542586386E-4</v>
      </c>
      <c r="I222" s="29">
        <v>0</v>
      </c>
      <c r="J222" s="144">
        <v>0</v>
      </c>
      <c r="K222" s="29">
        <v>0</v>
      </c>
      <c r="L222" s="144">
        <v>0</v>
      </c>
      <c r="M222" s="29">
        <v>10</v>
      </c>
      <c r="N222" s="144">
        <v>1.332267519317879E-4</v>
      </c>
      <c r="O222" s="29">
        <v>10</v>
      </c>
      <c r="P222" s="144">
        <v>1.6051364365971107E-4</v>
      </c>
      <c r="Q222" s="29">
        <v>0</v>
      </c>
      <c r="R222" s="144">
        <v>0</v>
      </c>
      <c r="S222" s="29">
        <v>0</v>
      </c>
      <c r="T222" s="144">
        <v>0</v>
      </c>
      <c r="U222" s="29">
        <v>10</v>
      </c>
      <c r="V222" s="144">
        <v>1.3283740701381508E-4</v>
      </c>
      <c r="W222" s="29">
        <v>10</v>
      </c>
      <c r="X222" s="144">
        <v>2.770083102493075E-4</v>
      </c>
      <c r="Y222" s="29">
        <v>10</v>
      </c>
      <c r="Z222" s="144">
        <v>1.4688601645123384E-4</v>
      </c>
      <c r="AA222" s="29">
        <v>0</v>
      </c>
      <c r="AB222" s="144">
        <v>0</v>
      </c>
      <c r="AC222" s="29">
        <v>10</v>
      </c>
      <c r="AD222" s="144">
        <v>5.0709939148073022E-4</v>
      </c>
      <c r="AE222" s="29">
        <v>190</v>
      </c>
      <c r="AF222" s="144">
        <v>9.5042769246160769E-4</v>
      </c>
      <c r="AG222" s="29">
        <v>140</v>
      </c>
      <c r="AH222" s="144">
        <v>5.7712919449253851E-4</v>
      </c>
      <c r="AI222" s="29">
        <v>10</v>
      </c>
      <c r="AJ222" s="144">
        <v>7.3243975683000067E-5</v>
      </c>
      <c r="AK222" s="29">
        <v>10</v>
      </c>
      <c r="AL222" s="144">
        <v>7.0338327354575511E-5</v>
      </c>
      <c r="AM222" s="29">
        <v>10</v>
      </c>
      <c r="AN222" s="144">
        <v>8.9293686936333595E-5</v>
      </c>
      <c r="AO222" s="31">
        <v>380</v>
      </c>
      <c r="AP222" s="447">
        <v>2.4877576138476444E-4</v>
      </c>
      <c r="AQ222" s="142"/>
      <c r="AR222" s="142"/>
    </row>
    <row r="223" spans="2:44" ht="14.6" x14ac:dyDescent="0.4">
      <c r="B223" s="28" t="s">
        <v>84</v>
      </c>
      <c r="C223" s="29">
        <v>10</v>
      </c>
      <c r="D223" s="144">
        <v>1.7943656917279743E-4</v>
      </c>
      <c r="E223" s="29">
        <v>10</v>
      </c>
      <c r="F223" s="144">
        <v>1.8477457501847746E-4</v>
      </c>
      <c r="G223" s="29">
        <v>10</v>
      </c>
      <c r="H223" s="144">
        <v>1.1556685542586386E-4</v>
      </c>
      <c r="I223" s="29">
        <v>10</v>
      </c>
      <c r="J223" s="144">
        <v>2.6178010471204191E-4</v>
      </c>
      <c r="K223" s="29">
        <v>10</v>
      </c>
      <c r="L223" s="144">
        <v>1.8950161076369148E-4</v>
      </c>
      <c r="M223" s="29">
        <v>20</v>
      </c>
      <c r="N223" s="144">
        <v>2.664535038635758E-4</v>
      </c>
      <c r="O223" s="29">
        <v>20</v>
      </c>
      <c r="P223" s="144">
        <v>3.2102728731942215E-4</v>
      </c>
      <c r="Q223" s="29">
        <v>10</v>
      </c>
      <c r="R223" s="144">
        <v>3.6023054755043225E-4</v>
      </c>
      <c r="S223" s="29">
        <v>10</v>
      </c>
      <c r="T223" s="144">
        <v>3.6805299963194699E-4</v>
      </c>
      <c r="U223" s="29">
        <v>10</v>
      </c>
      <c r="V223" s="144">
        <v>1.3283740701381508E-4</v>
      </c>
      <c r="W223" s="29">
        <v>10</v>
      </c>
      <c r="X223" s="144">
        <v>2.770083102493075E-4</v>
      </c>
      <c r="Y223" s="29">
        <v>10</v>
      </c>
      <c r="Z223" s="144">
        <v>1.4688601645123384E-4</v>
      </c>
      <c r="AA223" s="29">
        <v>0</v>
      </c>
      <c r="AB223" s="144">
        <v>0</v>
      </c>
      <c r="AC223" s="29">
        <v>0</v>
      </c>
      <c r="AD223" s="144">
        <v>0</v>
      </c>
      <c r="AE223" s="29">
        <v>70</v>
      </c>
      <c r="AF223" s="144">
        <v>3.5015757090690809E-4</v>
      </c>
      <c r="AG223" s="29">
        <v>30</v>
      </c>
      <c r="AH223" s="144">
        <v>1.2367054167697255E-4</v>
      </c>
      <c r="AI223" s="29">
        <v>10</v>
      </c>
      <c r="AJ223" s="144">
        <v>7.3243975683000067E-5</v>
      </c>
      <c r="AK223" s="29">
        <v>20</v>
      </c>
      <c r="AL223" s="144">
        <v>1.4067665470915102E-4</v>
      </c>
      <c r="AM223" s="29">
        <v>10</v>
      </c>
      <c r="AN223" s="144">
        <v>8.9293686936333595E-5</v>
      </c>
      <c r="AO223" s="31">
        <v>240</v>
      </c>
      <c r="AP223" s="447">
        <v>1.5712153350616701E-4</v>
      </c>
      <c r="AQ223" s="142"/>
      <c r="AR223" s="142"/>
    </row>
    <row r="224" spans="2:44" ht="14.6" x14ac:dyDescent="0.4">
      <c r="B224" s="28" t="s">
        <v>109</v>
      </c>
      <c r="C224" s="29">
        <v>53140</v>
      </c>
      <c r="D224" s="144">
        <v>0.95352592858424545</v>
      </c>
      <c r="E224" s="29">
        <v>49620</v>
      </c>
      <c r="F224" s="144">
        <v>0.91685144124168516</v>
      </c>
      <c r="G224" s="29">
        <v>78710</v>
      </c>
      <c r="H224" s="144">
        <v>0.90962671905697445</v>
      </c>
      <c r="I224" s="29">
        <v>30760</v>
      </c>
      <c r="J224" s="144">
        <v>0.80523560209424083</v>
      </c>
      <c r="K224" s="29">
        <v>46470</v>
      </c>
      <c r="L224" s="144">
        <v>0.88061398521887435</v>
      </c>
      <c r="M224" s="29">
        <v>64240</v>
      </c>
      <c r="N224" s="144">
        <v>0.85584865440980551</v>
      </c>
      <c r="O224" s="29">
        <v>52090</v>
      </c>
      <c r="P224" s="144">
        <v>0.83611556982343505</v>
      </c>
      <c r="Q224" s="29">
        <v>23350</v>
      </c>
      <c r="R224" s="144">
        <v>0.84113832853025938</v>
      </c>
      <c r="S224" s="29">
        <v>23370</v>
      </c>
      <c r="T224" s="144">
        <v>0.8601398601398601</v>
      </c>
      <c r="U224" s="29">
        <v>61670</v>
      </c>
      <c r="V224" s="144">
        <v>0.81920828905419762</v>
      </c>
      <c r="W224" s="29">
        <v>30660</v>
      </c>
      <c r="X224" s="144">
        <v>0.84930747922437677</v>
      </c>
      <c r="Y224" s="29">
        <v>59850</v>
      </c>
      <c r="Z224" s="144">
        <v>0.87911280846063455</v>
      </c>
      <c r="AA224" s="29">
        <v>5500</v>
      </c>
      <c r="AB224" s="144">
        <v>0.35575679172056923</v>
      </c>
      <c r="AC224" s="29">
        <v>16390</v>
      </c>
      <c r="AD224" s="144">
        <v>0.83113590263691683</v>
      </c>
      <c r="AE224" s="29">
        <v>148720</v>
      </c>
      <c r="AF224" s="144">
        <v>0.74393477064679103</v>
      </c>
      <c r="AG224" s="29">
        <v>203610</v>
      </c>
      <c r="AH224" s="144">
        <v>0.83935196636161269</v>
      </c>
      <c r="AI224" s="29">
        <v>111560</v>
      </c>
      <c r="AJ224" s="144">
        <v>0.81710979271954887</v>
      </c>
      <c r="AK224" s="29">
        <v>119830</v>
      </c>
      <c r="AL224" s="144">
        <v>0.84286417668987834</v>
      </c>
      <c r="AM224" s="29">
        <v>99940</v>
      </c>
      <c r="AN224" s="144">
        <v>0.89240110724171806</v>
      </c>
      <c r="AO224" s="31">
        <v>1279470</v>
      </c>
      <c r="AP224" s="447">
        <v>0.83763453531306464</v>
      </c>
      <c r="AQ224" s="142"/>
      <c r="AR224" s="142"/>
    </row>
    <row r="225" spans="2:44" ht="14.6" x14ac:dyDescent="0.4">
      <c r="B225" s="28" t="s">
        <v>110</v>
      </c>
      <c r="C225" s="29">
        <v>10</v>
      </c>
      <c r="D225" s="144">
        <v>1.7943656917279743E-4</v>
      </c>
      <c r="E225" s="29">
        <v>10</v>
      </c>
      <c r="F225" s="144">
        <v>1.8477457501847746E-4</v>
      </c>
      <c r="G225" s="29">
        <v>70</v>
      </c>
      <c r="H225" s="144">
        <v>8.0896798798104708E-4</v>
      </c>
      <c r="I225" s="29">
        <v>10</v>
      </c>
      <c r="J225" s="144">
        <v>2.6178010471204191E-4</v>
      </c>
      <c r="K225" s="29">
        <v>50</v>
      </c>
      <c r="L225" s="144">
        <v>9.475080538184574E-4</v>
      </c>
      <c r="M225" s="29">
        <v>40</v>
      </c>
      <c r="N225" s="144">
        <v>5.329070077271516E-4</v>
      </c>
      <c r="O225" s="29">
        <v>100</v>
      </c>
      <c r="P225" s="144">
        <v>1.6051364365971107E-3</v>
      </c>
      <c r="Q225" s="29">
        <v>20</v>
      </c>
      <c r="R225" s="144">
        <v>7.2046109510086451E-4</v>
      </c>
      <c r="S225" s="29">
        <v>10</v>
      </c>
      <c r="T225" s="144">
        <v>3.6805299963194699E-4</v>
      </c>
      <c r="U225" s="29">
        <v>30</v>
      </c>
      <c r="V225" s="144">
        <v>3.9851222104144525E-4</v>
      </c>
      <c r="W225" s="29">
        <v>10</v>
      </c>
      <c r="X225" s="144">
        <v>2.770083102493075E-4</v>
      </c>
      <c r="Y225" s="29">
        <v>20</v>
      </c>
      <c r="Z225" s="144">
        <v>2.9377203290246768E-4</v>
      </c>
      <c r="AA225" s="29">
        <v>0</v>
      </c>
      <c r="AB225" s="144">
        <v>0</v>
      </c>
      <c r="AC225" s="29">
        <v>0</v>
      </c>
      <c r="AD225" s="144">
        <v>0</v>
      </c>
      <c r="AE225" s="29">
        <v>90</v>
      </c>
      <c r="AF225" s="144">
        <v>4.5020259116602469E-4</v>
      </c>
      <c r="AG225" s="29">
        <v>370</v>
      </c>
      <c r="AH225" s="144">
        <v>1.5252700140159948E-3</v>
      </c>
      <c r="AI225" s="29">
        <v>30</v>
      </c>
      <c r="AJ225" s="144">
        <v>2.1973192704900023E-4</v>
      </c>
      <c r="AK225" s="29">
        <v>230</v>
      </c>
      <c r="AL225" s="144">
        <v>1.6177815291552368E-3</v>
      </c>
      <c r="AM225" s="29">
        <v>100</v>
      </c>
      <c r="AN225" s="144">
        <v>8.9293686936333598E-4</v>
      </c>
      <c r="AO225" s="31">
        <v>1180</v>
      </c>
      <c r="AP225" s="447">
        <v>7.7251420640532119E-4</v>
      </c>
      <c r="AQ225" s="142"/>
      <c r="AR225" s="142"/>
    </row>
    <row r="226" spans="2:44" ht="14.6" x14ac:dyDescent="0.4">
      <c r="B226" s="28" t="s">
        <v>88</v>
      </c>
      <c r="C226" s="29">
        <v>10</v>
      </c>
      <c r="D226" s="144">
        <v>1.7943656917279743E-4</v>
      </c>
      <c r="E226" s="29">
        <v>10</v>
      </c>
      <c r="F226" s="144">
        <v>1.8477457501847746E-4</v>
      </c>
      <c r="G226" s="29">
        <v>20</v>
      </c>
      <c r="H226" s="144">
        <v>2.3113371085172773E-4</v>
      </c>
      <c r="I226" s="29">
        <v>0</v>
      </c>
      <c r="J226" s="144">
        <v>0</v>
      </c>
      <c r="K226" s="29">
        <v>0</v>
      </c>
      <c r="L226" s="144">
        <v>0</v>
      </c>
      <c r="M226" s="29">
        <v>0</v>
      </c>
      <c r="N226" s="144">
        <v>0</v>
      </c>
      <c r="O226" s="29">
        <v>10</v>
      </c>
      <c r="P226" s="144">
        <v>1.6051364365971107E-4</v>
      </c>
      <c r="Q226" s="29">
        <v>0</v>
      </c>
      <c r="R226" s="144">
        <v>0</v>
      </c>
      <c r="S226" s="29">
        <v>0</v>
      </c>
      <c r="T226" s="144">
        <v>0</v>
      </c>
      <c r="U226" s="29">
        <v>20</v>
      </c>
      <c r="V226" s="144">
        <v>2.6567481402763017E-4</v>
      </c>
      <c r="W226" s="29">
        <v>20</v>
      </c>
      <c r="X226" s="144">
        <v>5.54016620498615E-4</v>
      </c>
      <c r="Y226" s="29">
        <v>10</v>
      </c>
      <c r="Z226" s="144">
        <v>1.4688601645123384E-4</v>
      </c>
      <c r="AA226" s="29">
        <v>0</v>
      </c>
      <c r="AB226" s="144">
        <v>0</v>
      </c>
      <c r="AC226" s="29">
        <v>0</v>
      </c>
      <c r="AD226" s="144">
        <v>0</v>
      </c>
      <c r="AE226" s="29">
        <v>10</v>
      </c>
      <c r="AF226" s="144">
        <v>5.0022510129558302E-5</v>
      </c>
      <c r="AG226" s="29">
        <v>10</v>
      </c>
      <c r="AH226" s="144">
        <v>4.1223513892324183E-5</v>
      </c>
      <c r="AI226" s="29">
        <v>0</v>
      </c>
      <c r="AJ226" s="144">
        <v>0</v>
      </c>
      <c r="AK226" s="29">
        <v>0</v>
      </c>
      <c r="AL226" s="144">
        <v>0</v>
      </c>
      <c r="AM226" s="29">
        <v>10</v>
      </c>
      <c r="AN226" s="144">
        <v>8.9293686936333595E-5</v>
      </c>
      <c r="AO226" s="31">
        <v>70</v>
      </c>
      <c r="AP226" s="447">
        <v>4.5827113939298717E-5</v>
      </c>
      <c r="AQ226" s="142"/>
      <c r="AR226" s="142"/>
    </row>
    <row r="227" spans="2:44" ht="14.6" x14ac:dyDescent="0.4">
      <c r="B227" s="28" t="s">
        <v>90</v>
      </c>
      <c r="C227" s="29">
        <v>10</v>
      </c>
      <c r="D227" s="144">
        <v>1.7943656917279743E-4</v>
      </c>
      <c r="E227" s="29">
        <v>100</v>
      </c>
      <c r="F227" s="144">
        <v>1.8477457501847746E-3</v>
      </c>
      <c r="G227" s="29">
        <v>420</v>
      </c>
      <c r="H227" s="144">
        <v>4.8538079278862825E-3</v>
      </c>
      <c r="I227" s="29">
        <v>110</v>
      </c>
      <c r="J227" s="144">
        <v>2.8795811518324606E-3</v>
      </c>
      <c r="K227" s="29">
        <v>250</v>
      </c>
      <c r="L227" s="144">
        <v>4.7375402690922877E-3</v>
      </c>
      <c r="M227" s="29">
        <v>440</v>
      </c>
      <c r="N227" s="144">
        <v>5.8619770849986678E-3</v>
      </c>
      <c r="O227" s="29">
        <v>610</v>
      </c>
      <c r="P227" s="144">
        <v>9.7913322632423756E-3</v>
      </c>
      <c r="Q227" s="29">
        <v>120</v>
      </c>
      <c r="R227" s="144">
        <v>4.3227665706051877E-3</v>
      </c>
      <c r="S227" s="29">
        <v>100</v>
      </c>
      <c r="T227" s="144">
        <v>3.6805299963194702E-3</v>
      </c>
      <c r="U227" s="29">
        <v>50</v>
      </c>
      <c r="V227" s="144">
        <v>6.6418703506907547E-4</v>
      </c>
      <c r="W227" s="29">
        <v>80</v>
      </c>
      <c r="X227" s="144">
        <v>2.21606648199446E-3</v>
      </c>
      <c r="Y227" s="29">
        <v>230</v>
      </c>
      <c r="Z227" s="144">
        <v>3.3783783783783786E-3</v>
      </c>
      <c r="AA227" s="29">
        <v>20</v>
      </c>
      <c r="AB227" s="144">
        <v>1.29366106080207E-3</v>
      </c>
      <c r="AC227" s="29">
        <v>70</v>
      </c>
      <c r="AD227" s="144">
        <v>3.5496957403651115E-3</v>
      </c>
      <c r="AE227" s="29">
        <v>4010</v>
      </c>
      <c r="AF227" s="144">
        <v>2.0059026561952877E-2</v>
      </c>
      <c r="AG227" s="29">
        <v>5820</v>
      </c>
      <c r="AH227" s="144">
        <v>2.3992085085332675E-2</v>
      </c>
      <c r="AI227" s="29">
        <v>980</v>
      </c>
      <c r="AJ227" s="144">
        <v>7.177909616934007E-3</v>
      </c>
      <c r="AK227" s="29">
        <v>5030</v>
      </c>
      <c r="AL227" s="144">
        <v>3.5380178659351481E-2</v>
      </c>
      <c r="AM227" s="29">
        <v>500</v>
      </c>
      <c r="AN227" s="144">
        <v>4.4646843468166804E-3</v>
      </c>
      <c r="AO227" s="31">
        <v>18950</v>
      </c>
      <c r="AP227" s="447">
        <v>1.2406054416424438E-2</v>
      </c>
      <c r="AQ227" s="142"/>
      <c r="AR227" s="142"/>
    </row>
    <row r="228" spans="2:44" ht="14.6" x14ac:dyDescent="0.4">
      <c r="B228" s="28" t="s">
        <v>112</v>
      </c>
      <c r="C228" s="29">
        <v>10</v>
      </c>
      <c r="D228" s="144">
        <v>1.7943656917279743E-4</v>
      </c>
      <c r="E228" s="29">
        <v>20</v>
      </c>
      <c r="F228" s="144">
        <v>3.6954915003695491E-4</v>
      </c>
      <c r="G228" s="29">
        <v>830</v>
      </c>
      <c r="H228" s="144">
        <v>9.5920490003467002E-3</v>
      </c>
      <c r="I228" s="29">
        <v>50</v>
      </c>
      <c r="J228" s="144">
        <v>1.3089005235602095E-3</v>
      </c>
      <c r="K228" s="29">
        <v>70</v>
      </c>
      <c r="L228" s="144">
        <v>1.3265112753458404E-3</v>
      </c>
      <c r="M228" s="29">
        <v>50</v>
      </c>
      <c r="N228" s="144">
        <v>6.6613375965893955E-4</v>
      </c>
      <c r="O228" s="29">
        <v>120</v>
      </c>
      <c r="P228" s="144">
        <v>1.9261637239165329E-3</v>
      </c>
      <c r="Q228" s="29">
        <v>60</v>
      </c>
      <c r="R228" s="144">
        <v>2.1613832853025938E-3</v>
      </c>
      <c r="S228" s="29">
        <v>10</v>
      </c>
      <c r="T228" s="144">
        <v>3.6805299963194699E-4</v>
      </c>
      <c r="U228" s="29">
        <v>10</v>
      </c>
      <c r="V228" s="144">
        <v>1.3283740701381508E-4</v>
      </c>
      <c r="W228" s="29">
        <v>10</v>
      </c>
      <c r="X228" s="144">
        <v>2.770083102493075E-4</v>
      </c>
      <c r="Y228" s="29">
        <v>20</v>
      </c>
      <c r="Z228" s="144">
        <v>2.9377203290246768E-4</v>
      </c>
      <c r="AA228" s="29">
        <v>0</v>
      </c>
      <c r="AB228" s="144">
        <v>0</v>
      </c>
      <c r="AC228" s="29">
        <v>10</v>
      </c>
      <c r="AD228" s="144">
        <v>5.0709939148073022E-4</v>
      </c>
      <c r="AE228" s="29">
        <v>50</v>
      </c>
      <c r="AF228" s="144">
        <v>2.501125506477915E-4</v>
      </c>
      <c r="AG228" s="29">
        <v>320</v>
      </c>
      <c r="AH228" s="144">
        <v>1.3191524445543739E-3</v>
      </c>
      <c r="AI228" s="29">
        <v>20</v>
      </c>
      <c r="AJ228" s="144">
        <v>1.4648795136600013E-4</v>
      </c>
      <c r="AK228" s="29">
        <v>70</v>
      </c>
      <c r="AL228" s="144">
        <v>4.9236829148202859E-4</v>
      </c>
      <c r="AM228" s="29">
        <v>160</v>
      </c>
      <c r="AN228" s="144">
        <v>1.4286989909813375E-3</v>
      </c>
      <c r="AO228" s="31">
        <v>1880</v>
      </c>
      <c r="AP228" s="447">
        <v>1.2307853457983083E-3</v>
      </c>
      <c r="AQ228" s="142"/>
      <c r="AR228" s="142"/>
    </row>
    <row r="229" spans="2:44" ht="14.6" x14ac:dyDescent="0.4">
      <c r="B229" s="28" t="s">
        <v>113</v>
      </c>
      <c r="C229" s="29">
        <v>2270</v>
      </c>
      <c r="D229" s="144">
        <v>4.0732101202225014E-2</v>
      </c>
      <c r="E229" s="29">
        <v>3810</v>
      </c>
      <c r="F229" s="144">
        <v>7.0399113082039916E-2</v>
      </c>
      <c r="G229" s="29">
        <v>3810</v>
      </c>
      <c r="H229" s="144">
        <v>4.4030971917254129E-2</v>
      </c>
      <c r="I229" s="29">
        <v>930</v>
      </c>
      <c r="J229" s="144">
        <v>2.4345549738219896E-2</v>
      </c>
      <c r="K229" s="29">
        <v>3960</v>
      </c>
      <c r="L229" s="144">
        <v>7.5042637862421824E-2</v>
      </c>
      <c r="M229" s="29">
        <v>3630</v>
      </c>
      <c r="N229" s="144">
        <v>4.8361310951239009E-2</v>
      </c>
      <c r="O229" s="29">
        <v>2920</v>
      </c>
      <c r="P229" s="144">
        <v>4.6869983948635632E-2</v>
      </c>
      <c r="Q229" s="29">
        <v>2370</v>
      </c>
      <c r="R229" s="144">
        <v>8.5374639769452448E-2</v>
      </c>
      <c r="S229" s="29">
        <v>3490</v>
      </c>
      <c r="T229" s="144">
        <v>0.1284504968715495</v>
      </c>
      <c r="U229" s="29">
        <v>12620</v>
      </c>
      <c r="V229" s="144">
        <v>0.16764080765143463</v>
      </c>
      <c r="W229" s="29">
        <v>4880</v>
      </c>
      <c r="X229" s="144">
        <v>0.13518005540166206</v>
      </c>
      <c r="Y229" s="29">
        <v>7350</v>
      </c>
      <c r="Z229" s="144">
        <v>0.10796122209165687</v>
      </c>
      <c r="AA229" s="29">
        <v>9910</v>
      </c>
      <c r="AB229" s="144">
        <v>0.64100905562742561</v>
      </c>
      <c r="AC229" s="29">
        <v>3060</v>
      </c>
      <c r="AD229" s="144">
        <v>0.15517241379310345</v>
      </c>
      <c r="AE229" s="29">
        <v>15970</v>
      </c>
      <c r="AF229" s="144">
        <v>7.9885948676904614E-2</v>
      </c>
      <c r="AG229" s="29">
        <v>30310</v>
      </c>
      <c r="AH229" s="144">
        <v>0.1249484706076346</v>
      </c>
      <c r="AI229" s="29">
        <v>17170</v>
      </c>
      <c r="AJ229" s="144">
        <v>0.12575990624771113</v>
      </c>
      <c r="AK229" s="29">
        <v>8370</v>
      </c>
      <c r="AL229" s="144">
        <v>5.8873179995779699E-2</v>
      </c>
      <c r="AM229" s="29">
        <v>9040</v>
      </c>
      <c r="AN229" s="144">
        <v>8.0721492990445579E-2</v>
      </c>
      <c r="AO229" s="31">
        <v>145870</v>
      </c>
      <c r="AP229" s="447">
        <v>9.5497158718935757E-2</v>
      </c>
      <c r="AQ229" s="142"/>
      <c r="AR229" s="142"/>
    </row>
    <row r="230" spans="2:44" ht="14.6" x14ac:dyDescent="0.4">
      <c r="B230" s="28" t="s">
        <v>114</v>
      </c>
      <c r="C230" s="29">
        <v>10</v>
      </c>
      <c r="D230" s="144">
        <v>1.7943656917279743E-4</v>
      </c>
      <c r="E230" s="29">
        <v>70</v>
      </c>
      <c r="F230" s="144">
        <v>1.2934220251293422E-3</v>
      </c>
      <c r="G230" s="29">
        <v>100</v>
      </c>
      <c r="H230" s="144">
        <v>1.1556685542586387E-3</v>
      </c>
      <c r="I230" s="29">
        <v>50</v>
      </c>
      <c r="J230" s="144">
        <v>1.3089005235602095E-3</v>
      </c>
      <c r="K230" s="29">
        <v>80</v>
      </c>
      <c r="L230" s="144">
        <v>1.5160128861095318E-3</v>
      </c>
      <c r="M230" s="29">
        <v>100</v>
      </c>
      <c r="N230" s="144">
        <v>1.3322675193178791E-3</v>
      </c>
      <c r="O230" s="29">
        <v>100</v>
      </c>
      <c r="P230" s="144">
        <v>1.6051364365971107E-3</v>
      </c>
      <c r="Q230" s="29">
        <v>120</v>
      </c>
      <c r="R230" s="144">
        <v>4.3227665706051877E-3</v>
      </c>
      <c r="S230" s="29">
        <v>10</v>
      </c>
      <c r="T230" s="144">
        <v>3.6805299963194699E-4</v>
      </c>
      <c r="U230" s="29">
        <v>50</v>
      </c>
      <c r="V230" s="144">
        <v>6.6418703506907547E-4</v>
      </c>
      <c r="W230" s="29">
        <v>10</v>
      </c>
      <c r="X230" s="144">
        <v>2.770083102493075E-4</v>
      </c>
      <c r="Y230" s="29">
        <v>30</v>
      </c>
      <c r="Z230" s="144">
        <v>4.4065804935370154E-4</v>
      </c>
      <c r="AA230" s="29">
        <v>0</v>
      </c>
      <c r="AB230" s="144">
        <v>0</v>
      </c>
      <c r="AC230" s="29">
        <v>10</v>
      </c>
      <c r="AD230" s="144">
        <v>5.0709939148073022E-4</v>
      </c>
      <c r="AE230" s="29">
        <v>100</v>
      </c>
      <c r="AF230" s="144">
        <v>5.0022510129558301E-4</v>
      </c>
      <c r="AG230" s="29">
        <v>80</v>
      </c>
      <c r="AH230" s="144">
        <v>3.2978811113859347E-4</v>
      </c>
      <c r="AI230" s="29">
        <v>40</v>
      </c>
      <c r="AJ230" s="144">
        <v>2.9297590273200027E-4</v>
      </c>
      <c r="AK230" s="29">
        <v>40</v>
      </c>
      <c r="AL230" s="144">
        <v>2.8135330941830204E-4</v>
      </c>
      <c r="AM230" s="29">
        <v>140</v>
      </c>
      <c r="AN230" s="144">
        <v>1.2501116171086705E-3</v>
      </c>
      <c r="AO230" s="31">
        <v>1140</v>
      </c>
      <c r="AP230" s="447">
        <v>7.4632728415429338E-4</v>
      </c>
      <c r="AQ230" s="142"/>
      <c r="AR230" s="142"/>
    </row>
    <row r="231" spans="2:44" ht="14.6" x14ac:dyDescent="0.4">
      <c r="B231" s="28" t="s">
        <v>115</v>
      </c>
      <c r="C231" s="29">
        <v>240</v>
      </c>
      <c r="D231" s="144">
        <v>4.3064776601471379E-3</v>
      </c>
      <c r="E231" s="29">
        <v>310</v>
      </c>
      <c r="F231" s="144">
        <v>5.728011825572801E-3</v>
      </c>
      <c r="G231" s="29">
        <v>1920</v>
      </c>
      <c r="H231" s="144">
        <v>2.2188836241765861E-2</v>
      </c>
      <c r="I231" s="29">
        <v>5940</v>
      </c>
      <c r="J231" s="144">
        <v>0.15549738219895287</v>
      </c>
      <c r="K231" s="29">
        <v>1610</v>
      </c>
      <c r="L231" s="144">
        <v>3.0509759332954332E-2</v>
      </c>
      <c r="M231" s="29">
        <v>5950</v>
      </c>
      <c r="N231" s="144">
        <v>7.9269917399413803E-2</v>
      </c>
      <c r="O231" s="29">
        <v>3620</v>
      </c>
      <c r="P231" s="144">
        <v>5.8105939004815407E-2</v>
      </c>
      <c r="Q231" s="29">
        <v>1630</v>
      </c>
      <c r="R231" s="144">
        <v>5.8717579250720464E-2</v>
      </c>
      <c r="S231" s="29">
        <v>170</v>
      </c>
      <c r="T231" s="144">
        <v>6.2569009937430992E-3</v>
      </c>
      <c r="U231" s="29">
        <v>610</v>
      </c>
      <c r="V231" s="144">
        <v>8.1030818278427213E-3</v>
      </c>
      <c r="W231" s="29">
        <v>310</v>
      </c>
      <c r="X231" s="144">
        <v>8.5872576177285324E-3</v>
      </c>
      <c r="Y231" s="29">
        <v>400</v>
      </c>
      <c r="Z231" s="144">
        <v>5.8754406580493537E-3</v>
      </c>
      <c r="AA231" s="29">
        <v>30</v>
      </c>
      <c r="AB231" s="144">
        <v>1.9404915912031048E-3</v>
      </c>
      <c r="AC231" s="29">
        <v>110</v>
      </c>
      <c r="AD231" s="144">
        <v>5.5780933062880324E-3</v>
      </c>
      <c r="AE231" s="29">
        <v>29180</v>
      </c>
      <c r="AF231" s="144">
        <v>0.14596568455805112</v>
      </c>
      <c r="AG231" s="29">
        <v>1240</v>
      </c>
      <c r="AH231" s="144">
        <v>5.1117157226481984E-3</v>
      </c>
      <c r="AI231" s="29">
        <v>6080</v>
      </c>
      <c r="AJ231" s="144">
        <v>4.4532337215264048E-2</v>
      </c>
      <c r="AK231" s="29">
        <v>3870</v>
      </c>
      <c r="AL231" s="144">
        <v>2.7220932686220722E-2</v>
      </c>
      <c r="AM231" s="29">
        <v>1000</v>
      </c>
      <c r="AN231" s="144">
        <v>8.9293686936333608E-3</v>
      </c>
      <c r="AO231" s="31">
        <v>64210</v>
      </c>
      <c r="AP231" s="447">
        <v>4.2036556943462436E-2</v>
      </c>
      <c r="AQ231" s="142"/>
      <c r="AR231" s="142"/>
    </row>
    <row r="232" spans="2:44" ht="15" thickBot="1" x14ac:dyDescent="0.45">
      <c r="B232" s="28" t="s">
        <v>94</v>
      </c>
      <c r="C232" s="29">
        <v>50</v>
      </c>
      <c r="D232" s="144">
        <v>8.9718284586398709E-4</v>
      </c>
      <c r="E232" s="29">
        <v>180</v>
      </c>
      <c r="F232" s="144">
        <v>3.3259423503325942E-3</v>
      </c>
      <c r="G232" s="29">
        <v>590</v>
      </c>
      <c r="H232" s="144">
        <v>6.8184444701259676E-3</v>
      </c>
      <c r="I232" s="29">
        <v>350</v>
      </c>
      <c r="J232" s="144">
        <v>9.1623036649214652E-3</v>
      </c>
      <c r="K232" s="29">
        <v>200</v>
      </c>
      <c r="L232" s="144">
        <v>3.7900322152738296E-3</v>
      </c>
      <c r="M232" s="29">
        <v>550</v>
      </c>
      <c r="N232" s="144">
        <v>7.327471356248335E-3</v>
      </c>
      <c r="O232" s="29">
        <v>2700</v>
      </c>
      <c r="P232" s="144">
        <v>4.3338683788121987E-2</v>
      </c>
      <c r="Q232" s="29">
        <v>60</v>
      </c>
      <c r="R232" s="144">
        <v>2.1613832853025938E-3</v>
      </c>
      <c r="S232" s="29">
        <v>30</v>
      </c>
      <c r="T232" s="144">
        <v>1.1041589988958411E-3</v>
      </c>
      <c r="U232" s="29">
        <v>180</v>
      </c>
      <c r="V232" s="144">
        <v>2.3910733262486718E-3</v>
      </c>
      <c r="W232" s="29">
        <v>110</v>
      </c>
      <c r="X232" s="144">
        <v>3.0470914127423824E-3</v>
      </c>
      <c r="Y232" s="29">
        <v>160</v>
      </c>
      <c r="Z232" s="144">
        <v>2.3501762632197414E-3</v>
      </c>
      <c r="AA232" s="29">
        <v>10</v>
      </c>
      <c r="AB232" s="144">
        <v>6.4683053040103498E-4</v>
      </c>
      <c r="AC232" s="29">
        <v>50</v>
      </c>
      <c r="AD232" s="144">
        <v>2.5354969574036511E-3</v>
      </c>
      <c r="AE232" s="29">
        <v>1470</v>
      </c>
      <c r="AF232" s="144">
        <v>7.35330898904507E-3</v>
      </c>
      <c r="AG232" s="29">
        <v>590</v>
      </c>
      <c r="AH232" s="144">
        <v>2.4321873196471266E-3</v>
      </c>
      <c r="AI232" s="29">
        <v>550</v>
      </c>
      <c r="AJ232" s="144">
        <v>4.0284186625650044E-3</v>
      </c>
      <c r="AK232" s="29">
        <v>4640</v>
      </c>
      <c r="AL232" s="144">
        <v>3.2636983892523036E-2</v>
      </c>
      <c r="AM232" s="29">
        <v>1010</v>
      </c>
      <c r="AN232" s="144">
        <v>9.018662380569694E-3</v>
      </c>
      <c r="AO232" s="31">
        <v>13460</v>
      </c>
      <c r="AP232" s="447">
        <v>8.811899337470867E-3</v>
      </c>
      <c r="AQ232" s="142"/>
      <c r="AR232" s="142"/>
    </row>
    <row r="233" spans="2:44" ht="15" thickBot="1" x14ac:dyDescent="0.45">
      <c r="B233" s="32" t="s">
        <v>1</v>
      </c>
      <c r="C233" s="33">
        <v>55730</v>
      </c>
      <c r="D233" s="34">
        <v>1</v>
      </c>
      <c r="E233" s="33">
        <v>54120</v>
      </c>
      <c r="F233" s="34">
        <v>1</v>
      </c>
      <c r="G233" s="33">
        <v>86530</v>
      </c>
      <c r="H233" s="34">
        <v>1</v>
      </c>
      <c r="I233" s="33">
        <v>38200</v>
      </c>
      <c r="J233" s="34">
        <v>1</v>
      </c>
      <c r="K233" s="33">
        <v>52770</v>
      </c>
      <c r="L233" s="34">
        <v>1</v>
      </c>
      <c r="M233" s="33">
        <v>75060</v>
      </c>
      <c r="N233" s="34">
        <v>1</v>
      </c>
      <c r="O233" s="33">
        <v>62300</v>
      </c>
      <c r="P233" s="34">
        <v>1</v>
      </c>
      <c r="Q233" s="33">
        <v>27760</v>
      </c>
      <c r="R233" s="34">
        <v>1</v>
      </c>
      <c r="S233" s="33">
        <v>27170</v>
      </c>
      <c r="T233" s="34">
        <v>1</v>
      </c>
      <c r="U233" s="33">
        <v>75280</v>
      </c>
      <c r="V233" s="34">
        <v>1</v>
      </c>
      <c r="W233" s="33">
        <v>36100</v>
      </c>
      <c r="X233" s="34">
        <v>1</v>
      </c>
      <c r="Y233" s="33">
        <v>68080</v>
      </c>
      <c r="Z233" s="34">
        <v>1</v>
      </c>
      <c r="AA233" s="33">
        <v>15460</v>
      </c>
      <c r="AB233" s="34">
        <v>1</v>
      </c>
      <c r="AC233" s="33">
        <v>19720</v>
      </c>
      <c r="AD233" s="34">
        <v>1</v>
      </c>
      <c r="AE233" s="33">
        <v>199910</v>
      </c>
      <c r="AF233" s="34">
        <v>1</v>
      </c>
      <c r="AG233" s="33">
        <v>242580</v>
      </c>
      <c r="AH233" s="34">
        <v>1</v>
      </c>
      <c r="AI233" s="33">
        <v>136530</v>
      </c>
      <c r="AJ233" s="34">
        <v>1</v>
      </c>
      <c r="AK233" s="33">
        <v>142170</v>
      </c>
      <c r="AL233" s="34">
        <v>1</v>
      </c>
      <c r="AM233" s="33">
        <v>111990</v>
      </c>
      <c r="AN233" s="34">
        <v>1</v>
      </c>
      <c r="AO233" s="33">
        <v>1527480</v>
      </c>
      <c r="AP233" s="464">
        <v>1</v>
      </c>
      <c r="AQ233" s="142"/>
      <c r="AR233" s="142"/>
    </row>
    <row r="234" spans="2:44" ht="6" customHeight="1" x14ac:dyDescent="0.4">
      <c r="B234" s="26"/>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t="s">
        <v>494</v>
      </c>
      <c r="AP234" s="465"/>
      <c r="AQ234" s="142"/>
      <c r="AR234" s="142"/>
    </row>
    <row r="235" spans="2:44" s="173" customFormat="1" ht="14.6" x14ac:dyDescent="0.4">
      <c r="B235" s="51" t="s">
        <v>78</v>
      </c>
      <c r="C235" s="52">
        <v>770</v>
      </c>
      <c r="D235" s="53">
        <v>1.3628318584070797E-2</v>
      </c>
      <c r="E235" s="52">
        <v>1000</v>
      </c>
      <c r="F235" s="53">
        <v>1.8142235123367198E-2</v>
      </c>
      <c r="G235" s="52">
        <v>2370</v>
      </c>
      <c r="H235" s="53">
        <v>2.6659167604049495E-2</v>
      </c>
      <c r="I235" s="52">
        <v>470</v>
      </c>
      <c r="J235" s="53">
        <v>1.2154124644427205E-2</v>
      </c>
      <c r="K235" s="52">
        <v>1520</v>
      </c>
      <c r="L235" s="53">
        <v>2.799778964818567E-2</v>
      </c>
      <c r="M235" s="52">
        <v>1870</v>
      </c>
      <c r="N235" s="53">
        <v>2.4307812296893279E-2</v>
      </c>
      <c r="O235" s="52">
        <v>1420</v>
      </c>
      <c r="P235" s="53">
        <v>2.2284996861268048E-2</v>
      </c>
      <c r="Q235" s="52">
        <v>430</v>
      </c>
      <c r="R235" s="53">
        <v>1.5253636041149344E-2</v>
      </c>
      <c r="S235" s="52">
        <v>600</v>
      </c>
      <c r="T235" s="53">
        <v>2.1606049693914296E-2</v>
      </c>
      <c r="U235" s="52">
        <v>1250</v>
      </c>
      <c r="V235" s="53">
        <v>1.6333464001045343E-2</v>
      </c>
      <c r="W235" s="52">
        <v>1100</v>
      </c>
      <c r="X235" s="53">
        <v>2.9569892473118281E-2</v>
      </c>
      <c r="Y235" s="52">
        <v>1330</v>
      </c>
      <c r="Z235" s="53">
        <v>1.9161504106036596E-2</v>
      </c>
      <c r="AA235" s="52">
        <v>190</v>
      </c>
      <c r="AB235" s="53">
        <v>1.2140575079872205E-2</v>
      </c>
      <c r="AC235" s="52">
        <v>220</v>
      </c>
      <c r="AD235" s="53">
        <v>1.1033099297893681E-2</v>
      </c>
      <c r="AE235" s="52">
        <v>2610</v>
      </c>
      <c r="AF235" s="53">
        <v>1.288761603792218E-2</v>
      </c>
      <c r="AG235" s="52">
        <v>2580</v>
      </c>
      <c r="AH235" s="53">
        <v>1.0523739598629466E-2</v>
      </c>
      <c r="AI235" s="52">
        <v>1730</v>
      </c>
      <c r="AJ235" s="53">
        <v>1.251265731231014E-2</v>
      </c>
      <c r="AK235" s="52">
        <v>3610</v>
      </c>
      <c r="AL235" s="53">
        <v>2.4763342022225271E-2</v>
      </c>
      <c r="AM235" s="52">
        <v>3280</v>
      </c>
      <c r="AN235" s="53">
        <v>2.8454931899019691E-2</v>
      </c>
      <c r="AO235" s="54">
        <v>28340</v>
      </c>
      <c r="AP235" s="466">
        <v>1.8215474797855794E-2</v>
      </c>
      <c r="AQ235" s="142"/>
      <c r="AR235" s="142"/>
    </row>
    <row r="236" spans="2:44" ht="10" customHeight="1" x14ac:dyDescent="0.35">
      <c r="B236" s="55" t="s">
        <v>79</v>
      </c>
      <c r="C236" s="50"/>
      <c r="D236" s="50"/>
      <c r="E236" s="50"/>
      <c r="F236" s="50"/>
      <c r="G236" s="50"/>
      <c r="H236" s="50"/>
      <c r="J236" s="18"/>
      <c r="L236" s="18"/>
      <c r="N236" s="18"/>
      <c r="P236" s="18"/>
      <c r="R236" s="18"/>
      <c r="T236" s="18"/>
      <c r="V236" s="18"/>
      <c r="X236" s="18"/>
      <c r="Z236" s="18"/>
      <c r="AB236" s="18"/>
      <c r="AD236" s="18"/>
      <c r="AF236" s="18"/>
      <c r="AH236" s="18"/>
      <c r="AJ236" s="18"/>
      <c r="AL236" s="18"/>
      <c r="AN236" s="18"/>
      <c r="AO236" s="18"/>
      <c r="AP236" s="18"/>
    </row>
    <row r="237" spans="2:44" ht="10" customHeight="1" x14ac:dyDescent="0.35">
      <c r="B237" s="64" t="s">
        <v>298</v>
      </c>
      <c r="C237" s="63"/>
      <c r="D237" s="177"/>
      <c r="E237" s="63"/>
      <c r="F237" s="177"/>
      <c r="G237" s="63"/>
      <c r="H237" s="177"/>
      <c r="W237" s="63"/>
      <c r="X237" s="177"/>
      <c r="Y237" s="63"/>
      <c r="Z237" s="177"/>
      <c r="AA237" s="63"/>
      <c r="AB237" s="177"/>
    </row>
    <row r="238" spans="2:44" x14ac:dyDescent="0.35">
      <c r="B238" s="60" t="s">
        <v>16</v>
      </c>
      <c r="C238" s="61"/>
      <c r="D238" s="176"/>
      <c r="E238" s="61"/>
      <c r="F238" s="176"/>
      <c r="G238" s="61"/>
      <c r="H238" s="176"/>
      <c r="W238" s="61"/>
      <c r="X238" s="176"/>
      <c r="Y238" s="61"/>
      <c r="Z238" s="176"/>
      <c r="AA238" s="61"/>
      <c r="AB238" s="176"/>
    </row>
    <row r="239" spans="2:44" x14ac:dyDescent="0.35">
      <c r="B239" s="558" t="s">
        <v>299</v>
      </c>
      <c r="C239" s="559"/>
      <c r="D239" s="489"/>
      <c r="E239" s="559"/>
      <c r="F239" s="489"/>
      <c r="G239" s="559"/>
      <c r="H239" s="489"/>
      <c r="I239" s="559"/>
      <c r="J239" s="489"/>
      <c r="K239" s="559"/>
      <c r="L239" s="489"/>
      <c r="M239" s="559"/>
      <c r="N239" s="489"/>
      <c r="O239" s="559"/>
      <c r="P239" s="489"/>
      <c r="Q239" s="559"/>
      <c r="R239" s="489"/>
      <c r="S239" s="559"/>
      <c r="T239" s="489"/>
      <c r="U239" s="559"/>
      <c r="V239" s="560"/>
      <c r="W239" s="559"/>
      <c r="X239" s="489"/>
      <c r="Y239" s="559"/>
      <c r="Z239" s="489"/>
      <c r="AA239" s="559"/>
      <c r="AB239" s="489"/>
      <c r="AC239" s="559"/>
      <c r="AD239" s="489"/>
      <c r="AE239" s="559"/>
      <c r="AF239" s="489"/>
      <c r="AG239" s="559"/>
      <c r="AH239" s="489"/>
      <c r="AI239" s="559"/>
      <c r="AJ239" s="489"/>
      <c r="AK239" s="559"/>
      <c r="AL239" s="489"/>
      <c r="AM239" s="559"/>
      <c r="AN239" s="489"/>
      <c r="AO239" s="559"/>
      <c r="AP239" s="561"/>
    </row>
    <row r="240" spans="2:44" x14ac:dyDescent="0.35">
      <c r="B240" s="135" t="s">
        <v>494</v>
      </c>
      <c r="C240" s="923" t="s">
        <v>232</v>
      </c>
      <c r="D240" s="924"/>
      <c r="E240" s="925" t="s">
        <v>233</v>
      </c>
      <c r="F240" s="926"/>
      <c r="G240" s="923" t="s">
        <v>234</v>
      </c>
      <c r="H240" s="924"/>
      <c r="I240" s="925" t="s">
        <v>235</v>
      </c>
      <c r="J240" s="926"/>
      <c r="K240" s="923" t="s">
        <v>236</v>
      </c>
      <c r="L240" s="924"/>
      <c r="M240" s="925" t="s">
        <v>237</v>
      </c>
      <c r="N240" s="926"/>
      <c r="O240" s="923" t="s">
        <v>238</v>
      </c>
      <c r="P240" s="924"/>
      <c r="Q240" s="925" t="s">
        <v>239</v>
      </c>
      <c r="R240" s="926"/>
      <c r="S240" s="923" t="s">
        <v>240</v>
      </c>
      <c r="T240" s="924"/>
      <c r="U240" s="925" t="s">
        <v>241</v>
      </c>
      <c r="V240" s="926"/>
      <c r="W240" s="923" t="s">
        <v>242</v>
      </c>
      <c r="X240" s="924"/>
      <c r="Y240" s="925" t="s">
        <v>243</v>
      </c>
      <c r="Z240" s="926"/>
      <c r="AA240" s="923" t="s">
        <v>244</v>
      </c>
      <c r="AB240" s="924"/>
      <c r="AC240" s="925" t="s">
        <v>245</v>
      </c>
      <c r="AD240" s="926"/>
      <c r="AE240" s="923" t="s">
        <v>246</v>
      </c>
      <c r="AF240" s="924"/>
      <c r="AG240" s="925" t="s">
        <v>247</v>
      </c>
      <c r="AH240" s="926"/>
      <c r="AI240" s="923" t="s">
        <v>248</v>
      </c>
      <c r="AJ240" s="924"/>
      <c r="AK240" s="925" t="s">
        <v>249</v>
      </c>
      <c r="AL240" s="926"/>
      <c r="AM240" s="923" t="s">
        <v>250</v>
      </c>
      <c r="AN240" s="924"/>
      <c r="AO240" s="927" t="s">
        <v>203</v>
      </c>
      <c r="AP240" s="928"/>
    </row>
    <row r="241" spans="2:44" s="138" customFormat="1" x14ac:dyDescent="0.35">
      <c r="B241" s="136"/>
      <c r="C241" s="137" t="s">
        <v>18</v>
      </c>
      <c r="D241" s="137" t="s">
        <v>19</v>
      </c>
      <c r="E241" s="137" t="s">
        <v>18</v>
      </c>
      <c r="F241" s="137" t="s">
        <v>19</v>
      </c>
      <c r="G241" s="137" t="s">
        <v>18</v>
      </c>
      <c r="H241" s="137" t="s">
        <v>19</v>
      </c>
      <c r="I241" s="137" t="s">
        <v>18</v>
      </c>
      <c r="J241" s="137" t="s">
        <v>19</v>
      </c>
      <c r="K241" s="137" t="s">
        <v>18</v>
      </c>
      <c r="L241" s="137" t="s">
        <v>19</v>
      </c>
      <c r="M241" s="137" t="s">
        <v>18</v>
      </c>
      <c r="N241" s="137" t="s">
        <v>19</v>
      </c>
      <c r="O241" s="137" t="s">
        <v>18</v>
      </c>
      <c r="P241" s="137" t="s">
        <v>19</v>
      </c>
      <c r="Q241" s="137" t="s">
        <v>18</v>
      </c>
      <c r="R241" s="137" t="s">
        <v>19</v>
      </c>
      <c r="S241" s="137" t="s">
        <v>18</v>
      </c>
      <c r="T241" s="137" t="s">
        <v>19</v>
      </c>
      <c r="U241" s="137" t="s">
        <v>18</v>
      </c>
      <c r="V241" s="137" t="s">
        <v>19</v>
      </c>
      <c r="W241" s="137" t="s">
        <v>18</v>
      </c>
      <c r="X241" s="137" t="s">
        <v>19</v>
      </c>
      <c r="Y241" s="137" t="s">
        <v>18</v>
      </c>
      <c r="Z241" s="137" t="s">
        <v>19</v>
      </c>
      <c r="AA241" s="137" t="s">
        <v>18</v>
      </c>
      <c r="AB241" s="137" t="s">
        <v>19</v>
      </c>
      <c r="AC241" s="137" t="s">
        <v>18</v>
      </c>
      <c r="AD241" s="137" t="s">
        <v>19</v>
      </c>
      <c r="AE241" s="137" t="s">
        <v>18</v>
      </c>
      <c r="AF241" s="137" t="s">
        <v>19</v>
      </c>
      <c r="AG241" s="137" t="s">
        <v>18</v>
      </c>
      <c r="AH241" s="137" t="s">
        <v>19</v>
      </c>
      <c r="AI241" s="137" t="s">
        <v>18</v>
      </c>
      <c r="AJ241" s="137" t="s">
        <v>19</v>
      </c>
      <c r="AK241" s="137" t="s">
        <v>18</v>
      </c>
      <c r="AL241" s="137" t="s">
        <v>19</v>
      </c>
      <c r="AM241" s="137" t="s">
        <v>18</v>
      </c>
      <c r="AN241" s="137" t="s">
        <v>19</v>
      </c>
      <c r="AO241" s="24" t="s">
        <v>18</v>
      </c>
      <c r="AP241" s="25" t="s">
        <v>19</v>
      </c>
    </row>
    <row r="242" spans="2:44" s="58" customFormat="1" ht="6" customHeight="1" x14ac:dyDescent="0.4">
      <c r="B242" s="562" t="s">
        <v>117</v>
      </c>
      <c r="C242" s="139" t="s">
        <v>206</v>
      </c>
      <c r="D242" s="140" t="s">
        <v>207</v>
      </c>
      <c r="E242" s="139" t="s">
        <v>208</v>
      </c>
      <c r="F242" s="140" t="s">
        <v>209</v>
      </c>
      <c r="G242" s="139" t="s">
        <v>210</v>
      </c>
      <c r="H242" s="140" t="s">
        <v>211</v>
      </c>
      <c r="I242" s="139" t="s">
        <v>212</v>
      </c>
      <c r="J242" s="140" t="s">
        <v>213</v>
      </c>
      <c r="K242" s="139" t="s">
        <v>214</v>
      </c>
      <c r="L242" s="140" t="s">
        <v>215</v>
      </c>
      <c r="M242" s="139" t="s">
        <v>216</v>
      </c>
      <c r="N242" s="140" t="s">
        <v>217</v>
      </c>
      <c r="O242" s="139" t="s">
        <v>218</v>
      </c>
      <c r="P242" s="140" t="s">
        <v>219</v>
      </c>
      <c r="Q242" s="139" t="s">
        <v>251</v>
      </c>
      <c r="R242" s="140" t="s">
        <v>252</v>
      </c>
      <c r="S242" s="139" t="s">
        <v>253</v>
      </c>
      <c r="T242" s="140" t="s">
        <v>254</v>
      </c>
      <c r="U242" s="139" t="s">
        <v>255</v>
      </c>
      <c r="V242" s="140" t="s">
        <v>256</v>
      </c>
      <c r="W242" s="139" t="s">
        <v>257</v>
      </c>
      <c r="X242" s="140" t="s">
        <v>258</v>
      </c>
      <c r="Y242" s="139" t="s">
        <v>259</v>
      </c>
      <c r="Z242" s="140" t="s">
        <v>260</v>
      </c>
      <c r="AA242" s="139" t="s">
        <v>261</v>
      </c>
      <c r="AB242" s="140" t="s">
        <v>262</v>
      </c>
      <c r="AC242" s="139" t="s">
        <v>263</v>
      </c>
      <c r="AD242" s="140" t="s">
        <v>264</v>
      </c>
      <c r="AE242" s="139" t="s">
        <v>265</v>
      </c>
      <c r="AF242" s="140" t="s">
        <v>266</v>
      </c>
      <c r="AG242" s="139" t="s">
        <v>267</v>
      </c>
      <c r="AH242" s="140" t="s">
        <v>268</v>
      </c>
      <c r="AI242" s="139" t="s">
        <v>269</v>
      </c>
      <c r="AJ242" s="140" t="s">
        <v>270</v>
      </c>
      <c r="AK242" s="139" t="s">
        <v>271</v>
      </c>
      <c r="AL242" s="140" t="s">
        <v>272</v>
      </c>
      <c r="AM242" s="139" t="s">
        <v>273</v>
      </c>
      <c r="AN242" s="140" t="s">
        <v>274</v>
      </c>
      <c r="AO242" s="141" t="s">
        <v>275</v>
      </c>
      <c r="AP242" s="448" t="s">
        <v>276</v>
      </c>
      <c r="AQ242" s="142"/>
      <c r="AR242" s="142"/>
    </row>
    <row r="243" spans="2:44" ht="14.6" x14ac:dyDescent="0.4">
      <c r="B243" s="28" t="s">
        <v>106</v>
      </c>
      <c r="C243" s="29">
        <v>10</v>
      </c>
      <c r="D243" s="144">
        <v>1.7937219730941703E-4</v>
      </c>
      <c r="E243" s="29">
        <v>30</v>
      </c>
      <c r="F243" s="144">
        <v>5.5167340934166975E-4</v>
      </c>
      <c r="G243" s="29">
        <v>80</v>
      </c>
      <c r="H243" s="144">
        <v>9.1012514220705344E-4</v>
      </c>
      <c r="I243" s="29">
        <v>10</v>
      </c>
      <c r="J243" s="144">
        <v>2.6048450117218026E-4</v>
      </c>
      <c r="K243" s="29">
        <v>90</v>
      </c>
      <c r="L243" s="144">
        <v>1.6800448011946986E-3</v>
      </c>
      <c r="M243" s="29">
        <v>80</v>
      </c>
      <c r="N243" s="144">
        <v>1.051939513477975E-3</v>
      </c>
      <c r="O243" s="29">
        <v>40</v>
      </c>
      <c r="P243" s="144">
        <v>6.3562688701732084E-4</v>
      </c>
      <c r="Q243" s="29">
        <v>50</v>
      </c>
      <c r="R243" s="144">
        <v>1.7921146953405018E-3</v>
      </c>
      <c r="S243" s="29">
        <v>10</v>
      </c>
      <c r="T243" s="144">
        <v>3.6603221083455345E-4</v>
      </c>
      <c r="U243" s="29">
        <v>40</v>
      </c>
      <c r="V243" s="144">
        <v>5.2966101694915254E-4</v>
      </c>
      <c r="W243" s="29">
        <v>20</v>
      </c>
      <c r="X243" s="144">
        <v>5.4674685620557679E-4</v>
      </c>
      <c r="Y243" s="29">
        <v>30</v>
      </c>
      <c r="Z243" s="144">
        <v>4.387247733255338E-4</v>
      </c>
      <c r="AA243" s="29">
        <v>0</v>
      </c>
      <c r="AB243" s="144">
        <v>0</v>
      </c>
      <c r="AC243" s="29">
        <v>10</v>
      </c>
      <c r="AD243" s="144">
        <v>5.0709939148073022E-4</v>
      </c>
      <c r="AE243" s="29">
        <v>80</v>
      </c>
      <c r="AF243" s="144">
        <v>4.0050062578222777E-4</v>
      </c>
      <c r="AG243" s="29">
        <v>90</v>
      </c>
      <c r="AH243" s="144">
        <v>3.7102692006431135E-4</v>
      </c>
      <c r="AI243" s="29">
        <v>120</v>
      </c>
      <c r="AJ243" s="144">
        <v>8.787989747345295E-4</v>
      </c>
      <c r="AK243" s="29">
        <v>150</v>
      </c>
      <c r="AL243" s="144">
        <v>1.0423905489923557E-3</v>
      </c>
      <c r="AM243" s="29">
        <v>230</v>
      </c>
      <c r="AN243" s="144">
        <v>2.0241133503476195E-3</v>
      </c>
      <c r="AO243" s="31">
        <v>1160</v>
      </c>
      <c r="AP243" s="447">
        <v>7.5509035046607297E-4</v>
      </c>
      <c r="AQ243" s="142"/>
      <c r="AR243" s="142"/>
    </row>
    <row r="244" spans="2:44" ht="15" customHeight="1" x14ac:dyDescent="0.4">
      <c r="B244" s="28" t="s">
        <v>107</v>
      </c>
      <c r="C244" s="29">
        <v>0</v>
      </c>
      <c r="D244" s="144">
        <v>0</v>
      </c>
      <c r="E244" s="29">
        <v>0</v>
      </c>
      <c r="F244" s="144">
        <v>0</v>
      </c>
      <c r="G244" s="29">
        <v>40</v>
      </c>
      <c r="H244" s="144">
        <v>4.5506257110352672E-4</v>
      </c>
      <c r="I244" s="29">
        <v>0</v>
      </c>
      <c r="J244" s="144">
        <v>0</v>
      </c>
      <c r="K244" s="29">
        <v>0</v>
      </c>
      <c r="L244" s="144">
        <v>0</v>
      </c>
      <c r="M244" s="29">
        <v>0</v>
      </c>
      <c r="N244" s="144">
        <v>0</v>
      </c>
      <c r="O244" s="29">
        <v>10</v>
      </c>
      <c r="P244" s="144">
        <v>1.5890672175433021E-4</v>
      </c>
      <c r="Q244" s="29">
        <v>10</v>
      </c>
      <c r="R244" s="144">
        <v>3.5842293906810036E-4</v>
      </c>
      <c r="S244" s="29">
        <v>10</v>
      </c>
      <c r="T244" s="144">
        <v>3.6603221083455345E-4</v>
      </c>
      <c r="U244" s="29">
        <v>10</v>
      </c>
      <c r="V244" s="144">
        <v>1.3241525423728814E-4</v>
      </c>
      <c r="W244" s="29">
        <v>20</v>
      </c>
      <c r="X244" s="144">
        <v>5.4674685620557679E-4</v>
      </c>
      <c r="Y244" s="29">
        <v>10</v>
      </c>
      <c r="Z244" s="144">
        <v>1.4624159110851126E-4</v>
      </c>
      <c r="AA244" s="29">
        <v>0</v>
      </c>
      <c r="AB244" s="144">
        <v>0</v>
      </c>
      <c r="AC244" s="29">
        <v>10</v>
      </c>
      <c r="AD244" s="144">
        <v>5.0709939148073022E-4</v>
      </c>
      <c r="AE244" s="29">
        <v>790</v>
      </c>
      <c r="AF244" s="144">
        <v>3.9549436795994998E-3</v>
      </c>
      <c r="AG244" s="29">
        <v>390</v>
      </c>
      <c r="AH244" s="144">
        <v>1.6077833202786825E-3</v>
      </c>
      <c r="AI244" s="29">
        <v>10</v>
      </c>
      <c r="AJ244" s="144">
        <v>7.323324789454412E-5</v>
      </c>
      <c r="AK244" s="29">
        <v>10</v>
      </c>
      <c r="AL244" s="144">
        <v>6.9492703266157052E-5</v>
      </c>
      <c r="AM244" s="29">
        <v>10</v>
      </c>
      <c r="AN244" s="144">
        <v>8.8004928275983458E-5</v>
      </c>
      <c r="AO244" s="31">
        <v>1270</v>
      </c>
      <c r="AP244" s="447">
        <v>8.2669374576889031E-4</v>
      </c>
      <c r="AQ244" s="142"/>
      <c r="AR244" s="142"/>
    </row>
    <row r="245" spans="2:44" ht="15" customHeight="1" x14ac:dyDescent="0.4">
      <c r="B245" s="28" t="s">
        <v>84</v>
      </c>
      <c r="C245" s="29">
        <v>10</v>
      </c>
      <c r="D245" s="144">
        <v>1.7937219730941703E-4</v>
      </c>
      <c r="E245" s="29">
        <v>10</v>
      </c>
      <c r="F245" s="144">
        <v>1.8389113644722325E-4</v>
      </c>
      <c r="G245" s="29">
        <v>20</v>
      </c>
      <c r="H245" s="144">
        <v>2.2753128555176336E-4</v>
      </c>
      <c r="I245" s="29">
        <v>10</v>
      </c>
      <c r="J245" s="144">
        <v>2.6048450117218026E-4</v>
      </c>
      <c r="K245" s="29">
        <v>20</v>
      </c>
      <c r="L245" s="144">
        <v>3.7334328915437746E-4</v>
      </c>
      <c r="M245" s="29">
        <v>40</v>
      </c>
      <c r="N245" s="144">
        <v>5.2596975673898749E-4</v>
      </c>
      <c r="O245" s="29">
        <v>40</v>
      </c>
      <c r="P245" s="144">
        <v>6.3562688701732084E-4</v>
      </c>
      <c r="Q245" s="29">
        <v>10</v>
      </c>
      <c r="R245" s="144">
        <v>3.5842293906810036E-4</v>
      </c>
      <c r="S245" s="29">
        <v>10</v>
      </c>
      <c r="T245" s="144">
        <v>3.6603221083455345E-4</v>
      </c>
      <c r="U245" s="29">
        <v>50</v>
      </c>
      <c r="V245" s="144">
        <v>6.6207627118644065E-4</v>
      </c>
      <c r="W245" s="29">
        <v>20</v>
      </c>
      <c r="X245" s="144">
        <v>5.4674685620557679E-4</v>
      </c>
      <c r="Y245" s="29">
        <v>20</v>
      </c>
      <c r="Z245" s="144">
        <v>2.9248318221702252E-4</v>
      </c>
      <c r="AA245" s="29">
        <v>0</v>
      </c>
      <c r="AB245" s="144">
        <v>0</v>
      </c>
      <c r="AC245" s="29">
        <v>10</v>
      </c>
      <c r="AD245" s="144">
        <v>5.0709939148073022E-4</v>
      </c>
      <c r="AE245" s="29">
        <v>200</v>
      </c>
      <c r="AF245" s="144">
        <v>1.0012515644555694E-3</v>
      </c>
      <c r="AG245" s="29">
        <v>60</v>
      </c>
      <c r="AH245" s="144">
        <v>2.4735128004287424E-4</v>
      </c>
      <c r="AI245" s="29">
        <v>60</v>
      </c>
      <c r="AJ245" s="144">
        <v>4.3939948736726475E-4</v>
      </c>
      <c r="AK245" s="29">
        <v>40</v>
      </c>
      <c r="AL245" s="144">
        <v>2.7797081306462821E-4</v>
      </c>
      <c r="AM245" s="29">
        <v>20</v>
      </c>
      <c r="AN245" s="144">
        <v>1.7600985655196692E-4</v>
      </c>
      <c r="AO245" s="31">
        <v>630</v>
      </c>
      <c r="AP245" s="447">
        <v>4.1009217309795343E-4</v>
      </c>
      <c r="AQ245" s="142"/>
      <c r="AR245" s="142"/>
    </row>
    <row r="246" spans="2:44" ht="15" customHeight="1" x14ac:dyDescent="0.4">
      <c r="B246" s="28" t="s">
        <v>108</v>
      </c>
      <c r="C246" s="29">
        <v>40</v>
      </c>
      <c r="D246" s="144">
        <v>7.1748878923766812E-4</v>
      </c>
      <c r="E246" s="29">
        <v>100</v>
      </c>
      <c r="F246" s="144">
        <v>1.8389113644722325E-3</v>
      </c>
      <c r="G246" s="29">
        <v>1290</v>
      </c>
      <c r="H246" s="144">
        <v>1.4675767918088738E-2</v>
      </c>
      <c r="I246" s="29">
        <v>6070</v>
      </c>
      <c r="J246" s="144">
        <v>0.1581140922115134</v>
      </c>
      <c r="K246" s="29">
        <v>590</v>
      </c>
      <c r="L246" s="144">
        <v>1.1013627030054134E-2</v>
      </c>
      <c r="M246" s="29">
        <v>4060</v>
      </c>
      <c r="N246" s="144">
        <v>5.3385930309007235E-2</v>
      </c>
      <c r="O246" s="29">
        <v>760</v>
      </c>
      <c r="P246" s="144">
        <v>1.2076910853329096E-2</v>
      </c>
      <c r="Q246" s="29">
        <v>1180</v>
      </c>
      <c r="R246" s="144">
        <v>4.2293906810035843E-2</v>
      </c>
      <c r="S246" s="29">
        <v>50</v>
      </c>
      <c r="T246" s="144">
        <v>1.8301610541727673E-3</v>
      </c>
      <c r="U246" s="29">
        <v>310</v>
      </c>
      <c r="V246" s="144">
        <v>4.1048728813559325E-3</v>
      </c>
      <c r="W246" s="29">
        <v>130</v>
      </c>
      <c r="X246" s="144">
        <v>3.5538545653362491E-3</v>
      </c>
      <c r="Y246" s="29">
        <v>50</v>
      </c>
      <c r="Z246" s="144">
        <v>7.3120795554255632E-4</v>
      </c>
      <c r="AA246" s="29">
        <v>20</v>
      </c>
      <c r="AB246" s="144">
        <v>1.2944983818770227E-3</v>
      </c>
      <c r="AC246" s="29">
        <v>30</v>
      </c>
      <c r="AD246" s="144">
        <v>1.5212981744421906E-3</v>
      </c>
      <c r="AE246" s="29">
        <v>8340</v>
      </c>
      <c r="AF246" s="144">
        <v>4.1752190237797249E-2</v>
      </c>
      <c r="AG246" s="29">
        <v>640</v>
      </c>
      <c r="AH246" s="144">
        <v>2.6384136537906584E-3</v>
      </c>
      <c r="AI246" s="29">
        <v>520</v>
      </c>
      <c r="AJ246" s="144">
        <v>3.8081288905162944E-3</v>
      </c>
      <c r="AK246" s="29">
        <v>220</v>
      </c>
      <c r="AL246" s="144">
        <v>1.5288394718554553E-3</v>
      </c>
      <c r="AM246" s="29">
        <v>330</v>
      </c>
      <c r="AN246" s="144">
        <v>2.9041626331074541E-3</v>
      </c>
      <c r="AO246" s="31">
        <v>24710</v>
      </c>
      <c r="AP246" s="447">
        <v>1.6084726344841951E-2</v>
      </c>
      <c r="AQ246" s="142"/>
      <c r="AR246" s="142"/>
    </row>
    <row r="247" spans="2:44" ht="15" customHeight="1" x14ac:dyDescent="0.4">
      <c r="B247" s="28" t="s">
        <v>109</v>
      </c>
      <c r="C247" s="29">
        <v>52990</v>
      </c>
      <c r="D247" s="144">
        <v>0.95049327354260094</v>
      </c>
      <c r="E247" s="29">
        <v>49360</v>
      </c>
      <c r="F247" s="144">
        <v>0.90768664950349398</v>
      </c>
      <c r="G247" s="29">
        <v>77850</v>
      </c>
      <c r="H247" s="144">
        <v>0.88566552901023887</v>
      </c>
      <c r="I247" s="29">
        <v>29630</v>
      </c>
      <c r="J247" s="144">
        <v>0.77181557697317005</v>
      </c>
      <c r="K247" s="29">
        <v>45980</v>
      </c>
      <c r="L247" s="144">
        <v>0.85831622176591371</v>
      </c>
      <c r="M247" s="29">
        <v>62130</v>
      </c>
      <c r="N247" s="144">
        <v>0.81696252465483232</v>
      </c>
      <c r="O247" s="29">
        <v>49970</v>
      </c>
      <c r="P247" s="144">
        <v>0.79405688860638801</v>
      </c>
      <c r="Q247" s="29">
        <v>22650</v>
      </c>
      <c r="R247" s="144">
        <v>0.81182795698924726</v>
      </c>
      <c r="S247" s="29">
        <v>23280</v>
      </c>
      <c r="T247" s="144">
        <v>0.85212298682284038</v>
      </c>
      <c r="U247" s="29">
        <v>60880</v>
      </c>
      <c r="V247" s="144">
        <v>0.80614406779661019</v>
      </c>
      <c r="W247" s="29">
        <v>30550</v>
      </c>
      <c r="X247" s="144">
        <v>0.83515582285401857</v>
      </c>
      <c r="Y247" s="29">
        <v>59680</v>
      </c>
      <c r="Z247" s="144">
        <v>0.8727698157355952</v>
      </c>
      <c r="AA247" s="29">
        <v>5390</v>
      </c>
      <c r="AB247" s="144">
        <v>0.34886731391585762</v>
      </c>
      <c r="AC247" s="29">
        <v>16180</v>
      </c>
      <c r="AD247" s="144">
        <v>0.82048681541582147</v>
      </c>
      <c r="AE247" s="29">
        <v>138090</v>
      </c>
      <c r="AF247" s="144">
        <v>0.6913141426783479</v>
      </c>
      <c r="AG247" s="29">
        <v>201320</v>
      </c>
      <c r="AH247" s="144">
        <v>0.82994599497052401</v>
      </c>
      <c r="AI247" s="29">
        <v>109080</v>
      </c>
      <c r="AJ247" s="144">
        <v>0.79882826803368734</v>
      </c>
      <c r="AK247" s="29">
        <v>117440</v>
      </c>
      <c r="AL247" s="144">
        <v>0.81612230715774847</v>
      </c>
      <c r="AM247" s="29">
        <v>98890</v>
      </c>
      <c r="AN247" s="144">
        <v>0.87028073572120035</v>
      </c>
      <c r="AO247" s="31">
        <v>1251330</v>
      </c>
      <c r="AP247" s="447">
        <v>0.81454069676613028</v>
      </c>
      <c r="AQ247" s="142"/>
      <c r="AR247" s="142"/>
    </row>
    <row r="248" spans="2:44" ht="15" customHeight="1" x14ac:dyDescent="0.4">
      <c r="B248" s="28" t="s">
        <v>110</v>
      </c>
      <c r="C248" s="29">
        <v>10</v>
      </c>
      <c r="D248" s="144">
        <v>1.7937219730941703E-4</v>
      </c>
      <c r="E248" s="29">
        <v>20</v>
      </c>
      <c r="F248" s="144">
        <v>3.677822728944465E-4</v>
      </c>
      <c r="G248" s="29">
        <v>120</v>
      </c>
      <c r="H248" s="144">
        <v>1.3651877133105802E-3</v>
      </c>
      <c r="I248" s="29">
        <v>10</v>
      </c>
      <c r="J248" s="144">
        <v>2.6048450117218026E-4</v>
      </c>
      <c r="K248" s="29">
        <v>120</v>
      </c>
      <c r="L248" s="144">
        <v>2.2400597349262648E-3</v>
      </c>
      <c r="M248" s="29">
        <v>60</v>
      </c>
      <c r="N248" s="144">
        <v>7.8895463510848124E-4</v>
      </c>
      <c r="O248" s="29">
        <v>170</v>
      </c>
      <c r="P248" s="144">
        <v>2.7014142698236136E-3</v>
      </c>
      <c r="Q248" s="29">
        <v>20</v>
      </c>
      <c r="R248" s="144">
        <v>7.1684587813620072E-4</v>
      </c>
      <c r="S248" s="29">
        <v>10</v>
      </c>
      <c r="T248" s="144">
        <v>3.6603221083455345E-4</v>
      </c>
      <c r="U248" s="29">
        <v>50</v>
      </c>
      <c r="V248" s="144">
        <v>6.6207627118644065E-4</v>
      </c>
      <c r="W248" s="29">
        <v>10</v>
      </c>
      <c r="X248" s="144">
        <v>2.7337342810278839E-4</v>
      </c>
      <c r="Y248" s="29">
        <v>40</v>
      </c>
      <c r="Z248" s="144">
        <v>5.8496636443404503E-4</v>
      </c>
      <c r="AA248" s="29">
        <v>0</v>
      </c>
      <c r="AB248" s="144">
        <v>0</v>
      </c>
      <c r="AC248" s="29">
        <v>10</v>
      </c>
      <c r="AD248" s="144">
        <v>5.0709939148073022E-4</v>
      </c>
      <c r="AE248" s="29">
        <v>100</v>
      </c>
      <c r="AF248" s="144">
        <v>5.006257822277847E-4</v>
      </c>
      <c r="AG248" s="29">
        <v>580</v>
      </c>
      <c r="AH248" s="144">
        <v>2.3910623737477842E-3</v>
      </c>
      <c r="AI248" s="29">
        <v>40</v>
      </c>
      <c r="AJ248" s="144">
        <v>2.9293299157817648E-4</v>
      </c>
      <c r="AK248" s="29">
        <v>420</v>
      </c>
      <c r="AL248" s="144">
        <v>2.9186935371785963E-3</v>
      </c>
      <c r="AM248" s="29">
        <v>170</v>
      </c>
      <c r="AN248" s="144">
        <v>1.4960837806917188E-3</v>
      </c>
      <c r="AO248" s="31">
        <v>1930</v>
      </c>
      <c r="AP248" s="447">
        <v>1.2563141175857939E-3</v>
      </c>
      <c r="AQ248" s="142"/>
      <c r="AR248" s="142"/>
    </row>
    <row r="249" spans="2:44" ht="15" customHeight="1" x14ac:dyDescent="0.4">
      <c r="B249" s="28" t="s">
        <v>88</v>
      </c>
      <c r="C249" s="29">
        <v>10</v>
      </c>
      <c r="D249" s="144">
        <v>1.7937219730941703E-4</v>
      </c>
      <c r="E249" s="29">
        <v>10</v>
      </c>
      <c r="F249" s="144">
        <v>1.8389113644722325E-4</v>
      </c>
      <c r="G249" s="29">
        <v>60</v>
      </c>
      <c r="H249" s="144">
        <v>6.8259385665529011E-4</v>
      </c>
      <c r="I249" s="29">
        <v>0</v>
      </c>
      <c r="J249" s="144">
        <v>0</v>
      </c>
      <c r="K249" s="29">
        <v>0</v>
      </c>
      <c r="L249" s="144">
        <v>0</v>
      </c>
      <c r="M249" s="29">
        <v>10</v>
      </c>
      <c r="N249" s="144">
        <v>1.3149243918474687E-4</v>
      </c>
      <c r="O249" s="29">
        <v>10</v>
      </c>
      <c r="P249" s="144">
        <v>1.5890672175433021E-4</v>
      </c>
      <c r="Q249" s="29">
        <v>0</v>
      </c>
      <c r="R249" s="144">
        <v>0</v>
      </c>
      <c r="S249" s="29">
        <v>0</v>
      </c>
      <c r="T249" s="144">
        <v>0</v>
      </c>
      <c r="U249" s="29">
        <v>60</v>
      </c>
      <c r="V249" s="144">
        <v>7.9449152542372887E-4</v>
      </c>
      <c r="W249" s="29">
        <v>50</v>
      </c>
      <c r="X249" s="144">
        <v>1.366867140513942E-3</v>
      </c>
      <c r="Y249" s="29">
        <v>10</v>
      </c>
      <c r="Z249" s="144">
        <v>1.4624159110851126E-4</v>
      </c>
      <c r="AA249" s="29">
        <v>0</v>
      </c>
      <c r="AB249" s="144">
        <v>0</v>
      </c>
      <c r="AC249" s="29">
        <v>0</v>
      </c>
      <c r="AD249" s="144">
        <v>0</v>
      </c>
      <c r="AE249" s="29">
        <v>10</v>
      </c>
      <c r="AF249" s="144">
        <v>5.0062578222778471E-5</v>
      </c>
      <c r="AG249" s="29">
        <v>10</v>
      </c>
      <c r="AH249" s="144">
        <v>4.1225213340479037E-5</v>
      </c>
      <c r="AI249" s="29">
        <v>10</v>
      </c>
      <c r="AJ249" s="144">
        <v>7.323324789454412E-5</v>
      </c>
      <c r="AK249" s="29">
        <v>10</v>
      </c>
      <c r="AL249" s="144">
        <v>6.9492703266157052E-5</v>
      </c>
      <c r="AM249" s="29">
        <v>10</v>
      </c>
      <c r="AN249" s="144">
        <v>8.8004928275983458E-5</v>
      </c>
      <c r="AO249" s="31">
        <v>190</v>
      </c>
      <c r="AP249" s="447">
        <v>1.2367859188668436E-4</v>
      </c>
      <c r="AQ249" s="142"/>
      <c r="AR249" s="142"/>
    </row>
    <row r="250" spans="2:44" ht="15" customHeight="1" x14ac:dyDescent="0.4">
      <c r="B250" s="28" t="s">
        <v>90</v>
      </c>
      <c r="C250" s="29">
        <v>10</v>
      </c>
      <c r="D250" s="144">
        <v>1.7937219730941703E-4</v>
      </c>
      <c r="E250" s="29">
        <v>120</v>
      </c>
      <c r="F250" s="144">
        <v>2.206693637366679E-3</v>
      </c>
      <c r="G250" s="29">
        <v>450</v>
      </c>
      <c r="H250" s="144">
        <v>5.1194539249146756E-3</v>
      </c>
      <c r="I250" s="29">
        <v>130</v>
      </c>
      <c r="J250" s="144">
        <v>3.3862985152383431E-3</v>
      </c>
      <c r="K250" s="29">
        <v>270</v>
      </c>
      <c r="L250" s="144">
        <v>5.0401344035840958E-3</v>
      </c>
      <c r="M250" s="29">
        <v>470</v>
      </c>
      <c r="N250" s="144">
        <v>6.1801446416831036E-3</v>
      </c>
      <c r="O250" s="29">
        <v>660</v>
      </c>
      <c r="P250" s="144">
        <v>1.0487843635785794E-2</v>
      </c>
      <c r="Q250" s="29">
        <v>130</v>
      </c>
      <c r="R250" s="144">
        <v>4.6594982078853051E-3</v>
      </c>
      <c r="S250" s="29">
        <v>110</v>
      </c>
      <c r="T250" s="144">
        <v>4.026354319180088E-3</v>
      </c>
      <c r="U250" s="29">
        <v>60</v>
      </c>
      <c r="V250" s="144">
        <v>7.9449152542372887E-4</v>
      </c>
      <c r="W250" s="29">
        <v>80</v>
      </c>
      <c r="X250" s="144">
        <v>2.1869874248223072E-3</v>
      </c>
      <c r="Y250" s="29">
        <v>260</v>
      </c>
      <c r="Z250" s="144">
        <v>3.8022813688212928E-3</v>
      </c>
      <c r="AA250" s="29">
        <v>20</v>
      </c>
      <c r="AB250" s="144">
        <v>1.2944983818770227E-3</v>
      </c>
      <c r="AC250" s="29">
        <v>80</v>
      </c>
      <c r="AD250" s="144">
        <v>4.0567951318458417E-3</v>
      </c>
      <c r="AE250" s="29">
        <v>4340</v>
      </c>
      <c r="AF250" s="144">
        <v>2.1727158948685859E-2</v>
      </c>
      <c r="AG250" s="29">
        <v>6200</v>
      </c>
      <c r="AH250" s="144">
        <v>2.5559632271097001E-2</v>
      </c>
      <c r="AI250" s="29">
        <v>1210</v>
      </c>
      <c r="AJ250" s="144">
        <v>8.8612229952398387E-3</v>
      </c>
      <c r="AK250" s="29">
        <v>5550</v>
      </c>
      <c r="AL250" s="144">
        <v>3.8568450312717162E-2</v>
      </c>
      <c r="AM250" s="29">
        <v>530</v>
      </c>
      <c r="AN250" s="144">
        <v>4.6642611986271228E-3</v>
      </c>
      <c r="AO250" s="31">
        <v>20680</v>
      </c>
      <c r="AP250" s="447">
        <v>1.3461438316929647E-2</v>
      </c>
      <c r="AQ250" s="142"/>
      <c r="AR250" s="142"/>
    </row>
    <row r="251" spans="2:44" ht="14.6" x14ac:dyDescent="0.4">
      <c r="B251" s="28" t="s">
        <v>111</v>
      </c>
      <c r="C251" s="29">
        <v>210</v>
      </c>
      <c r="D251" s="144">
        <v>3.766816143497758E-3</v>
      </c>
      <c r="E251" s="29">
        <v>300</v>
      </c>
      <c r="F251" s="144">
        <v>5.5167340934166977E-3</v>
      </c>
      <c r="G251" s="29">
        <v>1150</v>
      </c>
      <c r="H251" s="144">
        <v>1.3083048919226393E-2</v>
      </c>
      <c r="I251" s="29">
        <v>920</v>
      </c>
      <c r="J251" s="144">
        <v>2.3964574107840583E-2</v>
      </c>
      <c r="K251" s="29">
        <v>1480</v>
      </c>
      <c r="L251" s="144">
        <v>2.7627403397423932E-2</v>
      </c>
      <c r="M251" s="29">
        <v>3800</v>
      </c>
      <c r="N251" s="144">
        <v>4.9967126890203814E-2</v>
      </c>
      <c r="O251" s="29">
        <v>4020</v>
      </c>
      <c r="P251" s="144">
        <v>6.3880502145240742E-2</v>
      </c>
      <c r="Q251" s="29">
        <v>930</v>
      </c>
      <c r="R251" s="144">
        <v>3.3333333333333333E-2</v>
      </c>
      <c r="S251" s="29">
        <v>140</v>
      </c>
      <c r="T251" s="144">
        <v>5.1244509516837483E-3</v>
      </c>
      <c r="U251" s="29">
        <v>420</v>
      </c>
      <c r="V251" s="144">
        <v>5.5614406779661016E-3</v>
      </c>
      <c r="W251" s="29">
        <v>230</v>
      </c>
      <c r="X251" s="144">
        <v>6.2875888463641335E-3</v>
      </c>
      <c r="Y251" s="29">
        <v>480</v>
      </c>
      <c r="Z251" s="144">
        <v>7.0195963732085408E-3</v>
      </c>
      <c r="AA251" s="29">
        <v>20</v>
      </c>
      <c r="AB251" s="144">
        <v>1.2944983818770227E-3</v>
      </c>
      <c r="AC251" s="29">
        <v>110</v>
      </c>
      <c r="AD251" s="144">
        <v>5.5780933062880324E-3</v>
      </c>
      <c r="AE251" s="29">
        <v>29180</v>
      </c>
      <c r="AF251" s="144">
        <v>0.14608260325406758</v>
      </c>
      <c r="AG251" s="29">
        <v>1020</v>
      </c>
      <c r="AH251" s="144">
        <v>4.2049717607288619E-3</v>
      </c>
      <c r="AI251" s="29">
        <v>6670</v>
      </c>
      <c r="AJ251" s="144">
        <v>4.8846576345660933E-2</v>
      </c>
      <c r="AK251" s="29">
        <v>4790</v>
      </c>
      <c r="AL251" s="144">
        <v>3.3287004864489225E-2</v>
      </c>
      <c r="AM251" s="29">
        <v>1170</v>
      </c>
      <c r="AN251" s="144">
        <v>1.0296576608290064E-2</v>
      </c>
      <c r="AO251" s="31">
        <v>57010</v>
      </c>
      <c r="AP251" s="447">
        <v>3.7110086965578298E-2</v>
      </c>
      <c r="AQ251" s="142"/>
      <c r="AR251" s="142"/>
    </row>
    <row r="252" spans="2:44" ht="14.6" x14ac:dyDescent="0.4">
      <c r="B252" s="28" t="s">
        <v>112</v>
      </c>
      <c r="C252" s="29">
        <v>10</v>
      </c>
      <c r="D252" s="144">
        <v>1.7937219730941703E-4</v>
      </c>
      <c r="E252" s="29">
        <v>20</v>
      </c>
      <c r="F252" s="144">
        <v>3.677822728944465E-4</v>
      </c>
      <c r="G252" s="29">
        <v>1360</v>
      </c>
      <c r="H252" s="144">
        <v>1.547212741751991E-2</v>
      </c>
      <c r="I252" s="29">
        <v>60</v>
      </c>
      <c r="J252" s="144">
        <v>1.5629070070330815E-3</v>
      </c>
      <c r="K252" s="29">
        <v>90</v>
      </c>
      <c r="L252" s="144">
        <v>1.6800448011946986E-3</v>
      </c>
      <c r="M252" s="29">
        <v>70</v>
      </c>
      <c r="N252" s="144">
        <v>9.2044707429322816E-4</v>
      </c>
      <c r="O252" s="29">
        <v>160</v>
      </c>
      <c r="P252" s="144">
        <v>2.5425075480692834E-3</v>
      </c>
      <c r="Q252" s="29">
        <v>80</v>
      </c>
      <c r="R252" s="144">
        <v>2.8673835125448029E-3</v>
      </c>
      <c r="S252" s="29">
        <v>10</v>
      </c>
      <c r="T252" s="144">
        <v>3.6603221083455345E-4</v>
      </c>
      <c r="U252" s="29">
        <v>20</v>
      </c>
      <c r="V252" s="144">
        <v>2.6483050847457627E-4</v>
      </c>
      <c r="W252" s="29">
        <v>20</v>
      </c>
      <c r="X252" s="144">
        <v>5.4674685620557679E-4</v>
      </c>
      <c r="Y252" s="29">
        <v>30</v>
      </c>
      <c r="Z252" s="144">
        <v>4.387247733255338E-4</v>
      </c>
      <c r="AA252" s="29">
        <v>10</v>
      </c>
      <c r="AB252" s="144">
        <v>6.4724919093851134E-4</v>
      </c>
      <c r="AC252" s="29">
        <v>10</v>
      </c>
      <c r="AD252" s="144">
        <v>5.0709939148073022E-4</v>
      </c>
      <c r="AE252" s="29">
        <v>80</v>
      </c>
      <c r="AF252" s="144">
        <v>4.0050062578222777E-4</v>
      </c>
      <c r="AG252" s="29">
        <v>450</v>
      </c>
      <c r="AH252" s="144">
        <v>1.8551346003215566E-3</v>
      </c>
      <c r="AI252" s="29">
        <v>50</v>
      </c>
      <c r="AJ252" s="144">
        <v>3.6616623947272064E-4</v>
      </c>
      <c r="AK252" s="29">
        <v>100</v>
      </c>
      <c r="AL252" s="144">
        <v>6.9492703266157052E-4</v>
      </c>
      <c r="AM252" s="29">
        <v>310</v>
      </c>
      <c r="AN252" s="144">
        <v>2.7281527765554872E-3</v>
      </c>
      <c r="AO252" s="31">
        <v>2920</v>
      </c>
      <c r="AP252" s="447">
        <v>1.9007446753111492E-3</v>
      </c>
      <c r="AQ252" s="142"/>
      <c r="AR252" s="142"/>
    </row>
    <row r="253" spans="2:44" ht="14.6" x14ac:dyDescent="0.4">
      <c r="B253" s="28" t="s">
        <v>113</v>
      </c>
      <c r="C253" s="29">
        <v>2380</v>
      </c>
      <c r="D253" s="144">
        <v>4.2690582959641253E-2</v>
      </c>
      <c r="E253" s="29">
        <v>4010</v>
      </c>
      <c r="F253" s="144">
        <v>7.3740345715336525E-2</v>
      </c>
      <c r="G253" s="29">
        <v>4320</v>
      </c>
      <c r="H253" s="144">
        <v>4.9146757679180884E-2</v>
      </c>
      <c r="I253" s="29">
        <v>980</v>
      </c>
      <c r="J253" s="144">
        <v>2.5527481114873664E-2</v>
      </c>
      <c r="K253" s="29">
        <v>4440</v>
      </c>
      <c r="L253" s="144">
        <v>8.2882210192271794E-2</v>
      </c>
      <c r="M253" s="29">
        <v>4270</v>
      </c>
      <c r="N253" s="144">
        <v>5.6147271531886915E-2</v>
      </c>
      <c r="O253" s="29">
        <v>3220</v>
      </c>
      <c r="P253" s="144">
        <v>5.116796440489433E-2</v>
      </c>
      <c r="Q253" s="29">
        <v>2490</v>
      </c>
      <c r="R253" s="144">
        <v>8.924731182795699E-2</v>
      </c>
      <c r="S253" s="29">
        <v>3660</v>
      </c>
      <c r="T253" s="144">
        <v>0.13396778916544655</v>
      </c>
      <c r="U253" s="29">
        <v>13240</v>
      </c>
      <c r="V253" s="144">
        <v>0.1753177966101695</v>
      </c>
      <c r="W253" s="29">
        <v>5270</v>
      </c>
      <c r="X253" s="144">
        <v>0.1440677966101695</v>
      </c>
      <c r="Y253" s="29">
        <v>7560</v>
      </c>
      <c r="Z253" s="144">
        <v>0.11055864287803452</v>
      </c>
      <c r="AA253" s="29">
        <v>10000</v>
      </c>
      <c r="AB253" s="144">
        <v>0.6472491909385113</v>
      </c>
      <c r="AC253" s="29">
        <v>3200</v>
      </c>
      <c r="AD253" s="144">
        <v>0.16227180527383367</v>
      </c>
      <c r="AE253" s="29">
        <v>16270</v>
      </c>
      <c r="AF253" s="144">
        <v>8.145181476846057E-2</v>
      </c>
      <c r="AG253" s="29">
        <v>30870</v>
      </c>
      <c r="AH253" s="144">
        <v>0.12726223358205879</v>
      </c>
      <c r="AI253" s="29">
        <v>17980</v>
      </c>
      <c r="AJ253" s="144">
        <v>0.13167337971439033</v>
      </c>
      <c r="AK253" s="29">
        <v>9230</v>
      </c>
      <c r="AL253" s="144">
        <v>6.4141765114662963E-2</v>
      </c>
      <c r="AM253" s="29">
        <v>10320</v>
      </c>
      <c r="AN253" s="144">
        <v>9.0821085980814925E-2</v>
      </c>
      <c r="AO253" s="31">
        <v>153710</v>
      </c>
      <c r="AP253" s="447">
        <v>0.10005598083632766</v>
      </c>
      <c r="AQ253" s="142"/>
      <c r="AR253" s="142"/>
    </row>
    <row r="254" spans="2:44" ht="14.6" x14ac:dyDescent="0.4">
      <c r="B254" s="28" t="s">
        <v>114</v>
      </c>
      <c r="C254" s="29">
        <v>10</v>
      </c>
      <c r="D254" s="144">
        <v>1.7937219730941703E-4</v>
      </c>
      <c r="E254" s="29">
        <v>170</v>
      </c>
      <c r="F254" s="144">
        <v>3.1261493196027951E-3</v>
      </c>
      <c r="G254" s="29">
        <v>210</v>
      </c>
      <c r="H254" s="144">
        <v>2.3890784982935152E-3</v>
      </c>
      <c r="I254" s="29">
        <v>130</v>
      </c>
      <c r="J254" s="144">
        <v>3.3862985152383431E-3</v>
      </c>
      <c r="K254" s="29">
        <v>180</v>
      </c>
      <c r="L254" s="144">
        <v>3.3600896023893972E-3</v>
      </c>
      <c r="M254" s="29">
        <v>210</v>
      </c>
      <c r="N254" s="144">
        <v>2.7613412228796844E-3</v>
      </c>
      <c r="O254" s="29">
        <v>270</v>
      </c>
      <c r="P254" s="144">
        <v>4.2904814873669156E-3</v>
      </c>
      <c r="Q254" s="29">
        <v>270</v>
      </c>
      <c r="R254" s="144">
        <v>9.6774193548387101E-3</v>
      </c>
      <c r="S254" s="29">
        <v>10</v>
      </c>
      <c r="T254" s="144">
        <v>3.6603221083455345E-4</v>
      </c>
      <c r="U254" s="29">
        <v>100</v>
      </c>
      <c r="V254" s="144">
        <v>1.3241525423728813E-3</v>
      </c>
      <c r="W254" s="29">
        <v>20</v>
      </c>
      <c r="X254" s="144">
        <v>5.4674685620557679E-4</v>
      </c>
      <c r="Y254" s="29">
        <v>50</v>
      </c>
      <c r="Z254" s="144">
        <v>7.3120795554255632E-4</v>
      </c>
      <c r="AA254" s="29">
        <v>0</v>
      </c>
      <c r="AB254" s="144">
        <v>0</v>
      </c>
      <c r="AC254" s="29">
        <v>20</v>
      </c>
      <c r="AD254" s="144">
        <v>1.0141987829614604E-3</v>
      </c>
      <c r="AE254" s="29">
        <v>250</v>
      </c>
      <c r="AF254" s="144">
        <v>1.2515644555694619E-3</v>
      </c>
      <c r="AG254" s="29">
        <v>240</v>
      </c>
      <c r="AH254" s="144">
        <v>9.8940512017149694E-4</v>
      </c>
      <c r="AI254" s="29">
        <v>110</v>
      </c>
      <c r="AJ254" s="144">
        <v>8.0556572683998539E-4</v>
      </c>
      <c r="AK254" s="29">
        <v>90</v>
      </c>
      <c r="AL254" s="144">
        <v>6.2543432939541352E-4</v>
      </c>
      <c r="AM254" s="29">
        <v>300</v>
      </c>
      <c r="AN254" s="144">
        <v>2.6401478482795037E-3</v>
      </c>
      <c r="AO254" s="31">
        <v>2660</v>
      </c>
      <c r="AP254" s="447">
        <v>1.7315002864135812E-3</v>
      </c>
      <c r="AQ254" s="142"/>
      <c r="AR254" s="142"/>
    </row>
    <row r="255" spans="2:44" ht="15" thickBot="1" x14ac:dyDescent="0.45">
      <c r="B255" s="28" t="s">
        <v>94</v>
      </c>
      <c r="C255" s="29">
        <v>70</v>
      </c>
      <c r="D255" s="144">
        <v>1.2556053811659193E-3</v>
      </c>
      <c r="E255" s="29">
        <v>240</v>
      </c>
      <c r="F255" s="144">
        <v>4.413387274733358E-3</v>
      </c>
      <c r="G255" s="29">
        <v>950</v>
      </c>
      <c r="H255" s="144">
        <v>1.0807736063708761E-2</v>
      </c>
      <c r="I255" s="29">
        <v>450</v>
      </c>
      <c r="J255" s="144">
        <v>1.1721802552748111E-2</v>
      </c>
      <c r="K255" s="29">
        <v>310</v>
      </c>
      <c r="L255" s="144">
        <v>5.7868209818928507E-3</v>
      </c>
      <c r="M255" s="29">
        <v>870</v>
      </c>
      <c r="N255" s="144">
        <v>1.1439842209072978E-2</v>
      </c>
      <c r="O255" s="29">
        <v>3630</v>
      </c>
      <c r="P255" s="144">
        <v>5.7683139996821862E-2</v>
      </c>
      <c r="Q255" s="29">
        <v>90</v>
      </c>
      <c r="R255" s="144">
        <v>3.2258064516129032E-3</v>
      </c>
      <c r="S255" s="29">
        <v>40</v>
      </c>
      <c r="T255" s="144">
        <v>1.4641288433382138E-3</v>
      </c>
      <c r="U255" s="29">
        <v>300</v>
      </c>
      <c r="V255" s="144">
        <v>3.9724576271186439E-3</v>
      </c>
      <c r="W255" s="29">
        <v>160</v>
      </c>
      <c r="X255" s="144">
        <v>4.3739748496446143E-3</v>
      </c>
      <c r="Y255" s="29">
        <v>190</v>
      </c>
      <c r="Z255" s="144">
        <v>2.7785902310617141E-3</v>
      </c>
      <c r="AA255" s="29">
        <v>10</v>
      </c>
      <c r="AB255" s="144">
        <v>6.4724919093851134E-4</v>
      </c>
      <c r="AC255" s="29">
        <v>80</v>
      </c>
      <c r="AD255" s="144">
        <v>4.0567951318458417E-3</v>
      </c>
      <c r="AE255" s="29">
        <v>2030</v>
      </c>
      <c r="AF255" s="144">
        <v>1.0162703379224029E-2</v>
      </c>
      <c r="AG255" s="29">
        <v>710</v>
      </c>
      <c r="AH255" s="144">
        <v>2.9269901471740117E-3</v>
      </c>
      <c r="AI255" s="29">
        <v>720</v>
      </c>
      <c r="AJ255" s="144">
        <v>5.2727938484071766E-3</v>
      </c>
      <c r="AK255" s="29">
        <v>5850</v>
      </c>
      <c r="AL255" s="144">
        <v>4.0653231410701873E-2</v>
      </c>
      <c r="AM255" s="29">
        <v>1360</v>
      </c>
      <c r="AN255" s="144">
        <v>1.196867024553375E-2</v>
      </c>
      <c r="AO255" s="31">
        <v>18040</v>
      </c>
      <c r="AP255" s="447">
        <v>1.1742956829662032E-2</v>
      </c>
      <c r="AQ255" s="142"/>
      <c r="AR255" s="142"/>
    </row>
    <row r="256" spans="2:44" ht="15" thickBot="1" x14ac:dyDescent="0.45">
      <c r="B256" s="32" t="s">
        <v>1</v>
      </c>
      <c r="C256" s="33">
        <v>55750</v>
      </c>
      <c r="D256" s="34">
        <v>1</v>
      </c>
      <c r="E256" s="33">
        <v>54380</v>
      </c>
      <c r="F256" s="34">
        <v>1</v>
      </c>
      <c r="G256" s="33">
        <v>87900</v>
      </c>
      <c r="H256" s="34">
        <v>1</v>
      </c>
      <c r="I256" s="33">
        <v>38390</v>
      </c>
      <c r="J256" s="34">
        <v>1</v>
      </c>
      <c r="K256" s="33">
        <v>53570</v>
      </c>
      <c r="L256" s="34">
        <v>1</v>
      </c>
      <c r="M256" s="33">
        <v>76050</v>
      </c>
      <c r="N256" s="34">
        <v>1</v>
      </c>
      <c r="O256" s="33">
        <v>62930</v>
      </c>
      <c r="P256" s="34">
        <v>1</v>
      </c>
      <c r="Q256" s="33">
        <v>27900</v>
      </c>
      <c r="R256" s="34">
        <v>1</v>
      </c>
      <c r="S256" s="33">
        <v>27320</v>
      </c>
      <c r="T256" s="34">
        <v>1</v>
      </c>
      <c r="U256" s="33">
        <v>75520</v>
      </c>
      <c r="V256" s="34">
        <v>1</v>
      </c>
      <c r="W256" s="33">
        <v>36580</v>
      </c>
      <c r="X256" s="34">
        <v>1</v>
      </c>
      <c r="Y256" s="33">
        <v>68380</v>
      </c>
      <c r="Z256" s="34">
        <v>1</v>
      </c>
      <c r="AA256" s="33">
        <v>15450</v>
      </c>
      <c r="AB256" s="34">
        <v>1</v>
      </c>
      <c r="AC256" s="33">
        <v>19720</v>
      </c>
      <c r="AD256" s="34">
        <v>1</v>
      </c>
      <c r="AE256" s="33">
        <v>199750</v>
      </c>
      <c r="AF256" s="34">
        <v>1</v>
      </c>
      <c r="AG256" s="33">
        <v>242570</v>
      </c>
      <c r="AH256" s="34">
        <v>1</v>
      </c>
      <c r="AI256" s="33">
        <v>136550</v>
      </c>
      <c r="AJ256" s="34">
        <v>1</v>
      </c>
      <c r="AK256" s="33">
        <v>143900</v>
      </c>
      <c r="AL256" s="34">
        <v>1</v>
      </c>
      <c r="AM256" s="33">
        <v>113630</v>
      </c>
      <c r="AN256" s="34">
        <v>1</v>
      </c>
      <c r="AO256" s="33">
        <v>1536240</v>
      </c>
      <c r="AP256" s="464">
        <v>1</v>
      </c>
      <c r="AQ256" s="142"/>
      <c r="AR256" s="142"/>
    </row>
    <row r="257" spans="2:44" ht="6" customHeight="1" x14ac:dyDescent="0.4">
      <c r="B257" s="26" t="s">
        <v>117</v>
      </c>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465"/>
      <c r="AQ257" s="142"/>
      <c r="AR257" s="142"/>
    </row>
    <row r="258" spans="2:44" s="173" customFormat="1" ht="14.6" x14ac:dyDescent="0.4">
      <c r="B258" s="51" t="s">
        <v>78</v>
      </c>
      <c r="C258" s="52">
        <v>750</v>
      </c>
      <c r="D258" s="53">
        <v>1.3274336283185841E-2</v>
      </c>
      <c r="E258" s="52">
        <v>740</v>
      </c>
      <c r="F258" s="53">
        <v>1.3425253991291727E-2</v>
      </c>
      <c r="G258" s="52">
        <v>1000</v>
      </c>
      <c r="H258" s="53">
        <v>1.1248593925759279E-2</v>
      </c>
      <c r="I258" s="52">
        <v>280</v>
      </c>
      <c r="J258" s="53">
        <v>7.2407551073183345E-3</v>
      </c>
      <c r="K258" s="52">
        <v>720</v>
      </c>
      <c r="L258" s="53">
        <v>1.3262110885982685E-2</v>
      </c>
      <c r="M258" s="52">
        <v>880</v>
      </c>
      <c r="N258" s="53">
        <v>1.1438970492655661E-2</v>
      </c>
      <c r="O258" s="52">
        <v>790</v>
      </c>
      <c r="P258" s="53">
        <v>1.2397991211550533E-2</v>
      </c>
      <c r="Q258" s="52">
        <v>290</v>
      </c>
      <c r="R258" s="53">
        <v>1.0287335934728628E-2</v>
      </c>
      <c r="S258" s="52">
        <v>450</v>
      </c>
      <c r="T258" s="53">
        <v>1.620453727043572E-2</v>
      </c>
      <c r="U258" s="52">
        <v>1010</v>
      </c>
      <c r="V258" s="53">
        <v>1.3197438912844636E-2</v>
      </c>
      <c r="W258" s="52">
        <v>620</v>
      </c>
      <c r="X258" s="53">
        <v>1.6666666666666666E-2</v>
      </c>
      <c r="Y258" s="52">
        <v>1030</v>
      </c>
      <c r="Z258" s="53">
        <v>1.4839360322720069E-2</v>
      </c>
      <c r="AA258" s="52">
        <v>200</v>
      </c>
      <c r="AB258" s="53">
        <v>1.2779552715654952E-2</v>
      </c>
      <c r="AC258" s="52">
        <v>220</v>
      </c>
      <c r="AD258" s="53">
        <v>1.1033099297893681E-2</v>
      </c>
      <c r="AE258" s="52">
        <v>2770</v>
      </c>
      <c r="AF258" s="53">
        <v>1.3677661465534268E-2</v>
      </c>
      <c r="AG258" s="52">
        <v>2590</v>
      </c>
      <c r="AH258" s="53">
        <v>1.0564529286996248E-2</v>
      </c>
      <c r="AI258" s="52">
        <v>1710</v>
      </c>
      <c r="AJ258" s="53">
        <v>1.2368002314479966E-2</v>
      </c>
      <c r="AK258" s="52">
        <v>1880</v>
      </c>
      <c r="AL258" s="53">
        <v>1.2896144875840307E-2</v>
      </c>
      <c r="AM258" s="52">
        <v>1640</v>
      </c>
      <c r="AN258" s="53">
        <v>1.4227465949509846E-2</v>
      </c>
      <c r="AO258" s="54">
        <v>19580</v>
      </c>
      <c r="AP258" s="466">
        <v>1.2585003406563742E-2</v>
      </c>
      <c r="AQ258" s="142"/>
      <c r="AR258" s="142"/>
    </row>
    <row r="259" spans="2:44" ht="10" customHeight="1" x14ac:dyDescent="0.35">
      <c r="B259" s="55" t="s">
        <v>79</v>
      </c>
      <c r="C259" s="50"/>
      <c r="D259" s="50"/>
      <c r="E259" s="50"/>
      <c r="F259" s="50"/>
      <c r="G259" s="50"/>
      <c r="H259" s="50"/>
      <c r="J259" s="18"/>
      <c r="L259" s="18"/>
      <c r="N259" s="18"/>
      <c r="P259" s="18"/>
      <c r="R259" s="18"/>
      <c r="T259" s="18"/>
      <c r="V259" s="18"/>
      <c r="X259" s="18"/>
      <c r="Z259" s="18"/>
      <c r="AB259" s="18"/>
      <c r="AD259" s="18"/>
      <c r="AF259" s="18"/>
      <c r="AH259" s="18"/>
      <c r="AJ259" s="18"/>
      <c r="AL259" s="18"/>
      <c r="AN259" s="18"/>
      <c r="AO259" s="18"/>
      <c r="AP259" s="18"/>
    </row>
    <row r="260" spans="2:44" ht="10" customHeight="1" x14ac:dyDescent="0.35">
      <c r="B260" s="64" t="s">
        <v>298</v>
      </c>
      <c r="C260" s="63"/>
      <c r="D260" s="177"/>
      <c r="E260" s="63"/>
      <c r="F260" s="177"/>
      <c r="G260" s="63"/>
      <c r="H260" s="177"/>
      <c r="W260" s="63"/>
      <c r="X260" s="177"/>
      <c r="Y260" s="63"/>
      <c r="Z260" s="177"/>
      <c r="AA260" s="63"/>
      <c r="AB260" s="177"/>
    </row>
    <row r="261" spans="2:44" x14ac:dyDescent="0.35">
      <c r="B261" s="671" t="str">
        <f>Statewide!B400</f>
        <v>Published date: 6/23/2021</v>
      </c>
    </row>
    <row r="269" spans="2:44" s="62" customFormat="1" ht="15" customHeight="1" x14ac:dyDescent="0.35">
      <c r="C269" s="18"/>
      <c r="D269" s="111"/>
      <c r="E269" s="18"/>
      <c r="F269" s="111"/>
      <c r="G269" s="18"/>
      <c r="H269" s="111"/>
      <c r="I269" s="18"/>
      <c r="J269" s="111"/>
      <c r="K269" s="18"/>
      <c r="L269" s="111"/>
      <c r="M269" s="18"/>
      <c r="N269" s="111"/>
      <c r="O269" s="18"/>
      <c r="P269" s="111"/>
      <c r="Q269" s="18"/>
      <c r="R269" s="111"/>
      <c r="S269" s="18"/>
      <c r="T269" s="111"/>
      <c r="U269" s="18"/>
      <c r="V269" s="111"/>
      <c r="W269" s="18"/>
      <c r="X269" s="111"/>
      <c r="Y269" s="18"/>
      <c r="Z269" s="111"/>
      <c r="AA269" s="18"/>
      <c r="AB269" s="111"/>
      <c r="AC269" s="18"/>
      <c r="AD269" s="111"/>
      <c r="AE269" s="18"/>
      <c r="AF269" s="111"/>
      <c r="AG269" s="18"/>
      <c r="AH269" s="111"/>
      <c r="AI269" s="18"/>
      <c r="AJ269" s="111"/>
      <c r="AK269" s="18"/>
      <c r="AL269" s="111"/>
      <c r="AM269" s="18"/>
      <c r="AN269" s="111"/>
      <c r="AO269" s="131"/>
      <c r="AP269" s="116"/>
      <c r="AQ269" s="18"/>
      <c r="AR269" s="18"/>
    </row>
    <row r="270" spans="2:44" s="62" customFormat="1" ht="15" customHeight="1" x14ac:dyDescent="0.35">
      <c r="C270" s="18"/>
      <c r="D270" s="111"/>
      <c r="E270" s="18"/>
      <c r="F270" s="111"/>
      <c r="G270" s="18"/>
      <c r="H270" s="111"/>
      <c r="I270" s="18"/>
      <c r="J270" s="111"/>
      <c r="K270" s="18"/>
      <c r="L270" s="111"/>
      <c r="M270" s="18"/>
      <c r="N270" s="111"/>
      <c r="O270" s="18"/>
      <c r="P270" s="111"/>
      <c r="Q270" s="18"/>
      <c r="R270" s="111"/>
      <c r="S270" s="18"/>
      <c r="T270" s="111"/>
      <c r="U270" s="18"/>
      <c r="V270" s="111"/>
      <c r="W270" s="18"/>
      <c r="X270" s="111"/>
      <c r="Y270" s="18"/>
      <c r="Z270" s="111"/>
      <c r="AA270" s="18"/>
      <c r="AB270" s="111"/>
      <c r="AC270" s="18"/>
      <c r="AD270" s="111"/>
      <c r="AE270" s="18"/>
      <c r="AF270" s="111"/>
      <c r="AG270" s="18"/>
      <c r="AH270" s="111"/>
      <c r="AI270" s="18"/>
      <c r="AJ270" s="111"/>
      <c r="AK270" s="18"/>
      <c r="AL270" s="111"/>
      <c r="AM270" s="18"/>
      <c r="AN270" s="111"/>
      <c r="AO270" s="131"/>
      <c r="AP270" s="116"/>
      <c r="AQ270" s="18"/>
      <c r="AR270" s="18"/>
    </row>
    <row r="271" spans="2:44" s="62" customFormat="1" ht="15" customHeight="1" x14ac:dyDescent="0.35">
      <c r="C271" s="18"/>
      <c r="D271" s="111"/>
      <c r="E271" s="18"/>
      <c r="F271" s="111"/>
      <c r="G271" s="18"/>
      <c r="H271" s="111"/>
      <c r="I271" s="18"/>
      <c r="J271" s="111"/>
      <c r="K271" s="18"/>
      <c r="L271" s="111"/>
      <c r="M271" s="18"/>
      <c r="N271" s="111"/>
      <c r="O271" s="18"/>
      <c r="P271" s="111"/>
      <c r="Q271" s="18"/>
      <c r="R271" s="111"/>
      <c r="S271" s="18"/>
      <c r="T271" s="111"/>
      <c r="U271" s="18"/>
      <c r="V271" s="111"/>
      <c r="W271" s="18"/>
      <c r="X271" s="111"/>
      <c r="Y271" s="18"/>
      <c r="Z271" s="111"/>
      <c r="AA271" s="18"/>
      <c r="AB271" s="111"/>
      <c r="AC271" s="18"/>
      <c r="AD271" s="111"/>
      <c r="AE271" s="18"/>
      <c r="AF271" s="111"/>
      <c r="AG271" s="18"/>
      <c r="AH271" s="111"/>
      <c r="AI271" s="18"/>
      <c r="AJ271" s="111"/>
      <c r="AK271" s="18"/>
      <c r="AL271" s="111"/>
      <c r="AM271" s="18"/>
      <c r="AN271" s="111"/>
      <c r="AO271" s="131"/>
      <c r="AP271" s="116"/>
      <c r="AQ271" s="18"/>
      <c r="AR271" s="18"/>
    </row>
    <row r="272" spans="2:44" s="62" customFormat="1" ht="15" customHeight="1" x14ac:dyDescent="0.35">
      <c r="C272" s="18"/>
      <c r="D272" s="111"/>
      <c r="E272" s="18"/>
      <c r="F272" s="111"/>
      <c r="G272" s="18"/>
      <c r="H272" s="111"/>
      <c r="I272" s="18"/>
      <c r="J272" s="111"/>
      <c r="K272" s="18"/>
      <c r="L272" s="111"/>
      <c r="M272" s="18"/>
      <c r="N272" s="111"/>
      <c r="O272" s="18"/>
      <c r="P272" s="111"/>
      <c r="Q272" s="18"/>
      <c r="R272" s="111"/>
      <c r="S272" s="18"/>
      <c r="T272" s="111"/>
      <c r="U272" s="18"/>
      <c r="V272" s="111"/>
      <c r="W272" s="18"/>
      <c r="X272" s="111"/>
      <c r="Y272" s="18"/>
      <c r="Z272" s="111"/>
      <c r="AA272" s="18"/>
      <c r="AB272" s="111"/>
      <c r="AC272" s="18"/>
      <c r="AD272" s="111"/>
      <c r="AE272" s="18"/>
      <c r="AF272" s="111"/>
      <c r="AG272" s="18"/>
      <c r="AH272" s="111"/>
      <c r="AI272" s="18"/>
      <c r="AJ272" s="111"/>
      <c r="AK272" s="18"/>
      <c r="AL272" s="111"/>
      <c r="AM272" s="18"/>
      <c r="AN272" s="111"/>
      <c r="AO272" s="131"/>
      <c r="AP272" s="116"/>
      <c r="AQ272" s="18"/>
      <c r="AR272" s="18"/>
    </row>
    <row r="274" spans="3:44" s="62" customFormat="1" ht="15" customHeight="1" x14ac:dyDescent="0.35">
      <c r="C274" s="18"/>
      <c r="D274" s="111"/>
      <c r="E274" s="18"/>
      <c r="F274" s="111"/>
      <c r="G274" s="18"/>
      <c r="H274" s="111"/>
      <c r="I274" s="18"/>
      <c r="J274" s="111"/>
      <c r="K274" s="18"/>
      <c r="L274" s="111"/>
      <c r="M274" s="18"/>
      <c r="N274" s="111"/>
      <c r="O274" s="18"/>
      <c r="P274" s="111"/>
      <c r="Q274" s="18"/>
      <c r="R274" s="111"/>
      <c r="S274" s="18"/>
      <c r="T274" s="111"/>
      <c r="U274" s="18"/>
      <c r="V274" s="111"/>
      <c r="W274" s="18"/>
      <c r="X274" s="111"/>
      <c r="Y274" s="18"/>
      <c r="Z274" s="111"/>
      <c r="AA274" s="18"/>
      <c r="AB274" s="111"/>
      <c r="AC274" s="18"/>
      <c r="AD274" s="111"/>
      <c r="AE274" s="18"/>
      <c r="AF274" s="111"/>
      <c r="AG274" s="18"/>
      <c r="AH274" s="111"/>
      <c r="AI274" s="18"/>
      <c r="AJ274" s="111"/>
      <c r="AK274" s="18"/>
      <c r="AL274" s="111"/>
      <c r="AM274" s="18"/>
      <c r="AN274" s="111"/>
      <c r="AO274" s="131"/>
      <c r="AP274" s="116"/>
      <c r="AQ274" s="18"/>
      <c r="AR274" s="18"/>
    </row>
    <row r="275" spans="3:44" s="62" customFormat="1" ht="15" customHeight="1" x14ac:dyDescent="0.35">
      <c r="C275" s="18"/>
      <c r="D275" s="111"/>
      <c r="E275" s="18"/>
      <c r="F275" s="111"/>
      <c r="G275" s="18"/>
      <c r="H275" s="111"/>
      <c r="I275" s="18"/>
      <c r="J275" s="111"/>
      <c r="K275" s="18"/>
      <c r="L275" s="111"/>
      <c r="M275" s="18"/>
      <c r="N275" s="111"/>
      <c r="O275" s="18"/>
      <c r="P275" s="111"/>
      <c r="Q275" s="18"/>
      <c r="R275" s="111"/>
      <c r="S275" s="18"/>
      <c r="T275" s="111"/>
      <c r="U275" s="18"/>
      <c r="V275" s="111"/>
      <c r="W275" s="18"/>
      <c r="X275" s="111"/>
      <c r="Y275" s="18"/>
      <c r="Z275" s="111"/>
      <c r="AA275" s="18"/>
      <c r="AB275" s="111"/>
      <c r="AC275" s="18"/>
      <c r="AD275" s="111"/>
      <c r="AE275" s="18"/>
      <c r="AF275" s="111"/>
      <c r="AG275" s="18"/>
      <c r="AH275" s="111"/>
      <c r="AI275" s="18"/>
      <c r="AJ275" s="111"/>
      <c r="AK275" s="18"/>
      <c r="AL275" s="111"/>
      <c r="AM275" s="18"/>
      <c r="AN275" s="111"/>
      <c r="AO275" s="131"/>
      <c r="AP275" s="116"/>
      <c r="AQ275" s="18"/>
      <c r="AR275" s="18"/>
    </row>
    <row r="294" spans="3:44" s="62" customFormat="1" ht="15" customHeight="1" x14ac:dyDescent="0.35">
      <c r="C294" s="18"/>
      <c r="D294" s="111"/>
      <c r="E294" s="18"/>
      <c r="F294" s="111"/>
      <c r="G294" s="18"/>
      <c r="H294" s="111"/>
      <c r="I294" s="18"/>
      <c r="J294" s="111"/>
      <c r="K294" s="18"/>
      <c r="L294" s="111"/>
      <c r="M294" s="18"/>
      <c r="N294" s="111"/>
      <c r="O294" s="18"/>
      <c r="P294" s="111"/>
      <c r="Q294" s="18"/>
      <c r="R294" s="111"/>
      <c r="S294" s="18"/>
      <c r="T294" s="111"/>
      <c r="U294" s="18"/>
      <c r="V294" s="111"/>
      <c r="W294" s="18"/>
      <c r="X294" s="111"/>
      <c r="Y294" s="18"/>
      <c r="Z294" s="111"/>
      <c r="AA294" s="18"/>
      <c r="AB294" s="111"/>
      <c r="AC294" s="18"/>
      <c r="AD294" s="111"/>
      <c r="AE294" s="18"/>
      <c r="AF294" s="111"/>
      <c r="AG294" s="18"/>
      <c r="AH294" s="111"/>
      <c r="AI294" s="18"/>
      <c r="AJ294" s="111"/>
      <c r="AK294" s="18"/>
      <c r="AL294" s="111"/>
      <c r="AM294" s="18"/>
      <c r="AN294" s="111"/>
      <c r="AO294" s="131"/>
      <c r="AP294" s="116"/>
      <c r="AQ294" s="18"/>
      <c r="AR294" s="18"/>
    </row>
    <row r="295" spans="3:44" s="62" customFormat="1" ht="15" customHeight="1" x14ac:dyDescent="0.35">
      <c r="C295" s="18"/>
      <c r="D295" s="111"/>
      <c r="E295" s="18"/>
      <c r="F295" s="111"/>
      <c r="G295" s="18"/>
      <c r="H295" s="111"/>
      <c r="I295" s="18"/>
      <c r="J295" s="111"/>
      <c r="K295" s="18"/>
      <c r="L295" s="111"/>
      <c r="M295" s="18"/>
      <c r="N295" s="111"/>
      <c r="O295" s="18"/>
      <c r="P295" s="111"/>
      <c r="Q295" s="18"/>
      <c r="R295" s="111"/>
      <c r="S295" s="18"/>
      <c r="T295" s="111"/>
      <c r="U295" s="18"/>
      <c r="V295" s="111"/>
      <c r="W295" s="18"/>
      <c r="X295" s="111"/>
      <c r="Y295" s="18"/>
      <c r="Z295" s="111"/>
      <c r="AA295" s="18"/>
      <c r="AB295" s="111"/>
      <c r="AC295" s="18"/>
      <c r="AD295" s="111"/>
      <c r="AE295" s="18"/>
      <c r="AF295" s="111"/>
      <c r="AG295" s="18"/>
      <c r="AH295" s="111"/>
      <c r="AI295" s="18"/>
      <c r="AJ295" s="111"/>
      <c r="AK295" s="18"/>
      <c r="AL295" s="111"/>
      <c r="AM295" s="18"/>
      <c r="AN295" s="111"/>
      <c r="AO295" s="131"/>
      <c r="AP295" s="116"/>
      <c r="AQ295" s="18"/>
      <c r="AR295" s="18"/>
    </row>
    <row r="296" spans="3:44" s="62" customFormat="1" ht="15" customHeight="1" x14ac:dyDescent="0.35">
      <c r="C296" s="18"/>
      <c r="D296" s="111"/>
      <c r="E296" s="18"/>
      <c r="F296" s="111"/>
      <c r="G296" s="18"/>
      <c r="H296" s="111"/>
      <c r="I296" s="18"/>
      <c r="J296" s="111"/>
      <c r="K296" s="18"/>
      <c r="L296" s="111"/>
      <c r="M296" s="18"/>
      <c r="N296" s="111"/>
      <c r="O296" s="18"/>
      <c r="P296" s="111"/>
      <c r="Q296" s="18"/>
      <c r="R296" s="111"/>
      <c r="S296" s="18"/>
      <c r="T296" s="111"/>
      <c r="U296" s="18"/>
      <c r="V296" s="111"/>
      <c r="W296" s="18"/>
      <c r="X296" s="111"/>
      <c r="Y296" s="18"/>
      <c r="Z296" s="111"/>
      <c r="AA296" s="18"/>
      <c r="AB296" s="111"/>
      <c r="AC296" s="18"/>
      <c r="AD296" s="111"/>
      <c r="AE296" s="18"/>
      <c r="AF296" s="111"/>
      <c r="AG296" s="18"/>
      <c r="AH296" s="111"/>
      <c r="AI296" s="18"/>
      <c r="AJ296" s="111"/>
      <c r="AK296" s="18"/>
      <c r="AL296" s="111"/>
      <c r="AM296" s="18"/>
      <c r="AN296" s="111"/>
      <c r="AO296" s="131"/>
      <c r="AP296" s="116"/>
      <c r="AQ296" s="18"/>
      <c r="AR296" s="18"/>
    </row>
    <row r="297" spans="3:44" s="62" customFormat="1" ht="15" customHeight="1" x14ac:dyDescent="0.35">
      <c r="C297" s="18"/>
      <c r="D297" s="111"/>
      <c r="E297" s="18"/>
      <c r="F297" s="111"/>
      <c r="G297" s="18"/>
      <c r="H297" s="111"/>
      <c r="I297" s="18"/>
      <c r="J297" s="111"/>
      <c r="K297" s="18"/>
      <c r="L297" s="111"/>
      <c r="M297" s="18"/>
      <c r="N297" s="111"/>
      <c r="O297" s="18"/>
      <c r="P297" s="111"/>
      <c r="Q297" s="18"/>
      <c r="R297" s="111"/>
      <c r="S297" s="18"/>
      <c r="T297" s="111"/>
      <c r="U297" s="18"/>
      <c r="V297" s="111"/>
      <c r="W297" s="18"/>
      <c r="X297" s="111"/>
      <c r="Y297" s="18"/>
      <c r="Z297" s="111"/>
      <c r="AA297" s="18"/>
      <c r="AB297" s="111"/>
      <c r="AC297" s="18"/>
      <c r="AD297" s="111"/>
      <c r="AE297" s="18"/>
      <c r="AF297" s="111"/>
      <c r="AG297" s="18"/>
      <c r="AH297" s="111"/>
      <c r="AI297" s="18"/>
      <c r="AJ297" s="111"/>
      <c r="AK297" s="18"/>
      <c r="AL297" s="111"/>
      <c r="AM297" s="18"/>
      <c r="AN297" s="111"/>
      <c r="AO297" s="131"/>
      <c r="AP297" s="116"/>
      <c r="AQ297" s="18"/>
      <c r="AR297" s="18"/>
    </row>
    <row r="299" spans="3:44" s="62" customFormat="1" ht="15" customHeight="1" x14ac:dyDescent="0.35">
      <c r="C299" s="18"/>
      <c r="D299" s="111"/>
      <c r="E299" s="18"/>
      <c r="F299" s="111"/>
      <c r="G299" s="18"/>
      <c r="H299" s="111"/>
      <c r="I299" s="18"/>
      <c r="J299" s="111"/>
      <c r="K299" s="18"/>
      <c r="L299" s="111"/>
      <c r="M299" s="18"/>
      <c r="N299" s="111"/>
      <c r="O299" s="18"/>
      <c r="P299" s="111"/>
      <c r="Q299" s="18"/>
      <c r="R299" s="111"/>
      <c r="S299" s="18"/>
      <c r="T299" s="111"/>
      <c r="U299" s="18"/>
      <c r="V299" s="111"/>
      <c r="W299" s="18"/>
      <c r="X299" s="111"/>
      <c r="Y299" s="18"/>
      <c r="Z299" s="111"/>
      <c r="AA299" s="18"/>
      <c r="AB299" s="111"/>
      <c r="AC299" s="18"/>
      <c r="AD299" s="111"/>
      <c r="AE299" s="18"/>
      <c r="AF299" s="111"/>
      <c r="AG299" s="18"/>
      <c r="AH299" s="111"/>
      <c r="AI299" s="18"/>
      <c r="AJ299" s="111"/>
      <c r="AK299" s="18"/>
      <c r="AL299" s="111"/>
      <c r="AM299" s="18"/>
      <c r="AN299" s="111"/>
      <c r="AO299" s="131"/>
      <c r="AP299" s="116"/>
      <c r="AQ299" s="18"/>
      <c r="AR299" s="18"/>
    </row>
    <row r="300" spans="3:44" s="62" customFormat="1" ht="15" customHeight="1" x14ac:dyDescent="0.35">
      <c r="C300" s="18"/>
      <c r="D300" s="111"/>
      <c r="E300" s="18"/>
      <c r="F300" s="111"/>
      <c r="G300" s="18"/>
      <c r="H300" s="111"/>
      <c r="I300" s="18"/>
      <c r="J300" s="111"/>
      <c r="K300" s="18"/>
      <c r="L300" s="111"/>
      <c r="M300" s="18"/>
      <c r="N300" s="111"/>
      <c r="O300" s="18"/>
      <c r="P300" s="111"/>
      <c r="Q300" s="18"/>
      <c r="R300" s="111"/>
      <c r="S300" s="18"/>
      <c r="T300" s="111"/>
      <c r="U300" s="18"/>
      <c r="V300" s="111"/>
      <c r="W300" s="18"/>
      <c r="X300" s="111"/>
      <c r="Y300" s="18"/>
      <c r="Z300" s="111"/>
      <c r="AA300" s="18"/>
      <c r="AB300" s="111"/>
      <c r="AC300" s="18"/>
      <c r="AD300" s="111"/>
      <c r="AE300" s="18"/>
      <c r="AF300" s="111"/>
      <c r="AG300" s="18"/>
      <c r="AH300" s="111"/>
      <c r="AI300" s="18"/>
      <c r="AJ300" s="111"/>
      <c r="AK300" s="18"/>
      <c r="AL300" s="111"/>
      <c r="AM300" s="18"/>
      <c r="AN300" s="111"/>
      <c r="AO300" s="131"/>
      <c r="AP300" s="116"/>
      <c r="AQ300" s="18"/>
      <c r="AR300" s="18"/>
    </row>
  </sheetData>
  <mergeCells count="305">
    <mergeCell ref="AM11:AN11"/>
    <mergeCell ref="U11:V11"/>
    <mergeCell ref="W11:X11"/>
    <mergeCell ref="Y11:Z11"/>
    <mergeCell ref="AA11:AB11"/>
    <mergeCell ref="AC11:AD11"/>
    <mergeCell ref="AE11:AF11"/>
    <mergeCell ref="AG11:AH11"/>
    <mergeCell ref="AI11:AJ11"/>
    <mergeCell ref="AK11:AL11"/>
    <mergeCell ref="C10:D10"/>
    <mergeCell ref="E10:F10"/>
    <mergeCell ref="G10:H10"/>
    <mergeCell ref="I10:J10"/>
    <mergeCell ref="K10:L10"/>
    <mergeCell ref="AK10:AL10"/>
    <mergeCell ref="AM10:AN10"/>
    <mergeCell ref="AO10:AP10"/>
    <mergeCell ref="AC10:AD10"/>
    <mergeCell ref="AE10:AF10"/>
    <mergeCell ref="AG10:AH10"/>
    <mergeCell ref="AI10:AJ10"/>
    <mergeCell ref="C28:D28"/>
    <mergeCell ref="E28:F28"/>
    <mergeCell ref="G28:H28"/>
    <mergeCell ref="I28:J28"/>
    <mergeCell ref="K28:L28"/>
    <mergeCell ref="M28:N28"/>
    <mergeCell ref="O28:P28"/>
    <mergeCell ref="Y10:Z10"/>
    <mergeCell ref="AA10:AB10"/>
    <mergeCell ref="M10:N10"/>
    <mergeCell ref="O10:P10"/>
    <mergeCell ref="Q10:R10"/>
    <mergeCell ref="S10:T10"/>
    <mergeCell ref="U10:V10"/>
    <mergeCell ref="W10:X10"/>
    <mergeCell ref="C11:D11"/>
    <mergeCell ref="E11:F11"/>
    <mergeCell ref="G11:H11"/>
    <mergeCell ref="I11:J11"/>
    <mergeCell ref="K11:L11"/>
    <mergeCell ref="M11:N11"/>
    <mergeCell ref="O11:P11"/>
    <mergeCell ref="Q11:R11"/>
    <mergeCell ref="S11:T11"/>
    <mergeCell ref="AO28:AP28"/>
    <mergeCell ref="C77:D77"/>
    <mergeCell ref="E77:F77"/>
    <mergeCell ref="G77:H77"/>
    <mergeCell ref="I77:J77"/>
    <mergeCell ref="K77:L77"/>
    <mergeCell ref="M77:N77"/>
    <mergeCell ref="O77:P77"/>
    <mergeCell ref="Q77:R77"/>
    <mergeCell ref="S77:T77"/>
    <mergeCell ref="AC28:AD28"/>
    <mergeCell ref="AE28:AF28"/>
    <mergeCell ref="AG28:AH28"/>
    <mergeCell ref="AI28:AJ28"/>
    <mergeCell ref="AK28:AL28"/>
    <mergeCell ref="AM28:AN28"/>
    <mergeCell ref="Q28:R28"/>
    <mergeCell ref="S28:T28"/>
    <mergeCell ref="U28:V28"/>
    <mergeCell ref="W28:X28"/>
    <mergeCell ref="Y28:Z28"/>
    <mergeCell ref="AA28:AB28"/>
    <mergeCell ref="AG77:AH77"/>
    <mergeCell ref="AI77:AJ77"/>
    <mergeCell ref="AM77:AN77"/>
    <mergeCell ref="AO77:AP77"/>
    <mergeCell ref="C91:D91"/>
    <mergeCell ref="E91:F91"/>
    <mergeCell ref="G91:H91"/>
    <mergeCell ref="I91:J91"/>
    <mergeCell ref="K91:L91"/>
    <mergeCell ref="U77:V77"/>
    <mergeCell ref="W77:X77"/>
    <mergeCell ref="Y77:Z77"/>
    <mergeCell ref="AA77:AB77"/>
    <mergeCell ref="AC77:AD77"/>
    <mergeCell ref="AE77:AF77"/>
    <mergeCell ref="AK91:AL91"/>
    <mergeCell ref="AM91:AN91"/>
    <mergeCell ref="AO91:AP91"/>
    <mergeCell ref="AC91:AD91"/>
    <mergeCell ref="AE91:AF91"/>
    <mergeCell ref="AG91:AH91"/>
    <mergeCell ref="AI91:AJ91"/>
    <mergeCell ref="Y91:Z91"/>
    <mergeCell ref="AA91:AB91"/>
    <mergeCell ref="M91:N91"/>
    <mergeCell ref="O91:P91"/>
    <mergeCell ref="Q91:R91"/>
    <mergeCell ref="S91:T91"/>
    <mergeCell ref="U91:V91"/>
    <mergeCell ref="W91:X91"/>
    <mergeCell ref="AK77:AL77"/>
    <mergeCell ref="U99:V99"/>
    <mergeCell ref="W99:X99"/>
    <mergeCell ref="Y99:Z99"/>
    <mergeCell ref="AA99:AB99"/>
    <mergeCell ref="AG112:AH112"/>
    <mergeCell ref="AI112:AJ112"/>
    <mergeCell ref="C99:D99"/>
    <mergeCell ref="E99:F99"/>
    <mergeCell ref="G99:H99"/>
    <mergeCell ref="I99:J99"/>
    <mergeCell ref="K99:L99"/>
    <mergeCell ref="M99:N99"/>
    <mergeCell ref="O99:P99"/>
    <mergeCell ref="AC124:AD124"/>
    <mergeCell ref="AE124:AF124"/>
    <mergeCell ref="AG124:AH124"/>
    <mergeCell ref="AI124:AJ124"/>
    <mergeCell ref="Y124:Z124"/>
    <mergeCell ref="AA124:AB124"/>
    <mergeCell ref="AO99:AP99"/>
    <mergeCell ref="C112:D112"/>
    <mergeCell ref="E112:F112"/>
    <mergeCell ref="G112:H112"/>
    <mergeCell ref="I112:J112"/>
    <mergeCell ref="K112:L112"/>
    <mergeCell ref="M112:N112"/>
    <mergeCell ref="O112:P112"/>
    <mergeCell ref="Q112:R112"/>
    <mergeCell ref="S112:T112"/>
    <mergeCell ref="AC99:AD99"/>
    <mergeCell ref="AE99:AF99"/>
    <mergeCell ref="AG99:AH99"/>
    <mergeCell ref="AI99:AJ99"/>
    <mergeCell ref="AK99:AL99"/>
    <mergeCell ref="AM99:AN99"/>
    <mergeCell ref="Q99:R99"/>
    <mergeCell ref="S99:T99"/>
    <mergeCell ref="C124:D124"/>
    <mergeCell ref="E124:F124"/>
    <mergeCell ref="G124:H124"/>
    <mergeCell ref="I124:J124"/>
    <mergeCell ref="K124:L124"/>
    <mergeCell ref="U112:V112"/>
    <mergeCell ref="W112:X112"/>
    <mergeCell ref="Y112:Z112"/>
    <mergeCell ref="AA112:AB112"/>
    <mergeCell ref="M124:N124"/>
    <mergeCell ref="O124:P124"/>
    <mergeCell ref="Q124:R124"/>
    <mergeCell ref="S124:T124"/>
    <mergeCell ref="U124:V124"/>
    <mergeCell ref="W124:X124"/>
    <mergeCell ref="B123:H123"/>
    <mergeCell ref="AK112:AL112"/>
    <mergeCell ref="U140:V140"/>
    <mergeCell ref="W140:X140"/>
    <mergeCell ref="Y140:Z140"/>
    <mergeCell ref="AO158:AP158"/>
    <mergeCell ref="AC158:AD158"/>
    <mergeCell ref="AM140:AN140"/>
    <mergeCell ref="U158:V158"/>
    <mergeCell ref="W158:X158"/>
    <mergeCell ref="Y158:Z158"/>
    <mergeCell ref="AA158:AB158"/>
    <mergeCell ref="AO140:AP140"/>
    <mergeCell ref="AA140:AB140"/>
    <mergeCell ref="AC140:AD140"/>
    <mergeCell ref="AE140:AF140"/>
    <mergeCell ref="AG140:AH140"/>
    <mergeCell ref="AI140:AJ140"/>
    <mergeCell ref="AK140:AL140"/>
    <mergeCell ref="AO112:AP112"/>
    <mergeCell ref="AC112:AD112"/>
    <mergeCell ref="AE112:AF112"/>
    <mergeCell ref="AK124:AL124"/>
    <mergeCell ref="AM124:AN124"/>
    <mergeCell ref="AO124:AP124"/>
    <mergeCell ref="B139:H139"/>
    <mergeCell ref="C140:D140"/>
    <mergeCell ref="E140:F140"/>
    <mergeCell ref="G140:H140"/>
    <mergeCell ref="I140:J140"/>
    <mergeCell ref="K140:L140"/>
    <mergeCell ref="M140:N140"/>
    <mergeCell ref="Q158:R158"/>
    <mergeCell ref="S158:T158"/>
    <mergeCell ref="B157:H157"/>
    <mergeCell ref="C158:D158"/>
    <mergeCell ref="E158:F158"/>
    <mergeCell ref="G158:H158"/>
    <mergeCell ref="I158:J158"/>
    <mergeCell ref="K158:L158"/>
    <mergeCell ref="M158:N158"/>
    <mergeCell ref="O158:P158"/>
    <mergeCell ref="O140:P140"/>
    <mergeCell ref="Q140:R140"/>
    <mergeCell ref="S140:T140"/>
    <mergeCell ref="E172:F172"/>
    <mergeCell ref="G172:H172"/>
    <mergeCell ref="I172:J172"/>
    <mergeCell ref="K172:L172"/>
    <mergeCell ref="M172:N172"/>
    <mergeCell ref="O172:P172"/>
    <mergeCell ref="Q172:R172"/>
    <mergeCell ref="S172:T172"/>
    <mergeCell ref="S198:T198"/>
    <mergeCell ref="U172:V172"/>
    <mergeCell ref="W172:X172"/>
    <mergeCell ref="Y172:Z172"/>
    <mergeCell ref="AA172:AB172"/>
    <mergeCell ref="C218:D218"/>
    <mergeCell ref="E218:F218"/>
    <mergeCell ref="G218:H218"/>
    <mergeCell ref="I218:J218"/>
    <mergeCell ref="K218:L218"/>
    <mergeCell ref="M218:N218"/>
    <mergeCell ref="O218:P218"/>
    <mergeCell ref="U198:V198"/>
    <mergeCell ref="W198:X198"/>
    <mergeCell ref="C198:D198"/>
    <mergeCell ref="E198:F198"/>
    <mergeCell ref="G198:H198"/>
    <mergeCell ref="I198:J198"/>
    <mergeCell ref="K198:L198"/>
    <mergeCell ref="Y198:Z198"/>
    <mergeCell ref="AA198:AB198"/>
    <mergeCell ref="M198:N198"/>
    <mergeCell ref="O198:P198"/>
    <mergeCell ref="Q198:R198"/>
    <mergeCell ref="C172:D172"/>
    <mergeCell ref="AO11:AP11"/>
    <mergeCell ref="AG240:AH240"/>
    <mergeCell ref="AI240:AJ240"/>
    <mergeCell ref="AO172:AP172"/>
    <mergeCell ref="AC172:AD172"/>
    <mergeCell ref="AE172:AF172"/>
    <mergeCell ref="AK198:AL198"/>
    <mergeCell ref="AM198:AN198"/>
    <mergeCell ref="AO198:AP198"/>
    <mergeCell ref="AG172:AH172"/>
    <mergeCell ref="AI172:AJ172"/>
    <mergeCell ref="AK172:AL172"/>
    <mergeCell ref="AM172:AN172"/>
    <mergeCell ref="AI218:AJ218"/>
    <mergeCell ref="AC198:AD198"/>
    <mergeCell ref="AE198:AF198"/>
    <mergeCell ref="AG198:AH198"/>
    <mergeCell ref="AI198:AJ198"/>
    <mergeCell ref="AE158:AF158"/>
    <mergeCell ref="AG158:AH158"/>
    <mergeCell ref="AI158:AJ158"/>
    <mergeCell ref="AK158:AL158"/>
    <mergeCell ref="AM158:AN158"/>
    <mergeCell ref="AM112:AN112"/>
    <mergeCell ref="AG218:AH218"/>
    <mergeCell ref="AK218:AL218"/>
    <mergeCell ref="AM218:AN218"/>
    <mergeCell ref="Q218:R218"/>
    <mergeCell ref="S218:T218"/>
    <mergeCell ref="U218:V218"/>
    <mergeCell ref="W218:X218"/>
    <mergeCell ref="Y218:Z218"/>
    <mergeCell ref="AA218:AB218"/>
    <mergeCell ref="AO43:AP43"/>
    <mergeCell ref="B5:H5"/>
    <mergeCell ref="B1:D1"/>
    <mergeCell ref="AK240:AL240"/>
    <mergeCell ref="AM240:AN240"/>
    <mergeCell ref="AO240:AP240"/>
    <mergeCell ref="U240:V240"/>
    <mergeCell ref="W240:X240"/>
    <mergeCell ref="Y240:Z240"/>
    <mergeCell ref="AA240:AB240"/>
    <mergeCell ref="AC240:AD240"/>
    <mergeCell ref="AE240:AF240"/>
    <mergeCell ref="AO218:AP218"/>
    <mergeCell ref="C240:D240"/>
    <mergeCell ref="E240:F240"/>
    <mergeCell ref="G240:H240"/>
    <mergeCell ref="I240:J240"/>
    <mergeCell ref="K240:L240"/>
    <mergeCell ref="M240:N240"/>
    <mergeCell ref="O240:P240"/>
    <mergeCell ref="Q240:R240"/>
    <mergeCell ref="S240:T240"/>
    <mergeCell ref="AC218:AD218"/>
    <mergeCell ref="AE218:AF218"/>
    <mergeCell ref="C43:D43"/>
    <mergeCell ref="E43:F43"/>
    <mergeCell ref="G43:H43"/>
    <mergeCell ref="I43:J43"/>
    <mergeCell ref="K43:L43"/>
    <mergeCell ref="M43:N43"/>
    <mergeCell ref="O43:P43"/>
    <mergeCell ref="Q43:R43"/>
    <mergeCell ref="S43:T43"/>
    <mergeCell ref="AM43:AN43"/>
    <mergeCell ref="U43:V43"/>
    <mergeCell ref="W43:X43"/>
    <mergeCell ref="Y43:Z43"/>
    <mergeCell ref="AA43:AB43"/>
    <mergeCell ref="AC43:AD43"/>
    <mergeCell ref="AE43:AF43"/>
    <mergeCell ref="AG43:AH43"/>
    <mergeCell ref="AI43:AJ43"/>
    <mergeCell ref="AK43:AL43"/>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6" manualBreakCount="6">
    <brk id="41" max="42" man="1"/>
    <brk id="75" max="42" man="1"/>
    <brk id="121" max="42" man="1"/>
    <brk id="170" max="42" man="1"/>
    <brk id="216" max="42" man="1"/>
    <brk id="347" max="16383" man="1"/>
  </rowBreaks>
  <colBreaks count="4" manualBreakCount="4">
    <brk id="8" max="265" man="1"/>
    <brk id="20" max="265" man="1"/>
    <brk id="26" max="265" man="1"/>
    <brk id="32" max="26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Y269"/>
  <sheetViews>
    <sheetView showGridLines="0" view="pageBreakPreview" zoomScaleNormal="100" zoomScaleSheetLayoutView="100" workbookViewId="0"/>
  </sheetViews>
  <sheetFormatPr defaultColWidth="9.15234375" defaultRowHeight="14.15" x14ac:dyDescent="0.35"/>
  <cols>
    <col min="1" max="1" width="0.84375" style="81" customWidth="1"/>
    <col min="2" max="2" width="35.53515625" style="109" customWidth="1"/>
    <col min="3" max="3" width="12.69140625" style="81" customWidth="1"/>
    <col min="4" max="4" width="12.69140625" style="111" customWidth="1"/>
    <col min="5" max="5" width="12.69140625" style="81" customWidth="1"/>
    <col min="6" max="6" width="12.69140625" style="111" customWidth="1"/>
    <col min="7" max="7" width="12.69140625" style="81" customWidth="1"/>
    <col min="8" max="8" width="12.69140625" style="111" customWidth="1"/>
    <col min="9" max="9" width="12.69140625" style="81" customWidth="1"/>
    <col min="10" max="10" width="12.69140625" style="111" customWidth="1"/>
    <col min="11" max="11" width="12.69140625" style="81" customWidth="1"/>
    <col min="12" max="12" width="12.69140625" style="111" customWidth="1"/>
    <col min="13" max="13" width="12.69140625" style="81" customWidth="1"/>
    <col min="14" max="14" width="12.69140625" style="111" customWidth="1"/>
    <col min="15" max="15" width="12.69140625" style="81" customWidth="1"/>
    <col min="16" max="16" width="12.69140625" style="111" customWidth="1"/>
    <col min="17" max="17" width="12.69140625" style="81" customWidth="1"/>
    <col min="18" max="18" width="12.69140625" style="111" customWidth="1"/>
    <col min="19" max="19" width="12.69140625" style="81" customWidth="1"/>
    <col min="20" max="20" width="12.69140625" style="111" customWidth="1"/>
    <col min="21" max="21" width="12.69140625" style="81" customWidth="1"/>
    <col min="22" max="22" width="12.69140625" style="111" customWidth="1"/>
    <col min="23" max="23" width="12.69140625" style="81" customWidth="1"/>
    <col min="24" max="24" width="12.69140625" style="111" customWidth="1"/>
    <col min="25" max="25" width="12.69140625" style="82" customWidth="1"/>
    <col min="26" max="26" width="12.69140625" style="116" customWidth="1"/>
    <col min="27" max="27" width="0.84375" style="81" customWidth="1"/>
    <col min="28" max="16384" width="9.15234375" style="81"/>
  </cols>
  <sheetData>
    <row r="1" spans="2:26" s="67" customFormat="1" ht="20.05" customHeight="1" x14ac:dyDescent="0.4">
      <c r="B1" s="889" t="s">
        <v>619</v>
      </c>
      <c r="C1" s="889"/>
      <c r="D1" s="889"/>
      <c r="E1" s="68"/>
      <c r="F1" s="110"/>
      <c r="G1" s="68"/>
      <c r="H1" s="110"/>
      <c r="I1" s="68"/>
      <c r="J1" s="110"/>
      <c r="L1" s="111"/>
      <c r="N1" s="111"/>
      <c r="P1" s="111"/>
      <c r="Q1" s="68"/>
      <c r="R1" s="110"/>
      <c r="S1" s="68"/>
      <c r="T1" s="110"/>
      <c r="U1" s="68"/>
      <c r="V1" s="110"/>
      <c r="W1" s="68"/>
      <c r="X1" s="110"/>
      <c r="Y1" s="69"/>
      <c r="Z1" s="116"/>
    </row>
    <row r="2" spans="2:26" s="67" customFormat="1" ht="20.05" customHeight="1" x14ac:dyDescent="0.35">
      <c r="B2" s="70" t="s">
        <v>13</v>
      </c>
      <c r="D2" s="71" t="s">
        <v>14</v>
      </c>
      <c r="F2" s="111"/>
      <c r="H2" s="70" t="s">
        <v>15</v>
      </c>
      <c r="J2" s="111"/>
      <c r="L2" s="111"/>
      <c r="N2" s="111"/>
      <c r="P2" s="111"/>
      <c r="R2" s="111"/>
      <c r="T2" s="111"/>
      <c r="V2" s="111"/>
      <c r="X2" s="111"/>
      <c r="Y2" s="69"/>
      <c r="Z2" s="116"/>
    </row>
    <row r="3" spans="2:26" s="67" customFormat="1" ht="20.05" customHeight="1" x14ac:dyDescent="0.35">
      <c r="B3" s="282" t="s">
        <v>701</v>
      </c>
      <c r="D3" s="72" t="s">
        <v>447</v>
      </c>
      <c r="E3" s="73"/>
      <c r="F3" s="119"/>
      <c r="H3" s="8">
        <v>44347</v>
      </c>
      <c r="I3" s="74"/>
      <c r="J3" s="111"/>
      <c r="L3" s="111"/>
      <c r="N3" s="111"/>
      <c r="P3" s="111"/>
      <c r="R3" s="111"/>
      <c r="T3" s="111"/>
      <c r="V3" s="111"/>
      <c r="X3" s="111"/>
      <c r="Y3" s="69"/>
      <c r="Z3" s="116"/>
    </row>
    <row r="4" spans="2:26" s="67" customFormat="1" ht="11.25" customHeight="1" x14ac:dyDescent="0.35">
      <c r="B4" s="75"/>
      <c r="C4" s="76"/>
      <c r="D4" s="77"/>
      <c r="E4" s="77"/>
      <c r="F4" s="77"/>
      <c r="G4" s="77"/>
      <c r="H4" s="77"/>
      <c r="M4" s="78"/>
      <c r="N4" s="78"/>
    </row>
    <row r="5" spans="2:26" s="67" customFormat="1" ht="40" customHeight="1" x14ac:dyDescent="0.35">
      <c r="B5" s="938" t="s">
        <v>703</v>
      </c>
      <c r="C5" s="939"/>
      <c r="D5" s="939"/>
      <c r="E5" s="939"/>
      <c r="F5" s="939"/>
      <c r="G5" s="939"/>
      <c r="H5" s="940"/>
      <c r="M5" s="78"/>
      <c r="N5" s="78"/>
    </row>
    <row r="6" spans="2:26" ht="18.75" customHeight="1" x14ac:dyDescent="0.35">
      <c r="B6" s="79"/>
      <c r="C6" s="80"/>
      <c r="D6" s="126"/>
      <c r="E6" s="225"/>
      <c r="F6" s="226"/>
      <c r="G6" s="225"/>
      <c r="H6" s="226"/>
      <c r="I6" s="227"/>
      <c r="J6" s="228"/>
      <c r="K6" s="229"/>
      <c r="L6" s="230"/>
      <c r="M6" s="229"/>
      <c r="N6" s="230"/>
      <c r="O6" s="229"/>
      <c r="P6" s="230"/>
    </row>
    <row r="7" spans="2:26" ht="17.600000000000001" x14ac:dyDescent="0.35">
      <c r="B7" s="83" t="s">
        <v>448</v>
      </c>
      <c r="C7" s="84"/>
      <c r="D7" s="132"/>
      <c r="E7" s="231"/>
      <c r="F7" s="232"/>
      <c r="G7" s="231"/>
      <c r="H7" s="232"/>
      <c r="I7" s="232"/>
      <c r="J7" s="232"/>
      <c r="K7" s="232"/>
      <c r="L7" s="232"/>
      <c r="M7" s="232"/>
      <c r="N7" s="232"/>
      <c r="O7" s="232"/>
      <c r="P7" s="232"/>
      <c r="Q7" s="232"/>
      <c r="R7" s="232"/>
      <c r="S7" s="232"/>
      <c r="T7" s="232"/>
      <c r="U7" s="232"/>
      <c r="V7" s="232"/>
      <c r="W7" s="232"/>
      <c r="X7" s="232"/>
      <c r="Y7" s="232"/>
      <c r="Z7" s="232"/>
    </row>
    <row r="8" spans="2:26" s="240" customFormat="1" ht="5.25" customHeight="1" x14ac:dyDescent="0.25">
      <c r="B8" s="235"/>
      <c r="C8" s="236"/>
      <c r="D8" s="237"/>
      <c r="E8" s="238"/>
      <c r="F8" s="239"/>
      <c r="G8" s="238"/>
      <c r="H8" s="239"/>
      <c r="I8" s="233"/>
      <c r="J8" s="234"/>
      <c r="K8" s="229"/>
      <c r="L8" s="230"/>
      <c r="M8" s="229"/>
      <c r="N8" s="230"/>
      <c r="O8" s="229"/>
      <c r="P8" s="230"/>
      <c r="R8" s="241"/>
      <c r="T8" s="241"/>
      <c r="V8" s="241"/>
      <c r="X8" s="241"/>
      <c r="Y8" s="242"/>
      <c r="Z8" s="243"/>
    </row>
    <row r="9" spans="2:26" s="240" customFormat="1" ht="10.3" x14ac:dyDescent="0.25">
      <c r="B9" s="244" t="s">
        <v>2</v>
      </c>
      <c r="C9" s="245" t="s">
        <v>3</v>
      </c>
      <c r="D9" s="246" t="s">
        <v>4</v>
      </c>
      <c r="E9" s="247" t="s">
        <v>5</v>
      </c>
      <c r="F9" s="248" t="s">
        <v>6</v>
      </c>
      <c r="G9" s="247" t="s">
        <v>7</v>
      </c>
      <c r="H9" s="248" t="s">
        <v>8</v>
      </c>
      <c r="I9" s="249" t="s">
        <v>9</v>
      </c>
      <c r="J9" s="249" t="s">
        <v>10</v>
      </c>
      <c r="K9" s="240" t="s">
        <v>449</v>
      </c>
      <c r="L9" s="228" t="s">
        <v>11</v>
      </c>
      <c r="M9" s="229" t="s">
        <v>12</v>
      </c>
      <c r="N9" s="230"/>
      <c r="O9" s="229"/>
      <c r="P9" s="230"/>
      <c r="Q9" s="229"/>
      <c r="R9" s="246"/>
      <c r="S9" s="245"/>
      <c r="T9" s="246"/>
      <c r="U9" s="245"/>
      <c r="V9" s="246"/>
      <c r="W9" s="245"/>
      <c r="X9" s="250"/>
      <c r="Y9" s="242"/>
      <c r="Z9" s="243"/>
    </row>
    <row r="10" spans="2:26" x14ac:dyDescent="0.35">
      <c r="B10" s="555" t="s">
        <v>450</v>
      </c>
      <c r="C10" s="567"/>
      <c r="D10" s="578"/>
      <c r="E10" s="567"/>
      <c r="F10" s="578"/>
      <c r="G10" s="567"/>
      <c r="H10" s="578"/>
      <c r="I10" s="567"/>
      <c r="J10" s="578"/>
      <c r="K10" s="567"/>
      <c r="L10" s="578"/>
      <c r="M10" s="567"/>
      <c r="N10" s="578"/>
      <c r="O10" s="567"/>
      <c r="P10" s="578"/>
      <c r="Q10" s="567"/>
      <c r="R10" s="578"/>
      <c r="S10" s="567"/>
      <c r="T10" s="578"/>
      <c r="U10" s="567"/>
      <c r="V10" s="578"/>
      <c r="W10" s="567"/>
      <c r="X10" s="578"/>
      <c r="Y10" s="567"/>
      <c r="Z10" s="568"/>
    </row>
    <row r="11" spans="2:26" s="252" customFormat="1" ht="28.5" customHeight="1" x14ac:dyDescent="0.35">
      <c r="B11" s="251" t="s">
        <v>494</v>
      </c>
      <c r="C11" s="947" t="s">
        <v>2</v>
      </c>
      <c r="D11" s="948"/>
      <c r="E11" s="941" t="s">
        <v>3</v>
      </c>
      <c r="F11" s="942"/>
      <c r="G11" s="949" t="s">
        <v>4</v>
      </c>
      <c r="H11" s="948"/>
      <c r="I11" s="941" t="s">
        <v>5</v>
      </c>
      <c r="J11" s="942"/>
      <c r="K11" s="949" t="s">
        <v>6</v>
      </c>
      <c r="L11" s="948"/>
      <c r="M11" s="941" t="s">
        <v>7</v>
      </c>
      <c r="N11" s="942"/>
      <c r="O11" s="949" t="s">
        <v>8</v>
      </c>
      <c r="P11" s="948"/>
      <c r="Q11" s="941" t="s">
        <v>9</v>
      </c>
      <c r="R11" s="942"/>
      <c r="S11" s="949" t="s">
        <v>10</v>
      </c>
      <c r="T11" s="948"/>
      <c r="U11" s="941" t="s">
        <v>11</v>
      </c>
      <c r="V11" s="942"/>
      <c r="W11" s="949" t="s">
        <v>12</v>
      </c>
      <c r="X11" s="948"/>
      <c r="Y11" s="943" t="s">
        <v>203</v>
      </c>
      <c r="Z11" s="944"/>
    </row>
    <row r="12" spans="2:26" s="100" customFormat="1" x14ac:dyDescent="0.35">
      <c r="B12" s="86"/>
      <c r="C12" s="87" t="s">
        <v>18</v>
      </c>
      <c r="D12" s="87" t="s">
        <v>19</v>
      </c>
      <c r="E12" s="87" t="s">
        <v>18</v>
      </c>
      <c r="F12" s="87" t="s">
        <v>19</v>
      </c>
      <c r="G12" s="87" t="s">
        <v>18</v>
      </c>
      <c r="H12" s="87" t="s">
        <v>19</v>
      </c>
      <c r="I12" s="87" t="s">
        <v>18</v>
      </c>
      <c r="J12" s="87" t="s">
        <v>19</v>
      </c>
      <c r="K12" s="87" t="s">
        <v>18</v>
      </c>
      <c r="L12" s="87" t="s">
        <v>19</v>
      </c>
      <c r="M12" s="87" t="s">
        <v>18</v>
      </c>
      <c r="N12" s="87" t="s">
        <v>19</v>
      </c>
      <c r="O12" s="87" t="s">
        <v>18</v>
      </c>
      <c r="P12" s="87" t="s">
        <v>19</v>
      </c>
      <c r="Q12" s="87" t="s">
        <v>18</v>
      </c>
      <c r="R12" s="87" t="s">
        <v>19</v>
      </c>
      <c r="S12" s="87" t="s">
        <v>18</v>
      </c>
      <c r="T12" s="87" t="s">
        <v>19</v>
      </c>
      <c r="U12" s="87" t="s">
        <v>18</v>
      </c>
      <c r="V12" s="87" t="s">
        <v>19</v>
      </c>
      <c r="W12" s="87" t="s">
        <v>18</v>
      </c>
      <c r="X12" s="87" t="s">
        <v>19</v>
      </c>
      <c r="Y12" s="88" t="s">
        <v>18</v>
      </c>
      <c r="Z12" s="89" t="s">
        <v>19</v>
      </c>
    </row>
    <row r="13" spans="2:26" s="95" customFormat="1" ht="6" customHeight="1" x14ac:dyDescent="0.35">
      <c r="B13" s="253" t="s">
        <v>23</v>
      </c>
      <c r="C13" s="254" t="s">
        <v>206</v>
      </c>
      <c r="D13" s="153" t="s">
        <v>207</v>
      </c>
      <c r="E13" s="254" t="s">
        <v>208</v>
      </c>
      <c r="F13" s="153" t="s">
        <v>209</v>
      </c>
      <c r="G13" s="254" t="s">
        <v>210</v>
      </c>
      <c r="H13" s="153" t="s">
        <v>211</v>
      </c>
      <c r="I13" s="254" t="s">
        <v>212</v>
      </c>
      <c r="J13" s="153" t="s">
        <v>213</v>
      </c>
      <c r="K13" s="254" t="s">
        <v>214</v>
      </c>
      <c r="L13" s="153" t="s">
        <v>215</v>
      </c>
      <c r="M13" s="254" t="s">
        <v>216</v>
      </c>
      <c r="N13" s="153" t="s">
        <v>217</v>
      </c>
      <c r="O13" s="254" t="s">
        <v>218</v>
      </c>
      <c r="P13" s="153" t="s">
        <v>219</v>
      </c>
      <c r="Q13" s="254" t="s">
        <v>251</v>
      </c>
      <c r="R13" s="153" t="s">
        <v>252</v>
      </c>
      <c r="S13" s="254" t="s">
        <v>253</v>
      </c>
      <c r="T13" s="153" t="s">
        <v>254</v>
      </c>
      <c r="U13" s="254" t="s">
        <v>255</v>
      </c>
      <c r="V13" s="153" t="s">
        <v>256</v>
      </c>
      <c r="W13" s="254" t="s">
        <v>257</v>
      </c>
      <c r="X13" s="153" t="s">
        <v>258</v>
      </c>
      <c r="Y13" s="254" t="s">
        <v>21</v>
      </c>
      <c r="Z13" s="488" t="s">
        <v>22</v>
      </c>
    </row>
    <row r="14" spans="2:26" x14ac:dyDescent="0.35">
      <c r="B14" s="90" t="s">
        <v>24</v>
      </c>
      <c r="C14" s="91">
        <v>5890</v>
      </c>
      <c r="D14" s="144">
        <v>6.1188447953459381E-2</v>
      </c>
      <c r="E14" s="91">
        <v>570</v>
      </c>
      <c r="F14" s="144">
        <v>1.3285164899195898E-3</v>
      </c>
      <c r="G14" s="91">
        <v>10</v>
      </c>
      <c r="H14" s="144">
        <v>1.9342359767891683E-3</v>
      </c>
      <c r="I14" s="91">
        <v>1610</v>
      </c>
      <c r="J14" s="144">
        <v>9.0059853442971422E-3</v>
      </c>
      <c r="K14" s="91">
        <v>8590</v>
      </c>
      <c r="L14" s="144">
        <v>1.4984997557741958E-2</v>
      </c>
      <c r="M14" s="91">
        <v>80</v>
      </c>
      <c r="N14" s="144">
        <v>8.5406213302017717E-4</v>
      </c>
      <c r="O14" s="91">
        <v>60</v>
      </c>
      <c r="P14" s="144">
        <v>1.0822510822510823E-3</v>
      </c>
      <c r="Q14" s="91">
        <v>2620</v>
      </c>
      <c r="R14" s="144">
        <v>3.7519690677359302E-2</v>
      </c>
      <c r="S14" s="91">
        <v>650</v>
      </c>
      <c r="T14" s="144">
        <v>2.850877192982456E-2</v>
      </c>
      <c r="U14" s="91">
        <v>420</v>
      </c>
      <c r="V14" s="144">
        <v>1.8800358102059087E-2</v>
      </c>
      <c r="W14" s="91">
        <v>90</v>
      </c>
      <c r="X14" s="144">
        <v>9.6982758620689658E-3</v>
      </c>
      <c r="Y14" s="92">
        <v>20580</v>
      </c>
      <c r="Z14" s="447">
        <v>1.3227751282282011E-2</v>
      </c>
    </row>
    <row r="15" spans="2:26" x14ac:dyDescent="0.35">
      <c r="B15" s="90" t="s">
        <v>617</v>
      </c>
      <c r="C15" s="91">
        <v>9430</v>
      </c>
      <c r="D15" s="144">
        <v>9.7963847911905252E-2</v>
      </c>
      <c r="E15" s="91">
        <v>32400</v>
      </c>
      <c r="F15" s="144">
        <v>7.5515674163850369E-2</v>
      </c>
      <c r="G15" s="91">
        <v>250</v>
      </c>
      <c r="H15" s="144">
        <v>4.8355899419729204E-2</v>
      </c>
      <c r="I15" s="91">
        <v>6410</v>
      </c>
      <c r="J15" s="144">
        <v>3.5856127985679921E-2</v>
      </c>
      <c r="K15" s="91">
        <v>61210</v>
      </c>
      <c r="L15" s="144">
        <v>0.10677901053659898</v>
      </c>
      <c r="M15" s="91">
        <v>0</v>
      </c>
      <c r="N15" s="144">
        <v>0</v>
      </c>
      <c r="O15" s="91">
        <v>0</v>
      </c>
      <c r="P15" s="144">
        <v>0</v>
      </c>
      <c r="Q15" s="91">
        <v>2740</v>
      </c>
      <c r="R15" s="144">
        <v>3.9238149792352857E-2</v>
      </c>
      <c r="S15" s="91">
        <v>810</v>
      </c>
      <c r="T15" s="144">
        <v>3.5526315789473684E-2</v>
      </c>
      <c r="U15" s="91">
        <v>0</v>
      </c>
      <c r="V15" s="144">
        <v>0</v>
      </c>
      <c r="W15" s="91">
        <v>1260</v>
      </c>
      <c r="X15" s="144">
        <v>0.13577586206896552</v>
      </c>
      <c r="Y15" s="92">
        <v>114500</v>
      </c>
      <c r="Z15" s="447">
        <v>7.3594631769742E-2</v>
      </c>
    </row>
    <row r="16" spans="2:26" x14ac:dyDescent="0.35">
      <c r="B16" s="90" t="s">
        <v>25</v>
      </c>
      <c r="C16" s="91">
        <v>15670</v>
      </c>
      <c r="D16" s="144">
        <v>0.16278828173696239</v>
      </c>
      <c r="E16" s="91">
        <v>68880</v>
      </c>
      <c r="F16" s="144">
        <v>0.1605407295187041</v>
      </c>
      <c r="G16" s="91">
        <v>2700</v>
      </c>
      <c r="H16" s="144">
        <v>0.52224371373307543</v>
      </c>
      <c r="I16" s="91">
        <v>37110</v>
      </c>
      <c r="J16" s="144">
        <v>0.20758516529619064</v>
      </c>
      <c r="K16" s="91">
        <v>148150</v>
      </c>
      <c r="L16" s="144">
        <v>0.25844323494522364</v>
      </c>
      <c r="M16" s="91">
        <v>31560</v>
      </c>
      <c r="N16" s="144">
        <v>0.33692751147645994</v>
      </c>
      <c r="O16" s="91">
        <v>5600</v>
      </c>
      <c r="P16" s="144">
        <v>0.10101010101010101</v>
      </c>
      <c r="Q16" s="91">
        <v>29830</v>
      </c>
      <c r="R16" s="144">
        <v>0.42718029500214805</v>
      </c>
      <c r="S16" s="91">
        <v>3880</v>
      </c>
      <c r="T16" s="144">
        <v>0.17017543859649123</v>
      </c>
      <c r="U16" s="91">
        <v>8120</v>
      </c>
      <c r="V16" s="144">
        <v>0.36347358997314233</v>
      </c>
      <c r="W16" s="91">
        <v>3730</v>
      </c>
      <c r="X16" s="144">
        <v>0.40193965517241381</v>
      </c>
      <c r="Y16" s="92">
        <v>355210</v>
      </c>
      <c r="Z16" s="447">
        <v>0.22831047293388695</v>
      </c>
    </row>
    <row r="17" spans="2:26" x14ac:dyDescent="0.35">
      <c r="B17" s="90" t="s">
        <v>26</v>
      </c>
      <c r="C17" s="91">
        <v>14960</v>
      </c>
      <c r="D17" s="144">
        <v>0.15541242468314981</v>
      </c>
      <c r="E17" s="91">
        <v>80260</v>
      </c>
      <c r="F17" s="144">
        <v>0.18706444470341452</v>
      </c>
      <c r="G17" s="91">
        <v>410</v>
      </c>
      <c r="H17" s="144">
        <v>7.9303675048355893E-2</v>
      </c>
      <c r="I17" s="91">
        <v>24240</v>
      </c>
      <c r="J17" s="144">
        <v>0.13559322033898305</v>
      </c>
      <c r="K17" s="91">
        <v>68190</v>
      </c>
      <c r="L17" s="144">
        <v>0.11895541134603307</v>
      </c>
      <c r="M17" s="91">
        <v>4930</v>
      </c>
      <c r="N17" s="144">
        <v>5.2631578947368418E-2</v>
      </c>
      <c r="O17" s="91">
        <v>3280</v>
      </c>
      <c r="P17" s="144">
        <v>5.916305916305916E-2</v>
      </c>
      <c r="Q17" s="91">
        <v>5910</v>
      </c>
      <c r="R17" s="144">
        <v>8.4634111413432619E-2</v>
      </c>
      <c r="S17" s="91">
        <v>3560</v>
      </c>
      <c r="T17" s="144">
        <v>0.156140350877193</v>
      </c>
      <c r="U17" s="91">
        <v>2660</v>
      </c>
      <c r="V17" s="144">
        <v>0.11906893464637422</v>
      </c>
      <c r="W17" s="91">
        <v>790</v>
      </c>
      <c r="X17" s="144">
        <v>8.5129310344827583E-2</v>
      </c>
      <c r="Y17" s="92">
        <v>209200</v>
      </c>
      <c r="Z17" s="447">
        <v>0.13446285560026225</v>
      </c>
    </row>
    <row r="18" spans="2:26" x14ac:dyDescent="0.35">
      <c r="B18" s="90" t="s">
        <v>27</v>
      </c>
      <c r="C18" s="91">
        <v>9800</v>
      </c>
      <c r="D18" s="144">
        <v>0.10180760440473717</v>
      </c>
      <c r="E18" s="91">
        <v>34910</v>
      </c>
      <c r="F18" s="144">
        <v>8.1365808180864696E-2</v>
      </c>
      <c r="G18" s="91">
        <v>370</v>
      </c>
      <c r="H18" s="144">
        <v>7.1566731141199227E-2</v>
      </c>
      <c r="I18" s="91">
        <v>16890</v>
      </c>
      <c r="J18" s="144">
        <v>9.4478939419365665E-2</v>
      </c>
      <c r="K18" s="91">
        <v>38950</v>
      </c>
      <c r="L18" s="144">
        <v>6.7947107668690249E-2</v>
      </c>
      <c r="M18" s="91">
        <v>5380</v>
      </c>
      <c r="N18" s="144">
        <v>5.7435678445606916E-2</v>
      </c>
      <c r="O18" s="91">
        <v>4100</v>
      </c>
      <c r="P18" s="144">
        <v>7.3953823953823952E-2</v>
      </c>
      <c r="Q18" s="91">
        <v>3880</v>
      </c>
      <c r="R18" s="144">
        <v>5.5563511384791639E-2</v>
      </c>
      <c r="S18" s="91">
        <v>1520</v>
      </c>
      <c r="T18" s="144">
        <v>6.6666666666666666E-2</v>
      </c>
      <c r="U18" s="91">
        <v>2440</v>
      </c>
      <c r="V18" s="144">
        <v>0.10922112802148612</v>
      </c>
      <c r="W18" s="91">
        <v>370</v>
      </c>
      <c r="X18" s="144">
        <v>3.9870689655172417E-2</v>
      </c>
      <c r="Y18" s="92">
        <v>118620</v>
      </c>
      <c r="Z18" s="447">
        <v>7.6242753017701281E-2</v>
      </c>
    </row>
    <row r="19" spans="2:26" x14ac:dyDescent="0.35">
      <c r="B19" s="90" t="s">
        <v>28</v>
      </c>
      <c r="C19" s="91">
        <v>22560</v>
      </c>
      <c r="D19" s="144">
        <v>0.23436526075212966</v>
      </c>
      <c r="E19" s="91">
        <v>92860</v>
      </c>
      <c r="F19" s="144">
        <v>0.21643165132268966</v>
      </c>
      <c r="G19" s="91">
        <v>880</v>
      </c>
      <c r="H19" s="144">
        <v>0.1702127659574468</v>
      </c>
      <c r="I19" s="91">
        <v>47910</v>
      </c>
      <c r="J19" s="144">
        <v>0.26799798623930188</v>
      </c>
      <c r="K19" s="91">
        <v>102930</v>
      </c>
      <c r="L19" s="144">
        <v>0.17955830018840277</v>
      </c>
      <c r="M19" s="91">
        <v>19720</v>
      </c>
      <c r="N19" s="144">
        <v>0.21052631578947367</v>
      </c>
      <c r="O19" s="91">
        <v>14450</v>
      </c>
      <c r="P19" s="144">
        <v>0.26064213564213562</v>
      </c>
      <c r="Q19" s="91">
        <v>11210</v>
      </c>
      <c r="R19" s="144">
        <v>0.160532722325648</v>
      </c>
      <c r="S19" s="91">
        <v>4130</v>
      </c>
      <c r="T19" s="144">
        <v>0.18114035087719299</v>
      </c>
      <c r="U19" s="91">
        <v>5500</v>
      </c>
      <c r="V19" s="144">
        <v>0.24619516562220234</v>
      </c>
      <c r="W19" s="91">
        <v>1030</v>
      </c>
      <c r="X19" s="144">
        <v>0.11099137931034483</v>
      </c>
      <c r="Y19" s="92">
        <v>323190</v>
      </c>
      <c r="Z19" s="447">
        <v>0.20772968595338792</v>
      </c>
    </row>
    <row r="20" spans="2:26" x14ac:dyDescent="0.35">
      <c r="B20" s="90" t="s">
        <v>29</v>
      </c>
      <c r="C20" s="91">
        <v>11010</v>
      </c>
      <c r="D20" s="144">
        <v>0.1143777269894037</v>
      </c>
      <c r="E20" s="91">
        <v>76470</v>
      </c>
      <c r="F20" s="144">
        <v>0.17823097541079128</v>
      </c>
      <c r="G20" s="91">
        <v>380</v>
      </c>
      <c r="H20" s="144">
        <v>7.3500967117988397E-2</v>
      </c>
      <c r="I20" s="91">
        <v>34580</v>
      </c>
      <c r="J20" s="144">
        <v>0.19343290261229512</v>
      </c>
      <c r="K20" s="91">
        <v>51360</v>
      </c>
      <c r="L20" s="144">
        <v>8.9595980741050865E-2</v>
      </c>
      <c r="M20" s="91">
        <v>16610</v>
      </c>
      <c r="N20" s="144">
        <v>0.1773246503683143</v>
      </c>
      <c r="O20" s="91">
        <v>10280</v>
      </c>
      <c r="P20" s="144">
        <v>0.18542568542568544</v>
      </c>
      <c r="Q20" s="91">
        <v>9130</v>
      </c>
      <c r="R20" s="144">
        <v>0.1307460976657597</v>
      </c>
      <c r="S20" s="91">
        <v>2230</v>
      </c>
      <c r="T20" s="144">
        <v>9.7807017543859648E-2</v>
      </c>
      <c r="U20" s="91">
        <v>2570</v>
      </c>
      <c r="V20" s="144">
        <v>0.11504028648164727</v>
      </c>
      <c r="W20" s="91">
        <v>550</v>
      </c>
      <c r="X20" s="144">
        <v>5.9267241379310345E-2</v>
      </c>
      <c r="Y20" s="92">
        <v>215180</v>
      </c>
      <c r="Z20" s="447">
        <v>0.13830648789705749</v>
      </c>
    </row>
    <row r="21" spans="2:26" x14ac:dyDescent="0.35">
      <c r="B21" s="90" t="s">
        <v>30</v>
      </c>
      <c r="C21" s="91">
        <v>6350</v>
      </c>
      <c r="D21" s="144">
        <v>6.5967172241845007E-2</v>
      </c>
      <c r="E21" s="91">
        <v>35130</v>
      </c>
      <c r="F21" s="144">
        <v>8.1878568931359988E-2</v>
      </c>
      <c r="G21" s="91">
        <v>130</v>
      </c>
      <c r="H21" s="144">
        <v>2.5145067698259187E-2</v>
      </c>
      <c r="I21" s="91">
        <v>7440</v>
      </c>
      <c r="J21" s="144">
        <v>4.1617721094143315E-2</v>
      </c>
      <c r="K21" s="91">
        <v>62050</v>
      </c>
      <c r="L21" s="144">
        <v>0.10824436536180308</v>
      </c>
      <c r="M21" s="91">
        <v>12250</v>
      </c>
      <c r="N21" s="144">
        <v>0.13077826411871463</v>
      </c>
      <c r="O21" s="91">
        <v>9860</v>
      </c>
      <c r="P21" s="144">
        <v>0.17784992784992784</v>
      </c>
      <c r="Q21" s="91">
        <v>4100</v>
      </c>
      <c r="R21" s="144">
        <v>5.8714019762279822E-2</v>
      </c>
      <c r="S21" s="91">
        <v>4430</v>
      </c>
      <c r="T21" s="144">
        <v>0.19429824561403508</v>
      </c>
      <c r="U21" s="91">
        <v>460</v>
      </c>
      <c r="V21" s="144">
        <v>2.0590868397493287E-2</v>
      </c>
      <c r="W21" s="91">
        <v>950</v>
      </c>
      <c r="X21" s="144">
        <v>0.10237068965517242</v>
      </c>
      <c r="Y21" s="92">
        <v>143140</v>
      </c>
      <c r="Z21" s="447">
        <v>9.2002930930313281E-2</v>
      </c>
    </row>
    <row r="22" spans="2:26" ht="14.6" thickBot="1" x14ac:dyDescent="0.4">
      <c r="B22" s="90" t="s">
        <v>31</v>
      </c>
      <c r="C22" s="91">
        <v>580</v>
      </c>
      <c r="D22" s="144">
        <v>6.0253480157905675E-3</v>
      </c>
      <c r="E22" s="91">
        <v>7550</v>
      </c>
      <c r="F22" s="144">
        <v>1.759701666472439E-2</v>
      </c>
      <c r="G22" s="91">
        <v>60</v>
      </c>
      <c r="H22" s="144">
        <v>1.160541586073501E-2</v>
      </c>
      <c r="I22" s="91">
        <v>2590</v>
      </c>
      <c r="J22" s="144">
        <v>1.4487889466912793E-2</v>
      </c>
      <c r="K22" s="91">
        <v>31810</v>
      </c>
      <c r="L22" s="144">
        <v>5.5491591654455379E-2</v>
      </c>
      <c r="M22" s="91">
        <v>3130</v>
      </c>
      <c r="N22" s="144">
        <v>3.3415180954414432E-2</v>
      </c>
      <c r="O22" s="91">
        <v>7810</v>
      </c>
      <c r="P22" s="144">
        <v>0.14087301587301587</v>
      </c>
      <c r="Q22" s="91">
        <v>410</v>
      </c>
      <c r="R22" s="144">
        <v>5.8714019762279822E-3</v>
      </c>
      <c r="S22" s="91">
        <v>1590</v>
      </c>
      <c r="T22" s="144">
        <v>6.9736842105263153E-2</v>
      </c>
      <c r="U22" s="91">
        <v>170</v>
      </c>
      <c r="V22" s="144">
        <v>7.609668755595345E-3</v>
      </c>
      <c r="W22" s="91">
        <v>510</v>
      </c>
      <c r="X22" s="144">
        <v>5.4956896551724137E-2</v>
      </c>
      <c r="Y22" s="92">
        <v>56210</v>
      </c>
      <c r="Z22" s="447">
        <v>3.6128858094124E-2</v>
      </c>
    </row>
    <row r="23" spans="2:26" ht="14.6" thickBot="1" x14ac:dyDescent="0.4">
      <c r="B23" s="93" t="s">
        <v>1</v>
      </c>
      <c r="C23" s="102">
        <v>96260</v>
      </c>
      <c r="D23" s="146">
        <v>1</v>
      </c>
      <c r="E23" s="102">
        <v>429050</v>
      </c>
      <c r="F23" s="146">
        <v>1</v>
      </c>
      <c r="G23" s="102">
        <v>5170</v>
      </c>
      <c r="H23" s="146">
        <v>1</v>
      </c>
      <c r="I23" s="102">
        <v>178770</v>
      </c>
      <c r="J23" s="146">
        <v>1</v>
      </c>
      <c r="K23" s="102">
        <v>573240</v>
      </c>
      <c r="L23" s="146">
        <v>1</v>
      </c>
      <c r="M23" s="102">
        <v>93670</v>
      </c>
      <c r="N23" s="146">
        <v>1</v>
      </c>
      <c r="O23" s="102">
        <v>55440</v>
      </c>
      <c r="P23" s="146">
        <v>1</v>
      </c>
      <c r="Q23" s="102">
        <v>69830</v>
      </c>
      <c r="R23" s="146">
        <v>1</v>
      </c>
      <c r="S23" s="102">
        <v>22800</v>
      </c>
      <c r="T23" s="146">
        <v>1</v>
      </c>
      <c r="U23" s="102">
        <v>22340</v>
      </c>
      <c r="V23" s="146">
        <v>1</v>
      </c>
      <c r="W23" s="102">
        <v>9280</v>
      </c>
      <c r="X23" s="146">
        <v>1</v>
      </c>
      <c r="Y23" s="102">
        <v>1555820</v>
      </c>
      <c r="Z23" s="486">
        <v>1</v>
      </c>
    </row>
    <row r="24" spans="2:26" s="95" customFormat="1" x14ac:dyDescent="0.35">
      <c r="B24" s="255"/>
      <c r="C24" s="97"/>
      <c r="D24" s="148"/>
      <c r="E24" s="97"/>
      <c r="F24" s="148"/>
      <c r="G24" s="97"/>
      <c r="H24" s="148"/>
      <c r="I24" s="97"/>
      <c r="J24" s="148"/>
      <c r="K24" s="97"/>
      <c r="L24" s="148"/>
      <c r="M24" s="97"/>
      <c r="N24" s="148"/>
      <c r="O24" s="97"/>
      <c r="P24" s="148"/>
      <c r="Q24" s="97"/>
      <c r="R24" s="148"/>
      <c r="S24" s="97"/>
      <c r="T24" s="148"/>
      <c r="U24" s="97"/>
      <c r="V24" s="148"/>
      <c r="W24" s="97"/>
      <c r="X24" s="148"/>
      <c r="Y24" s="97"/>
      <c r="Z24" s="148"/>
    </row>
    <row r="25" spans="2:26" s="95" customFormat="1" x14ac:dyDescent="0.35">
      <c r="B25" s="555" t="s">
        <v>551</v>
      </c>
      <c r="C25" s="567"/>
      <c r="D25" s="578"/>
      <c r="E25" s="567"/>
      <c r="F25" s="578"/>
      <c r="G25" s="567"/>
      <c r="H25" s="578"/>
      <c r="I25" s="567"/>
      <c r="J25" s="578"/>
      <c r="K25" s="567"/>
      <c r="L25" s="578"/>
      <c r="M25" s="567"/>
      <c r="N25" s="578"/>
      <c r="O25" s="567"/>
      <c r="P25" s="578"/>
      <c r="Q25" s="567"/>
      <c r="R25" s="578"/>
      <c r="S25" s="567"/>
      <c r="T25" s="578"/>
      <c r="U25" s="567"/>
      <c r="V25" s="578"/>
      <c r="W25" s="567"/>
      <c r="X25" s="578"/>
      <c r="Y25" s="567"/>
      <c r="Z25" s="568"/>
    </row>
    <row r="26" spans="2:26" s="95" customFormat="1" ht="28.5" customHeight="1" x14ac:dyDescent="0.35">
      <c r="B26" s="251" t="s">
        <v>494</v>
      </c>
      <c r="C26" s="947" t="s">
        <v>2</v>
      </c>
      <c r="D26" s="948"/>
      <c r="E26" s="941" t="s">
        <v>3</v>
      </c>
      <c r="F26" s="942"/>
      <c r="G26" s="949" t="s">
        <v>4</v>
      </c>
      <c r="H26" s="948"/>
      <c r="I26" s="941" t="s">
        <v>5</v>
      </c>
      <c r="J26" s="942"/>
      <c r="K26" s="949" t="s">
        <v>6</v>
      </c>
      <c r="L26" s="948"/>
      <c r="M26" s="941" t="s">
        <v>7</v>
      </c>
      <c r="N26" s="942"/>
      <c r="O26" s="949" t="s">
        <v>8</v>
      </c>
      <c r="P26" s="948"/>
      <c r="Q26" s="941" t="s">
        <v>9</v>
      </c>
      <c r="R26" s="942"/>
      <c r="S26" s="949" t="s">
        <v>10</v>
      </c>
      <c r="T26" s="948"/>
      <c r="U26" s="941" t="s">
        <v>11</v>
      </c>
      <c r="V26" s="942"/>
      <c r="W26" s="949" t="s">
        <v>12</v>
      </c>
      <c r="X26" s="948"/>
      <c r="Y26" s="943" t="s">
        <v>203</v>
      </c>
      <c r="Z26" s="944"/>
    </row>
    <row r="27" spans="2:26" s="95" customFormat="1" x14ac:dyDescent="0.35">
      <c r="B27" s="86"/>
      <c r="C27" s="87" t="s">
        <v>18</v>
      </c>
      <c r="D27" s="87" t="s">
        <v>19</v>
      </c>
      <c r="E27" s="87" t="s">
        <v>18</v>
      </c>
      <c r="F27" s="87" t="s">
        <v>19</v>
      </c>
      <c r="G27" s="87" t="s">
        <v>18</v>
      </c>
      <c r="H27" s="87" t="s">
        <v>19</v>
      </c>
      <c r="I27" s="87" t="s">
        <v>18</v>
      </c>
      <c r="J27" s="87" t="s">
        <v>19</v>
      </c>
      <c r="K27" s="87" t="s">
        <v>18</v>
      </c>
      <c r="L27" s="87" t="s">
        <v>19</v>
      </c>
      <c r="M27" s="87" t="s">
        <v>18</v>
      </c>
      <c r="N27" s="87" t="s">
        <v>19</v>
      </c>
      <c r="O27" s="87" t="s">
        <v>18</v>
      </c>
      <c r="P27" s="87" t="s">
        <v>19</v>
      </c>
      <c r="Q27" s="87" t="s">
        <v>18</v>
      </c>
      <c r="R27" s="87" t="s">
        <v>19</v>
      </c>
      <c r="S27" s="87" t="s">
        <v>18</v>
      </c>
      <c r="T27" s="87" t="s">
        <v>19</v>
      </c>
      <c r="U27" s="87" t="s">
        <v>18</v>
      </c>
      <c r="V27" s="87" t="s">
        <v>19</v>
      </c>
      <c r="W27" s="87" t="s">
        <v>18</v>
      </c>
      <c r="X27" s="87" t="s">
        <v>19</v>
      </c>
      <c r="Y27" s="88" t="s">
        <v>18</v>
      </c>
      <c r="Z27" s="89" t="s">
        <v>19</v>
      </c>
    </row>
    <row r="28" spans="2:26" s="95" customFormat="1" ht="6" customHeight="1" x14ac:dyDescent="0.35">
      <c r="B28" s="253" t="s">
        <v>23</v>
      </c>
      <c r="C28" s="254" t="s">
        <v>206</v>
      </c>
      <c r="D28" s="153" t="s">
        <v>207</v>
      </c>
      <c r="E28" s="254" t="s">
        <v>208</v>
      </c>
      <c r="F28" s="153" t="s">
        <v>209</v>
      </c>
      <c r="G28" s="254" t="s">
        <v>210</v>
      </c>
      <c r="H28" s="153" t="s">
        <v>211</v>
      </c>
      <c r="I28" s="254" t="s">
        <v>212</v>
      </c>
      <c r="J28" s="153" t="s">
        <v>213</v>
      </c>
      <c r="K28" s="254" t="s">
        <v>214</v>
      </c>
      <c r="L28" s="153" t="s">
        <v>215</v>
      </c>
      <c r="M28" s="254" t="s">
        <v>216</v>
      </c>
      <c r="N28" s="153" t="s">
        <v>217</v>
      </c>
      <c r="O28" s="254" t="s">
        <v>218</v>
      </c>
      <c r="P28" s="153" t="s">
        <v>219</v>
      </c>
      <c r="Q28" s="254" t="s">
        <v>251</v>
      </c>
      <c r="R28" s="153" t="s">
        <v>252</v>
      </c>
      <c r="S28" s="254" t="s">
        <v>253</v>
      </c>
      <c r="T28" s="153" t="s">
        <v>254</v>
      </c>
      <c r="U28" s="254" t="s">
        <v>255</v>
      </c>
      <c r="V28" s="153" t="s">
        <v>256</v>
      </c>
      <c r="W28" s="254" t="s">
        <v>257</v>
      </c>
      <c r="X28" s="153" t="s">
        <v>258</v>
      </c>
      <c r="Y28" s="254" t="s">
        <v>21</v>
      </c>
      <c r="Z28" s="488" t="s">
        <v>22</v>
      </c>
    </row>
    <row r="29" spans="2:26" s="95" customFormat="1" x14ac:dyDescent="0.35">
      <c r="B29" s="90" t="s">
        <v>486</v>
      </c>
      <c r="C29" s="91">
        <v>70820</v>
      </c>
      <c r="D29" s="144">
        <v>0.73571576979015163</v>
      </c>
      <c r="E29" s="91">
        <v>0</v>
      </c>
      <c r="F29" s="144">
        <v>0</v>
      </c>
      <c r="G29" s="91">
        <v>0</v>
      </c>
      <c r="H29" s="144">
        <v>0</v>
      </c>
      <c r="I29" s="91">
        <v>770</v>
      </c>
      <c r="J29" s="144">
        <v>4.3072103820551546E-3</v>
      </c>
      <c r="K29" s="91">
        <v>0</v>
      </c>
      <c r="L29" s="144">
        <v>0</v>
      </c>
      <c r="M29" s="91">
        <v>0</v>
      </c>
      <c r="N29" s="144">
        <v>0</v>
      </c>
      <c r="O29" s="91">
        <v>0</v>
      </c>
      <c r="P29" s="144">
        <v>0</v>
      </c>
      <c r="Q29" s="91">
        <v>69830</v>
      </c>
      <c r="R29" s="144">
        <v>1</v>
      </c>
      <c r="S29" s="91">
        <v>0</v>
      </c>
      <c r="T29" s="144">
        <v>0</v>
      </c>
      <c r="U29" s="91">
        <v>0</v>
      </c>
      <c r="V29" s="144">
        <v>0</v>
      </c>
      <c r="W29" s="91">
        <v>0</v>
      </c>
      <c r="X29" s="144">
        <v>0</v>
      </c>
      <c r="Y29" s="92">
        <v>141420</v>
      </c>
      <c r="Z29" s="447">
        <v>9.0897404584077843E-2</v>
      </c>
    </row>
    <row r="30" spans="2:26" s="95" customFormat="1" x14ac:dyDescent="0.35">
      <c r="B30" s="90" t="s">
        <v>482</v>
      </c>
      <c r="C30" s="91">
        <v>25440</v>
      </c>
      <c r="D30" s="144">
        <v>0.26428423020984831</v>
      </c>
      <c r="E30" s="91">
        <v>113090</v>
      </c>
      <c r="F30" s="144">
        <v>0.26358233306141476</v>
      </c>
      <c r="G30" s="91">
        <v>5170</v>
      </c>
      <c r="H30" s="144">
        <v>1</v>
      </c>
      <c r="I30" s="91">
        <v>134890</v>
      </c>
      <c r="J30" s="144">
        <v>0.75454494602002575</v>
      </c>
      <c r="K30" s="91">
        <v>573240</v>
      </c>
      <c r="L30" s="144">
        <v>1</v>
      </c>
      <c r="M30" s="91">
        <v>93670</v>
      </c>
      <c r="N30" s="144">
        <v>1</v>
      </c>
      <c r="O30" s="91">
        <v>55440</v>
      </c>
      <c r="P30" s="144">
        <v>1</v>
      </c>
      <c r="Q30" s="91">
        <v>0</v>
      </c>
      <c r="R30" s="144">
        <v>0</v>
      </c>
      <c r="S30" s="91">
        <v>22800</v>
      </c>
      <c r="T30" s="144">
        <v>1</v>
      </c>
      <c r="U30" s="91">
        <v>22340</v>
      </c>
      <c r="V30" s="144">
        <v>1</v>
      </c>
      <c r="W30" s="91">
        <v>9280</v>
      </c>
      <c r="X30" s="144">
        <v>1</v>
      </c>
      <c r="Y30" s="92">
        <v>1055340</v>
      </c>
      <c r="Z30" s="447">
        <v>0.67831754316051984</v>
      </c>
    </row>
    <row r="31" spans="2:26" s="95" customFormat="1" ht="14.6" thickBot="1" x14ac:dyDescent="0.4">
      <c r="B31" s="90" t="s">
        <v>484</v>
      </c>
      <c r="C31" s="91">
        <v>0</v>
      </c>
      <c r="D31" s="144">
        <v>0</v>
      </c>
      <c r="E31" s="91">
        <v>315960</v>
      </c>
      <c r="F31" s="144">
        <v>0.73641766693858524</v>
      </c>
      <c r="G31" s="91">
        <v>0</v>
      </c>
      <c r="H31" s="144">
        <v>0</v>
      </c>
      <c r="I31" s="91">
        <v>43100</v>
      </c>
      <c r="J31" s="144">
        <v>0.24109190580074957</v>
      </c>
      <c r="K31" s="91">
        <v>0</v>
      </c>
      <c r="L31" s="144">
        <v>0</v>
      </c>
      <c r="M31" s="91">
        <v>0</v>
      </c>
      <c r="N31" s="144">
        <v>0</v>
      </c>
      <c r="O31" s="91">
        <v>0</v>
      </c>
      <c r="P31" s="144">
        <v>0</v>
      </c>
      <c r="Q31" s="91">
        <v>0</v>
      </c>
      <c r="R31" s="144">
        <v>0</v>
      </c>
      <c r="S31" s="91">
        <v>0</v>
      </c>
      <c r="T31" s="144">
        <v>0</v>
      </c>
      <c r="U31" s="91">
        <v>0</v>
      </c>
      <c r="V31" s="144">
        <v>0</v>
      </c>
      <c r="W31" s="91">
        <v>0</v>
      </c>
      <c r="X31" s="144">
        <v>0</v>
      </c>
      <c r="Y31" s="92">
        <v>359070</v>
      </c>
      <c r="Z31" s="447">
        <v>0.23079147973415948</v>
      </c>
    </row>
    <row r="32" spans="2:26" s="95" customFormat="1" ht="14.6" thickBot="1" x14ac:dyDescent="0.4">
      <c r="B32" s="93" t="s">
        <v>1</v>
      </c>
      <c r="C32" s="102">
        <v>96260</v>
      </c>
      <c r="D32" s="146">
        <v>1</v>
      </c>
      <c r="E32" s="102">
        <v>429050</v>
      </c>
      <c r="F32" s="146">
        <v>1</v>
      </c>
      <c r="G32" s="102">
        <v>5170</v>
      </c>
      <c r="H32" s="146">
        <v>1</v>
      </c>
      <c r="I32" s="102">
        <v>178770</v>
      </c>
      <c r="J32" s="146">
        <v>1</v>
      </c>
      <c r="K32" s="102">
        <v>573240</v>
      </c>
      <c r="L32" s="146">
        <v>1</v>
      </c>
      <c r="M32" s="102">
        <v>93670</v>
      </c>
      <c r="N32" s="146">
        <v>1</v>
      </c>
      <c r="O32" s="102">
        <v>55440</v>
      </c>
      <c r="P32" s="146">
        <v>1</v>
      </c>
      <c r="Q32" s="102">
        <v>69830</v>
      </c>
      <c r="R32" s="146">
        <v>1</v>
      </c>
      <c r="S32" s="102">
        <v>22800</v>
      </c>
      <c r="T32" s="146">
        <v>1</v>
      </c>
      <c r="U32" s="102">
        <v>22340</v>
      </c>
      <c r="V32" s="146">
        <v>1</v>
      </c>
      <c r="W32" s="102">
        <v>9280</v>
      </c>
      <c r="X32" s="146">
        <v>1</v>
      </c>
      <c r="Y32" s="102">
        <v>1555820</v>
      </c>
      <c r="Z32" s="486">
        <v>1</v>
      </c>
    </row>
    <row r="33" spans="1:129" s="95" customFormat="1" x14ac:dyDescent="0.35">
      <c r="B33" s="255"/>
      <c r="C33" s="97"/>
      <c r="D33" s="148"/>
      <c r="E33" s="97"/>
      <c r="F33" s="148"/>
      <c r="G33" s="97"/>
      <c r="H33" s="148"/>
      <c r="I33" s="97"/>
      <c r="J33" s="148"/>
      <c r="K33" s="97"/>
      <c r="L33" s="148"/>
      <c r="M33" s="97"/>
      <c r="N33" s="148"/>
      <c r="O33" s="97"/>
      <c r="P33" s="148"/>
      <c r="Q33" s="97"/>
      <c r="R33" s="148"/>
      <c r="S33" s="97"/>
      <c r="T33" s="148"/>
      <c r="U33" s="97"/>
      <c r="V33" s="148"/>
      <c r="W33" s="97"/>
      <c r="X33" s="148"/>
      <c r="Y33" s="97"/>
      <c r="Z33" s="148"/>
    </row>
    <row r="34" spans="1:129" s="39" customFormat="1" ht="15.75" customHeight="1" x14ac:dyDescent="0.35">
      <c r="B34" s="546" t="s">
        <v>640</v>
      </c>
      <c r="C34" s="547"/>
      <c r="D34" s="547"/>
      <c r="E34" s="548"/>
      <c r="F34" s="547"/>
      <c r="G34" s="548"/>
      <c r="H34" s="548"/>
      <c r="I34" s="547"/>
      <c r="J34" s="547"/>
      <c r="K34" s="548"/>
      <c r="L34" s="548"/>
      <c r="M34" s="564"/>
      <c r="N34" s="564"/>
      <c r="O34" s="565"/>
      <c r="P34" s="565"/>
      <c r="Q34" s="564"/>
      <c r="R34" s="564"/>
      <c r="S34" s="565"/>
      <c r="T34" s="565"/>
      <c r="U34" s="564"/>
      <c r="V34" s="564"/>
      <c r="W34" s="564"/>
      <c r="X34" s="564"/>
      <c r="Y34" s="567"/>
      <c r="Z34" s="568"/>
      <c r="AA34" s="444"/>
      <c r="AB34" s="445"/>
      <c r="AC34" s="444"/>
      <c r="AD34" s="445"/>
      <c r="AE34" s="150"/>
      <c r="AG34" s="150"/>
      <c r="AI34" s="150"/>
      <c r="AK34" s="150"/>
      <c r="AM34" s="150"/>
      <c r="AO34" s="150"/>
      <c r="AQ34" s="150"/>
      <c r="AS34" s="150"/>
      <c r="AU34" s="150"/>
      <c r="AW34" s="150"/>
      <c r="AY34" s="150"/>
      <c r="DX34" s="44"/>
      <c r="DY34" s="44"/>
    </row>
    <row r="35" spans="1:129" s="252" customFormat="1" ht="28.5" customHeight="1" x14ac:dyDescent="0.35">
      <c r="B35" s="251" t="s">
        <v>494</v>
      </c>
      <c r="C35" s="945" t="s">
        <v>2</v>
      </c>
      <c r="D35" s="946"/>
      <c r="E35" s="941" t="s">
        <v>3</v>
      </c>
      <c r="F35" s="942"/>
      <c r="G35" s="945" t="s">
        <v>4</v>
      </c>
      <c r="H35" s="946"/>
      <c r="I35" s="941" t="s">
        <v>5</v>
      </c>
      <c r="J35" s="942"/>
      <c r="K35" s="945" t="s">
        <v>6</v>
      </c>
      <c r="L35" s="946"/>
      <c r="M35" s="941" t="s">
        <v>7</v>
      </c>
      <c r="N35" s="942"/>
      <c r="O35" s="945" t="s">
        <v>8</v>
      </c>
      <c r="P35" s="946"/>
      <c r="Q35" s="941" t="s">
        <v>9</v>
      </c>
      <c r="R35" s="942"/>
      <c r="S35" s="945" t="s">
        <v>10</v>
      </c>
      <c r="T35" s="946"/>
      <c r="U35" s="941" t="s">
        <v>11</v>
      </c>
      <c r="V35" s="942"/>
      <c r="W35" s="945" t="s">
        <v>12</v>
      </c>
      <c r="X35" s="946"/>
      <c r="Y35" s="943" t="s">
        <v>203</v>
      </c>
      <c r="Z35" s="944"/>
    </row>
    <row r="36" spans="1:129" s="259" customFormat="1" ht="6" customHeight="1" x14ac:dyDescent="0.4">
      <c r="B36" s="151" t="s">
        <v>560</v>
      </c>
      <c r="C36" s="152"/>
      <c r="D36" s="152"/>
      <c r="E36" s="258" t="s">
        <v>381</v>
      </c>
      <c r="F36" s="258"/>
      <c r="G36" s="257" t="s">
        <v>382</v>
      </c>
      <c r="H36" s="257"/>
      <c r="I36" s="258" t="s">
        <v>383</v>
      </c>
      <c r="J36" s="258"/>
      <c r="K36" s="257" t="s">
        <v>384</v>
      </c>
      <c r="L36" s="257"/>
      <c r="M36" s="258" t="s">
        <v>385</v>
      </c>
      <c r="N36" s="258"/>
      <c r="O36" s="257" t="s">
        <v>386</v>
      </c>
      <c r="P36" s="257"/>
      <c r="Q36" s="258" t="s">
        <v>387</v>
      </c>
      <c r="R36" s="258"/>
      <c r="S36" s="257" t="s">
        <v>388</v>
      </c>
      <c r="T36" s="257"/>
      <c r="U36" s="257" t="s">
        <v>389</v>
      </c>
      <c r="V36" s="257"/>
      <c r="W36" s="258" t="s">
        <v>390</v>
      </c>
      <c r="X36" s="257"/>
      <c r="Y36" s="257" t="s">
        <v>18</v>
      </c>
      <c r="Z36" s="569" t="s">
        <v>19</v>
      </c>
      <c r="AB36"/>
      <c r="AC36"/>
      <c r="AD36"/>
    </row>
    <row r="37" spans="1:129" s="95" customFormat="1" ht="14.6" x14ac:dyDescent="0.4">
      <c r="B37" s="23" t="s">
        <v>612</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462"/>
      <c r="AB37"/>
      <c r="AC37"/>
      <c r="AD37"/>
    </row>
    <row r="38" spans="1:129" s="95" customFormat="1" ht="14.25" customHeight="1" x14ac:dyDescent="0.4">
      <c r="A38" s="39"/>
      <c r="B38" s="374" t="s">
        <v>177</v>
      </c>
      <c r="C38" s="507"/>
      <c r="D38" s="154">
        <v>59440</v>
      </c>
      <c r="E38" s="507"/>
      <c r="F38" s="154">
        <v>257720</v>
      </c>
      <c r="G38" s="507"/>
      <c r="H38" s="154">
        <v>3460</v>
      </c>
      <c r="I38" s="507"/>
      <c r="J38" s="154">
        <v>112060</v>
      </c>
      <c r="K38" s="507"/>
      <c r="L38" s="154">
        <v>357120</v>
      </c>
      <c r="M38" s="507"/>
      <c r="N38" s="154">
        <v>61390</v>
      </c>
      <c r="O38" s="507"/>
      <c r="P38" s="154">
        <v>37410</v>
      </c>
      <c r="Q38" s="507"/>
      <c r="R38" s="154">
        <v>43160</v>
      </c>
      <c r="S38" s="507"/>
      <c r="T38" s="154">
        <v>12660</v>
      </c>
      <c r="U38" s="507"/>
      <c r="V38" s="154">
        <v>14980</v>
      </c>
      <c r="W38" s="507"/>
      <c r="X38" s="154">
        <v>5740</v>
      </c>
      <c r="Y38" s="542"/>
      <c r="Z38" s="509">
        <v>965140</v>
      </c>
      <c r="AB38"/>
      <c r="AC38"/>
      <c r="AD38"/>
    </row>
    <row r="39" spans="1:129" s="95" customFormat="1" ht="14.25" customHeight="1" x14ac:dyDescent="0.4">
      <c r="A39" s="39"/>
      <c r="B39" s="659" t="s">
        <v>178</v>
      </c>
      <c r="C39" s="507"/>
      <c r="D39" s="178">
        <v>1.4165446928784131</v>
      </c>
      <c r="E39" s="507"/>
      <c r="F39" s="178">
        <v>1.4507802981507205</v>
      </c>
      <c r="G39" s="507"/>
      <c r="H39" s="178">
        <v>1.4132947976878614</v>
      </c>
      <c r="I39" s="507"/>
      <c r="J39" s="178">
        <v>1.4514626354209428</v>
      </c>
      <c r="K39" s="507"/>
      <c r="L39" s="178">
        <v>1.4018357923504918</v>
      </c>
      <c r="M39" s="507"/>
      <c r="N39" s="178">
        <v>1.3983580922595777</v>
      </c>
      <c r="O39" s="507"/>
      <c r="P39" s="178">
        <v>1.4059768517281013</v>
      </c>
      <c r="Q39" s="507"/>
      <c r="R39" s="178">
        <v>1.3800486618004866</v>
      </c>
      <c r="S39" s="507"/>
      <c r="T39" s="178">
        <v>1.4214725865065572</v>
      </c>
      <c r="U39" s="507"/>
      <c r="V39" s="178">
        <v>1.3536284131116898</v>
      </c>
      <c r="W39" s="507"/>
      <c r="X39" s="178">
        <v>1.4245168030646005</v>
      </c>
      <c r="Y39" s="542"/>
      <c r="Z39" s="510">
        <v>1.4202238436368686</v>
      </c>
      <c r="AB39" s="526"/>
      <c r="AC39" s="526"/>
      <c r="AD39" s="526"/>
    </row>
    <row r="40" spans="1:129" s="95" customFormat="1" ht="14.25" customHeight="1" x14ac:dyDescent="0.4">
      <c r="A40" s="39"/>
      <c r="B40" s="659" t="s">
        <v>658</v>
      </c>
      <c r="C40" s="507"/>
      <c r="D40" s="179">
        <v>940.7552297313207</v>
      </c>
      <c r="E40" s="507"/>
      <c r="F40" s="179">
        <v>955.50810481834139</v>
      </c>
      <c r="G40" s="507"/>
      <c r="H40" s="179">
        <v>1152.26037283237</v>
      </c>
      <c r="I40" s="507"/>
      <c r="J40" s="179">
        <v>775.51114396118044</v>
      </c>
      <c r="K40" s="507"/>
      <c r="L40" s="179">
        <v>819.92131538050262</v>
      </c>
      <c r="M40" s="507"/>
      <c r="N40" s="179">
        <v>633.67105518636515</v>
      </c>
      <c r="O40" s="507"/>
      <c r="P40" s="179">
        <v>733.55016305362881</v>
      </c>
      <c r="Q40" s="507"/>
      <c r="R40" s="179">
        <v>627.13753493221668</v>
      </c>
      <c r="S40" s="507"/>
      <c r="T40" s="179">
        <v>764.66136356454626</v>
      </c>
      <c r="U40" s="507"/>
      <c r="V40" s="179">
        <v>765.10136724747849</v>
      </c>
      <c r="W40" s="507"/>
      <c r="X40" s="179">
        <v>957.65576876197827</v>
      </c>
      <c r="Y40" s="542"/>
      <c r="Z40" s="511">
        <v>835.03274299634131</v>
      </c>
      <c r="AB40" s="526"/>
      <c r="AC40" s="526"/>
      <c r="AD40" s="526"/>
    </row>
    <row r="41" spans="1:129" s="95" customFormat="1" ht="14.25" customHeight="1" x14ac:dyDescent="0.4">
      <c r="A41" s="39"/>
      <c r="B41" s="659" t="s">
        <v>659</v>
      </c>
      <c r="C41" s="507"/>
      <c r="D41" s="179">
        <v>129.68492336959022</v>
      </c>
      <c r="E41" s="507"/>
      <c r="F41" s="179">
        <v>264.86056591841964</v>
      </c>
      <c r="G41" s="507"/>
      <c r="H41" s="179">
        <v>160.19054625722563</v>
      </c>
      <c r="I41" s="507"/>
      <c r="J41" s="179">
        <v>194.54775464686503</v>
      </c>
      <c r="K41" s="507"/>
      <c r="L41" s="179">
        <v>175.27706360027855</v>
      </c>
      <c r="M41" s="507"/>
      <c r="N41" s="179">
        <v>131.31781599905634</v>
      </c>
      <c r="O41" s="507"/>
      <c r="P41" s="179">
        <v>108.84354014014627</v>
      </c>
      <c r="Q41" s="507"/>
      <c r="R41" s="179">
        <v>145.61832579932735</v>
      </c>
      <c r="S41" s="507"/>
      <c r="T41" s="179">
        <v>267.29373597882733</v>
      </c>
      <c r="U41" s="507"/>
      <c r="V41" s="179">
        <v>72.106169971293255</v>
      </c>
      <c r="W41" s="507"/>
      <c r="X41" s="179">
        <v>179.46146788751571</v>
      </c>
      <c r="Y41" s="542"/>
      <c r="Z41" s="511">
        <v>191.50716920276611</v>
      </c>
      <c r="AB41" s="526"/>
      <c r="AC41" s="526"/>
      <c r="AD41" s="526"/>
    </row>
    <row r="42" spans="1:129" s="95" customFormat="1" ht="14.25" customHeight="1" x14ac:dyDescent="0.4">
      <c r="A42" s="39"/>
      <c r="B42" s="659" t="s">
        <v>686</v>
      </c>
      <c r="C42" s="507"/>
      <c r="D42" s="179">
        <v>77.31</v>
      </c>
      <c r="E42" s="507"/>
      <c r="F42" s="179">
        <v>183.20000000000002</v>
      </c>
      <c r="G42" s="507"/>
      <c r="H42" s="179">
        <v>114.97</v>
      </c>
      <c r="I42" s="507"/>
      <c r="J42" s="179">
        <v>144.22</v>
      </c>
      <c r="K42" s="507"/>
      <c r="L42" s="179">
        <v>119.06</v>
      </c>
      <c r="M42" s="507"/>
      <c r="N42" s="179">
        <v>95.460000000000008</v>
      </c>
      <c r="O42" s="507"/>
      <c r="P42" s="179">
        <v>73.430000000000007</v>
      </c>
      <c r="Q42" s="507"/>
      <c r="R42" s="179">
        <v>102.41</v>
      </c>
      <c r="S42" s="507"/>
      <c r="T42" s="179">
        <v>189.66</v>
      </c>
      <c r="U42" s="507"/>
      <c r="V42" s="179">
        <v>19.97</v>
      </c>
      <c r="W42" s="507"/>
      <c r="X42" s="179">
        <v>111.76</v>
      </c>
      <c r="Y42" s="542"/>
      <c r="Z42" s="511">
        <v>127.78</v>
      </c>
      <c r="AB42" s="702"/>
      <c r="AC42" s="702"/>
      <c r="AD42" s="702"/>
    </row>
    <row r="43" spans="1:129" s="95" customFormat="1" ht="14.25" customHeight="1" x14ac:dyDescent="0.4">
      <c r="A43" s="39"/>
      <c r="B43" s="659" t="s">
        <v>660</v>
      </c>
      <c r="C43" s="507"/>
      <c r="D43" s="179">
        <v>806.23337947826087</v>
      </c>
      <c r="E43" s="507"/>
      <c r="F43" s="179">
        <v>685.30922586601014</v>
      </c>
      <c r="G43" s="507"/>
      <c r="H43" s="179">
        <v>989.81985798816572</v>
      </c>
      <c r="I43" s="507"/>
      <c r="J43" s="179">
        <v>577.99454903772971</v>
      </c>
      <c r="K43" s="507"/>
      <c r="L43" s="179">
        <v>639.78020074629023</v>
      </c>
      <c r="M43" s="507"/>
      <c r="N43" s="179">
        <v>499.18014842576235</v>
      </c>
      <c r="O43" s="507"/>
      <c r="P43" s="179">
        <v>620.89990541051839</v>
      </c>
      <c r="Q43" s="507"/>
      <c r="R43" s="179">
        <v>477.44822526325771</v>
      </c>
      <c r="S43" s="507"/>
      <c r="T43" s="179">
        <v>492.89124378919928</v>
      </c>
      <c r="U43" s="507"/>
      <c r="V43" s="179">
        <v>689.42837512953372</v>
      </c>
      <c r="W43" s="507"/>
      <c r="X43" s="179">
        <v>778.82105399408283</v>
      </c>
      <c r="Y43" s="542"/>
      <c r="Z43" s="511">
        <v>638.64714447271103</v>
      </c>
      <c r="AB43" s="526"/>
      <c r="AC43" s="526"/>
      <c r="AD43" s="526"/>
    </row>
    <row r="44" spans="1:129" s="95" customFormat="1" ht="14.25" customHeight="1" x14ac:dyDescent="0.4">
      <c r="A44" s="39"/>
      <c r="B44" s="659" t="s">
        <v>661</v>
      </c>
      <c r="C44" s="507"/>
      <c r="D44" s="179">
        <v>75.749544468546645</v>
      </c>
      <c r="E44" s="507"/>
      <c r="F44" s="179">
        <v>63.456943624226476</v>
      </c>
      <c r="G44" s="507"/>
      <c r="H44" s="179">
        <v>61.506704384724181</v>
      </c>
      <c r="I44" s="507"/>
      <c r="J44" s="179">
        <v>32.485700453183426</v>
      </c>
      <c r="K44" s="507"/>
      <c r="L44" s="179">
        <v>54.221917158130296</v>
      </c>
      <c r="M44" s="507"/>
      <c r="N44" s="179">
        <v>27.35198491554512</v>
      </c>
      <c r="O44" s="507"/>
      <c r="P44" s="179">
        <v>36.167640295647409</v>
      </c>
      <c r="Q44" s="507"/>
      <c r="R44" s="179">
        <v>34.749062767780636</v>
      </c>
      <c r="S44" s="507"/>
      <c r="T44" s="179">
        <v>40.279062448508817</v>
      </c>
      <c r="U44" s="507"/>
      <c r="V44" s="179">
        <v>64.308522617901829</v>
      </c>
      <c r="W44" s="507"/>
      <c r="X44" s="179">
        <v>83.082211817888279</v>
      </c>
      <c r="Y44" s="542"/>
      <c r="Z44" s="511">
        <v>53.023591700915091</v>
      </c>
      <c r="AB44" s="526"/>
      <c r="AC44" s="526"/>
      <c r="AD44" s="526"/>
    </row>
    <row r="45" spans="1:129" s="95" customFormat="1" ht="14.25" customHeight="1" x14ac:dyDescent="0.4">
      <c r="A45" s="665" t="s">
        <v>498</v>
      </c>
      <c r="B45" s="374" t="s">
        <v>629</v>
      </c>
      <c r="C45" s="507"/>
      <c r="D45" s="154">
        <v>84200</v>
      </c>
      <c r="E45" s="507"/>
      <c r="F45" s="154">
        <v>373900</v>
      </c>
      <c r="G45" s="507"/>
      <c r="H45" s="154">
        <v>4890</v>
      </c>
      <c r="I45" s="507"/>
      <c r="J45" s="154">
        <v>162650</v>
      </c>
      <c r="K45" s="507"/>
      <c r="L45" s="154">
        <v>500630</v>
      </c>
      <c r="M45" s="507"/>
      <c r="N45" s="154">
        <v>85850</v>
      </c>
      <c r="O45" s="507"/>
      <c r="P45" s="154">
        <v>52600</v>
      </c>
      <c r="Q45" s="507"/>
      <c r="R45" s="154">
        <v>59560</v>
      </c>
      <c r="S45" s="507"/>
      <c r="T45" s="154">
        <v>17990</v>
      </c>
      <c r="U45" s="507"/>
      <c r="V45" s="154">
        <v>20280</v>
      </c>
      <c r="W45" s="507"/>
      <c r="X45" s="154">
        <v>8180</v>
      </c>
      <c r="Y45" s="542"/>
      <c r="Z45" s="509">
        <v>1370710</v>
      </c>
      <c r="AB45" s="526"/>
      <c r="AC45" s="526"/>
      <c r="AD45" s="526"/>
    </row>
    <row r="46" spans="1:129" s="95" customFormat="1" ht="14.25" customHeight="1" x14ac:dyDescent="0.4">
      <c r="A46" s="39"/>
      <c r="B46" s="659" t="s">
        <v>662</v>
      </c>
      <c r="C46" s="507"/>
      <c r="D46" s="179">
        <v>664.37733117179755</v>
      </c>
      <c r="E46" s="507"/>
      <c r="F46" s="179">
        <v>658.99167457435442</v>
      </c>
      <c r="G46" s="507"/>
      <c r="H46" s="179">
        <v>815.29392024540209</v>
      </c>
      <c r="I46" s="507"/>
      <c r="J46" s="179">
        <v>534.62275841082874</v>
      </c>
      <c r="K46" s="507"/>
      <c r="L46" s="179">
        <v>585.09592601251768</v>
      </c>
      <c r="M46" s="507"/>
      <c r="N46" s="179">
        <v>453.25296908491964</v>
      </c>
      <c r="O46" s="507"/>
      <c r="P46" s="179">
        <v>521.95188387606879</v>
      </c>
      <c r="Q46" s="507"/>
      <c r="R46" s="179">
        <v>454.58680099403165</v>
      </c>
      <c r="S46" s="507"/>
      <c r="T46" s="179">
        <v>538.15775190353486</v>
      </c>
      <c r="U46" s="507"/>
      <c r="V46" s="179">
        <v>565.48900177551286</v>
      </c>
      <c r="W46" s="507"/>
      <c r="X46" s="179">
        <v>672.85036059162269</v>
      </c>
      <c r="Y46" s="542"/>
      <c r="Z46" s="511">
        <v>588.2217162248553</v>
      </c>
      <c r="AB46" s="526"/>
      <c r="AC46" s="526"/>
      <c r="AD46" s="526"/>
    </row>
    <row r="47" spans="1:129" s="95" customFormat="1" ht="14.25" customHeight="1" x14ac:dyDescent="0.4">
      <c r="A47" s="39"/>
      <c r="B47" s="659" t="s">
        <v>663</v>
      </c>
      <c r="C47" s="507"/>
      <c r="D47" s="179">
        <v>91.581273968336859</v>
      </c>
      <c r="E47" s="507"/>
      <c r="F47" s="179">
        <v>182.67288815461839</v>
      </c>
      <c r="G47" s="507"/>
      <c r="H47" s="179">
        <v>113.31674862471809</v>
      </c>
      <c r="I47" s="507"/>
      <c r="J47" s="179">
        <v>134.13261849231313</v>
      </c>
      <c r="K47" s="507"/>
      <c r="L47" s="179">
        <v>125.08861592211473</v>
      </c>
      <c r="M47" s="507"/>
      <c r="N47" s="179">
        <v>93.963568781124991</v>
      </c>
      <c r="O47" s="507"/>
      <c r="P47" s="179">
        <v>77.436834652507173</v>
      </c>
      <c r="Q47" s="507"/>
      <c r="R47" s="179">
        <v>105.57804270663848</v>
      </c>
      <c r="S47" s="507"/>
      <c r="T47" s="179">
        <v>188.08588317288053</v>
      </c>
      <c r="U47" s="507"/>
      <c r="V47" s="179">
        <v>53.349108960662122</v>
      </c>
      <c r="W47" s="507"/>
      <c r="X47" s="179">
        <v>126.0727011096134</v>
      </c>
      <c r="Y47" s="542"/>
      <c r="Z47" s="511">
        <v>134.91515653702598</v>
      </c>
      <c r="AB47" s="526"/>
      <c r="AC47" s="526"/>
      <c r="AD47" s="526"/>
    </row>
    <row r="48" spans="1:129" s="95" customFormat="1" ht="14.25" customHeight="1" x14ac:dyDescent="0.4">
      <c r="A48" s="39"/>
      <c r="B48" s="659" t="s">
        <v>687</v>
      </c>
      <c r="C48" s="507"/>
      <c r="D48" s="179">
        <v>59.910771739130439</v>
      </c>
      <c r="E48" s="507"/>
      <c r="F48" s="179">
        <v>141.0587364307425</v>
      </c>
      <c r="G48" s="507"/>
      <c r="H48" s="179">
        <v>88.630089917712837</v>
      </c>
      <c r="I48" s="507"/>
      <c r="J48" s="179">
        <v>105.10496951879631</v>
      </c>
      <c r="K48" s="507"/>
      <c r="L48" s="179">
        <v>96.027370975570307</v>
      </c>
      <c r="M48" s="507"/>
      <c r="N48" s="179">
        <v>71.85794901054858</v>
      </c>
      <c r="O48" s="507"/>
      <c r="P48" s="179">
        <v>54.710859228279553</v>
      </c>
      <c r="Q48" s="507"/>
      <c r="R48" s="179">
        <v>83.88</v>
      </c>
      <c r="S48" s="507"/>
      <c r="T48" s="179">
        <v>153.16506169449542</v>
      </c>
      <c r="U48" s="507"/>
      <c r="V48" s="179">
        <v>13.675000000000001</v>
      </c>
      <c r="W48" s="507"/>
      <c r="X48" s="179">
        <v>83.32133715501142</v>
      </c>
      <c r="Y48" s="542"/>
      <c r="Z48" s="511">
        <v>99.152562114983226</v>
      </c>
      <c r="AB48" s="702"/>
      <c r="AC48" s="702"/>
      <c r="AD48" s="702"/>
    </row>
    <row r="49" spans="1:34" s="95" customFormat="1" ht="14.25" customHeight="1" x14ac:dyDescent="0.4">
      <c r="A49" s="39"/>
      <c r="B49" s="659" t="s">
        <v>664</v>
      </c>
      <c r="C49" s="507"/>
      <c r="D49" s="179">
        <v>574.51812794954617</v>
      </c>
      <c r="E49" s="507"/>
      <c r="F49" s="179">
        <v>476.52465063136691</v>
      </c>
      <c r="G49" s="507"/>
      <c r="H49" s="179">
        <v>705.04493963973789</v>
      </c>
      <c r="I49" s="507"/>
      <c r="J49" s="179">
        <v>399.40026202798543</v>
      </c>
      <c r="K49" s="507"/>
      <c r="L49" s="179">
        <v>460.36852051139493</v>
      </c>
      <c r="M49" s="507"/>
      <c r="N49" s="179">
        <v>357.39192579210726</v>
      </c>
      <c r="O49" s="507"/>
      <c r="P49" s="179">
        <v>442.87123458804876</v>
      </c>
      <c r="Q49" s="507"/>
      <c r="R49" s="179">
        <v>347.75825927276117</v>
      </c>
      <c r="S49" s="507"/>
      <c r="T49" s="179">
        <v>350.18235600828245</v>
      </c>
      <c r="U49" s="507"/>
      <c r="V49" s="179">
        <v>514.1450921106906</v>
      </c>
      <c r="W49" s="507"/>
      <c r="X49" s="179">
        <v>553.90426520750623</v>
      </c>
      <c r="Y49" s="542"/>
      <c r="Z49" s="511">
        <v>452.93901886692811</v>
      </c>
      <c r="AB49" s="526"/>
      <c r="AC49" s="526"/>
      <c r="AD49" s="526"/>
    </row>
    <row r="50" spans="1:34" s="95" customFormat="1" ht="14.25" customHeight="1" x14ac:dyDescent="0.4">
      <c r="A50" s="39"/>
      <c r="B50" s="659" t="s">
        <v>665</v>
      </c>
      <c r="C50" s="507"/>
      <c r="D50" s="179">
        <v>49.160752471624058</v>
      </c>
      <c r="E50" s="507"/>
      <c r="F50" s="179">
        <v>37.897688950722348</v>
      </c>
      <c r="G50" s="507"/>
      <c r="H50" s="179">
        <v>43.746304262788364</v>
      </c>
      <c r="I50" s="507"/>
      <c r="J50" s="179">
        <v>20.162959875397057</v>
      </c>
      <c r="K50" s="507"/>
      <c r="L50" s="179">
        <v>35.082122672865381</v>
      </c>
      <c r="M50" s="507"/>
      <c r="N50" s="179">
        <v>18.098110395240372</v>
      </c>
      <c r="O50" s="507"/>
      <c r="P50" s="179">
        <v>24.031571675354588</v>
      </c>
      <c r="Q50" s="507"/>
      <c r="R50" s="179">
        <v>22.215390668171249</v>
      </c>
      <c r="S50" s="507"/>
      <c r="T50" s="179">
        <v>24.542390556001607</v>
      </c>
      <c r="U50" s="507"/>
      <c r="V50" s="179">
        <v>46.605613035403366</v>
      </c>
      <c r="W50" s="507"/>
      <c r="X50" s="179">
        <v>53.958705898347624</v>
      </c>
      <c r="Y50" s="542"/>
      <c r="Z50" s="511">
        <v>33.542354520768853</v>
      </c>
      <c r="AB50" s="526"/>
      <c r="AC50" s="526"/>
      <c r="AD50" s="526"/>
    </row>
    <row r="51" spans="1:34" s="95" customFormat="1" ht="6" customHeight="1" x14ac:dyDescent="0.4">
      <c r="B51" s="151" t="s">
        <v>502</v>
      </c>
      <c r="C51" s="507"/>
      <c r="D51" s="41"/>
      <c r="E51" s="507"/>
      <c r="F51" s="41"/>
      <c r="G51" s="507"/>
      <c r="H51" s="41"/>
      <c r="I51" s="507"/>
      <c r="J51" s="41"/>
      <c r="K51" s="507"/>
      <c r="L51" s="41"/>
      <c r="M51" s="507"/>
      <c r="N51" s="41"/>
      <c r="O51" s="507"/>
      <c r="P51" s="41"/>
      <c r="Q51" s="507"/>
      <c r="R51" s="41"/>
      <c r="S51" s="507"/>
      <c r="T51" s="41"/>
      <c r="U51" s="507"/>
      <c r="V51" s="41"/>
      <c r="W51" s="507"/>
      <c r="X51" s="41"/>
      <c r="Y51" s="542"/>
      <c r="Z51" s="511"/>
      <c r="AB51"/>
      <c r="AC51"/>
      <c r="AD51"/>
    </row>
    <row r="52" spans="1:34" s="95" customFormat="1" ht="14.25" customHeight="1" x14ac:dyDescent="0.4">
      <c r="B52" s="23" t="s">
        <v>603</v>
      </c>
      <c r="C52" s="506"/>
      <c r="D52" s="156"/>
      <c r="E52" s="506"/>
      <c r="F52" s="156"/>
      <c r="G52" s="506"/>
      <c r="H52" s="156"/>
      <c r="I52" s="506"/>
      <c r="J52" s="156"/>
      <c r="K52" s="506"/>
      <c r="L52" s="156"/>
      <c r="M52" s="506"/>
      <c r="N52" s="156"/>
      <c r="O52" s="506"/>
      <c r="P52" s="156"/>
      <c r="Q52" s="506"/>
      <c r="R52" s="156"/>
      <c r="S52" s="506"/>
      <c r="T52" s="156"/>
      <c r="U52" s="506"/>
      <c r="V52" s="156"/>
      <c r="W52" s="506"/>
      <c r="X52" s="156"/>
      <c r="Y52" s="505"/>
      <c r="Z52" s="462"/>
      <c r="AB52" s="526"/>
      <c r="AC52" s="526"/>
      <c r="AD52" s="526"/>
      <c r="AF52" s="256"/>
      <c r="AH52" s="256"/>
    </row>
    <row r="53" spans="1:34" s="95" customFormat="1" ht="14.25" customHeight="1" x14ac:dyDescent="0.4">
      <c r="A53" s="39"/>
      <c r="B53" s="374" t="s">
        <v>177</v>
      </c>
      <c r="C53" s="507"/>
      <c r="D53" s="154">
        <v>10090</v>
      </c>
      <c r="E53" s="507"/>
      <c r="F53" s="154">
        <v>37800</v>
      </c>
      <c r="G53" s="507"/>
      <c r="H53" s="154">
        <v>200</v>
      </c>
      <c r="I53" s="507"/>
      <c r="J53" s="154">
        <v>12050</v>
      </c>
      <c r="K53" s="507"/>
      <c r="L53" s="154">
        <v>55990</v>
      </c>
      <c r="M53" s="507"/>
      <c r="N53" s="154">
        <v>6100</v>
      </c>
      <c r="O53" s="507"/>
      <c r="P53" s="154">
        <v>2330</v>
      </c>
      <c r="Q53" s="507"/>
      <c r="R53" s="154">
        <v>8250</v>
      </c>
      <c r="S53" s="507"/>
      <c r="T53" s="154">
        <v>3410</v>
      </c>
      <c r="U53" s="507"/>
      <c r="V53" s="154">
        <v>1670</v>
      </c>
      <c r="W53" s="507"/>
      <c r="X53" s="154">
        <v>760</v>
      </c>
      <c r="Y53" s="543"/>
      <c r="Z53" s="509">
        <v>138650</v>
      </c>
      <c r="AB53" s="526"/>
      <c r="AC53" s="526"/>
      <c r="AD53" s="526"/>
      <c r="AF53" s="256"/>
      <c r="AH53" s="256"/>
    </row>
    <row r="54" spans="1:34" s="95" customFormat="1" ht="14.25" customHeight="1" x14ac:dyDescent="0.4">
      <c r="A54" s="39"/>
      <c r="B54" s="659" t="s">
        <v>178</v>
      </c>
      <c r="C54" s="507"/>
      <c r="D54" s="178">
        <v>1.1954991573312184</v>
      </c>
      <c r="E54" s="507"/>
      <c r="F54" s="178">
        <v>1.4588403343561527</v>
      </c>
      <c r="G54" s="507"/>
      <c r="H54" s="178">
        <v>1.3919597989949748</v>
      </c>
      <c r="I54" s="507"/>
      <c r="J54" s="178">
        <v>1.3373154139704662</v>
      </c>
      <c r="K54" s="507"/>
      <c r="L54" s="178">
        <v>1.296815559643514</v>
      </c>
      <c r="M54" s="507"/>
      <c r="N54" s="178">
        <v>1.2819672131147541</v>
      </c>
      <c r="O54" s="507"/>
      <c r="P54" s="178">
        <v>1.2202150537634409</v>
      </c>
      <c r="Q54" s="507"/>
      <c r="R54" s="178">
        <v>1.2453928225024249</v>
      </c>
      <c r="S54" s="507"/>
      <c r="T54" s="178">
        <v>1.4080914687774846</v>
      </c>
      <c r="U54" s="507"/>
      <c r="V54" s="178">
        <v>1.2386091127098322</v>
      </c>
      <c r="W54" s="507"/>
      <c r="X54" s="178">
        <v>1.4396325459317585</v>
      </c>
      <c r="Y54" s="543"/>
      <c r="Z54" s="510">
        <v>1.3351051936905423</v>
      </c>
      <c r="AB54" s="526"/>
      <c r="AC54" s="526"/>
      <c r="AD54" s="526"/>
      <c r="AF54" s="256"/>
      <c r="AH54" s="256"/>
    </row>
    <row r="55" spans="1:34" s="95" customFormat="1" ht="14.25" customHeight="1" x14ac:dyDescent="0.4">
      <c r="A55" s="39"/>
      <c r="B55" s="659" t="s">
        <v>658</v>
      </c>
      <c r="C55" s="507"/>
      <c r="D55" s="155">
        <v>414.65683751361712</v>
      </c>
      <c r="E55" s="507"/>
      <c r="F55" s="155">
        <v>852.46766188763252</v>
      </c>
      <c r="G55" s="507"/>
      <c r="H55" s="155">
        <v>842.44809045226179</v>
      </c>
      <c r="I55" s="507"/>
      <c r="J55" s="155">
        <v>556.53399867263886</v>
      </c>
      <c r="K55" s="507"/>
      <c r="L55" s="155">
        <v>560.17663213731703</v>
      </c>
      <c r="M55" s="507"/>
      <c r="N55" s="155">
        <v>442.79197377049553</v>
      </c>
      <c r="O55" s="507"/>
      <c r="P55" s="155">
        <v>459.78695483871024</v>
      </c>
      <c r="Q55" s="507"/>
      <c r="R55" s="155">
        <v>396.87286129971034</v>
      </c>
      <c r="S55" s="507"/>
      <c r="T55" s="155">
        <v>596.62144825564189</v>
      </c>
      <c r="U55" s="507"/>
      <c r="V55" s="155">
        <v>452.9138609112718</v>
      </c>
      <c r="W55" s="507"/>
      <c r="X55" s="155">
        <v>774.36304461942086</v>
      </c>
      <c r="Y55" s="543"/>
      <c r="Z55" s="538">
        <v>613.59499599708715</v>
      </c>
      <c r="AB55" s="526"/>
      <c r="AC55" s="526"/>
      <c r="AD55" s="526"/>
      <c r="AF55" s="256"/>
      <c r="AH55" s="256"/>
    </row>
    <row r="56" spans="1:34" s="95" customFormat="1" ht="14.25" customHeight="1" x14ac:dyDescent="0.4">
      <c r="A56" s="665" t="s">
        <v>498</v>
      </c>
      <c r="B56" s="374" t="s">
        <v>629</v>
      </c>
      <c r="C56" s="507"/>
      <c r="D56" s="154">
        <v>12060</v>
      </c>
      <c r="E56" s="507"/>
      <c r="F56" s="154">
        <v>55150</v>
      </c>
      <c r="G56" s="507"/>
      <c r="H56" s="154">
        <v>280</v>
      </c>
      <c r="I56" s="507"/>
      <c r="J56" s="154">
        <v>16120</v>
      </c>
      <c r="K56" s="507"/>
      <c r="L56" s="154">
        <v>72610</v>
      </c>
      <c r="M56" s="507"/>
      <c r="N56" s="154">
        <v>7820</v>
      </c>
      <c r="O56" s="507"/>
      <c r="P56" s="154">
        <v>2840</v>
      </c>
      <c r="Q56" s="507"/>
      <c r="R56" s="154">
        <v>10270</v>
      </c>
      <c r="S56" s="507"/>
      <c r="T56" s="154">
        <v>4800</v>
      </c>
      <c r="U56" s="507"/>
      <c r="V56" s="154">
        <v>2070</v>
      </c>
      <c r="W56" s="507"/>
      <c r="X56" s="154">
        <v>1100</v>
      </c>
      <c r="Y56" s="543"/>
      <c r="Z56" s="509">
        <v>185110</v>
      </c>
      <c r="AB56" s="526"/>
      <c r="AC56" s="526"/>
      <c r="AD56" s="526"/>
      <c r="AF56" s="256"/>
      <c r="AH56" s="256"/>
    </row>
    <row r="57" spans="1:34" s="95" customFormat="1" ht="14.25" customHeight="1" x14ac:dyDescent="0.4">
      <c r="A57" s="39"/>
      <c r="B57" s="659" t="s">
        <v>662</v>
      </c>
      <c r="C57" s="507"/>
      <c r="D57" s="155">
        <v>346.95020565551459</v>
      </c>
      <c r="E57" s="507"/>
      <c r="F57" s="155">
        <v>584.69591858568174</v>
      </c>
      <c r="G57" s="507"/>
      <c r="H57" s="155">
        <v>608.33415162454946</v>
      </c>
      <c r="I57" s="507"/>
      <c r="J57" s="155">
        <v>416.58796774193274</v>
      </c>
      <c r="K57" s="507"/>
      <c r="L57" s="155">
        <v>432.18859303127186</v>
      </c>
      <c r="M57" s="507"/>
      <c r="N57" s="155">
        <v>345.36540920716624</v>
      </c>
      <c r="O57" s="507"/>
      <c r="P57" s="155">
        <v>378.34679591117538</v>
      </c>
      <c r="Q57" s="507"/>
      <c r="R57" s="155">
        <v>319.00936526479887</v>
      </c>
      <c r="S57" s="507"/>
      <c r="T57" s="155">
        <v>423.94863002290117</v>
      </c>
      <c r="U57" s="507"/>
      <c r="V57" s="155">
        <v>365.99923039690231</v>
      </c>
      <c r="W57" s="507"/>
      <c r="X57" s="155">
        <v>537.49794895168475</v>
      </c>
      <c r="Y57" s="543"/>
      <c r="Z57" s="538">
        <v>459.8753141088327</v>
      </c>
      <c r="AB57" s="526"/>
      <c r="AC57" s="526"/>
      <c r="AD57" s="526"/>
      <c r="AF57" s="256"/>
      <c r="AH57" s="256"/>
    </row>
    <row r="58" spans="1:34" s="95" customFormat="1" ht="6" customHeight="1" x14ac:dyDescent="0.4">
      <c r="B58" s="28"/>
      <c r="C58" s="507"/>
      <c r="D58" s="41"/>
      <c r="E58" s="507"/>
      <c r="F58" s="41"/>
      <c r="G58" s="507"/>
      <c r="H58" s="41"/>
      <c r="I58" s="507"/>
      <c r="J58" s="41"/>
      <c r="K58" s="507"/>
      <c r="L58" s="41"/>
      <c r="M58" s="507"/>
      <c r="N58" s="41"/>
      <c r="O58" s="507"/>
      <c r="P58" s="41"/>
      <c r="Q58" s="507"/>
      <c r="R58" s="41"/>
      <c r="S58" s="507"/>
      <c r="T58" s="41"/>
      <c r="U58" s="507"/>
      <c r="V58" s="41"/>
      <c r="W58" s="507"/>
      <c r="X58" s="41"/>
      <c r="Y58" s="543"/>
      <c r="Z58" s="513"/>
      <c r="AB58" s="526"/>
      <c r="AC58" s="526"/>
      <c r="AD58" s="526"/>
      <c r="AF58" s="256"/>
      <c r="AH58" s="256"/>
    </row>
    <row r="59" spans="1:34" s="95" customFormat="1" ht="14.25" customHeight="1" x14ac:dyDescent="0.4">
      <c r="B59" s="23" t="s">
        <v>203</v>
      </c>
      <c r="C59" s="506"/>
      <c r="D59" s="156"/>
      <c r="E59" s="506"/>
      <c r="F59" s="156"/>
      <c r="G59" s="506"/>
      <c r="H59" s="156"/>
      <c r="I59" s="506"/>
      <c r="J59" s="156"/>
      <c r="K59" s="506"/>
      <c r="L59" s="156"/>
      <c r="M59" s="506"/>
      <c r="N59" s="156"/>
      <c r="O59" s="506"/>
      <c r="P59" s="156"/>
      <c r="Q59" s="506"/>
      <c r="R59" s="156"/>
      <c r="S59" s="506"/>
      <c r="T59" s="156"/>
      <c r="U59" s="506"/>
      <c r="V59" s="156"/>
      <c r="W59" s="506"/>
      <c r="X59" s="156"/>
      <c r="Y59" s="505"/>
      <c r="Z59" s="462"/>
      <c r="AB59" s="526"/>
      <c r="AC59" s="526"/>
      <c r="AD59" s="526"/>
      <c r="AF59" s="256"/>
      <c r="AH59" s="256"/>
    </row>
    <row r="60" spans="1:34" s="95" customFormat="1" ht="14.25" customHeight="1" x14ac:dyDescent="0.4">
      <c r="A60" s="39"/>
      <c r="B60" s="374" t="s">
        <v>177</v>
      </c>
      <c r="C60" s="507"/>
      <c r="D60" s="154">
        <v>69530</v>
      </c>
      <c r="E60" s="507"/>
      <c r="F60" s="154">
        <v>295530</v>
      </c>
      <c r="G60" s="507"/>
      <c r="H60" s="154">
        <v>3660</v>
      </c>
      <c r="I60" s="507"/>
      <c r="J60" s="154">
        <v>124110</v>
      </c>
      <c r="K60" s="507"/>
      <c r="L60" s="154">
        <v>413110</v>
      </c>
      <c r="M60" s="507"/>
      <c r="N60" s="154">
        <v>67490</v>
      </c>
      <c r="O60" s="507"/>
      <c r="P60" s="154">
        <v>39740</v>
      </c>
      <c r="Q60" s="507"/>
      <c r="R60" s="154">
        <v>51400</v>
      </c>
      <c r="S60" s="507"/>
      <c r="T60" s="154">
        <v>16070</v>
      </c>
      <c r="U60" s="507"/>
      <c r="V60" s="154">
        <v>16650</v>
      </c>
      <c r="W60" s="507"/>
      <c r="X60" s="154">
        <v>6510</v>
      </c>
      <c r="Y60" s="543"/>
      <c r="Z60" s="509">
        <v>1103790</v>
      </c>
      <c r="AB60" s="526"/>
      <c r="AC60" s="526"/>
      <c r="AD60" s="526"/>
      <c r="AF60" s="256"/>
      <c r="AH60" s="256"/>
    </row>
    <row r="61" spans="1:34" s="95" customFormat="1" ht="14.25" customHeight="1" x14ac:dyDescent="0.4">
      <c r="A61" s="39"/>
      <c r="B61" s="659" t="s">
        <v>178</v>
      </c>
      <c r="C61" s="507"/>
      <c r="D61" s="178">
        <v>1.38447487270949</v>
      </c>
      <c r="E61" s="507"/>
      <c r="F61" s="178">
        <v>1.4518113465481886</v>
      </c>
      <c r="G61" s="507"/>
      <c r="H61" s="178">
        <v>1.4121344629680241</v>
      </c>
      <c r="I61" s="507"/>
      <c r="J61" s="178">
        <v>1.4403764341884748</v>
      </c>
      <c r="K61" s="507"/>
      <c r="L61" s="178">
        <v>1.3876019094095549</v>
      </c>
      <c r="M61" s="507"/>
      <c r="N61" s="178">
        <v>1.3878385586439874</v>
      </c>
      <c r="O61" s="507"/>
      <c r="P61" s="178">
        <v>1.3951077108918863</v>
      </c>
      <c r="Q61" s="507"/>
      <c r="R61" s="178">
        <v>1.3584421142734859</v>
      </c>
      <c r="S61" s="507"/>
      <c r="T61" s="178">
        <v>1.4186321488580496</v>
      </c>
      <c r="U61" s="507"/>
      <c r="V61" s="178">
        <v>1.3421036823451673</v>
      </c>
      <c r="W61" s="507"/>
      <c r="X61" s="178">
        <v>1.4262874711760185</v>
      </c>
      <c r="Y61" s="543"/>
      <c r="Z61" s="510">
        <v>1.4095319115010414</v>
      </c>
      <c r="AB61" s="526"/>
      <c r="AC61" s="526"/>
      <c r="AD61" s="526"/>
      <c r="AF61" s="256"/>
      <c r="AH61" s="256"/>
    </row>
    <row r="62" spans="1:34" s="95" customFormat="1" ht="14.25" customHeight="1" x14ac:dyDescent="0.4">
      <c r="A62" s="39"/>
      <c r="B62" s="659" t="s">
        <v>658</v>
      </c>
      <c r="C62" s="507"/>
      <c r="D62" s="179">
        <v>864.42760434945501</v>
      </c>
      <c r="E62" s="507"/>
      <c r="F62" s="179">
        <v>942.32706184901429</v>
      </c>
      <c r="G62" s="507"/>
      <c r="H62" s="179">
        <v>1135.4107843673125</v>
      </c>
      <c r="I62" s="507"/>
      <c r="J62" s="179">
        <v>754.24365564975938</v>
      </c>
      <c r="K62" s="507"/>
      <c r="L62" s="179">
        <v>784.71690456826195</v>
      </c>
      <c r="M62" s="507"/>
      <c r="N62" s="179">
        <v>616.4191972382132</v>
      </c>
      <c r="O62" s="507"/>
      <c r="P62" s="179">
        <v>717.53195641229865</v>
      </c>
      <c r="Q62" s="507"/>
      <c r="R62" s="179">
        <v>590.18982705288931</v>
      </c>
      <c r="S62" s="507"/>
      <c r="T62" s="179">
        <v>728.99118177858577</v>
      </c>
      <c r="U62" s="507"/>
      <c r="V62" s="179">
        <v>733.82073046194944</v>
      </c>
      <c r="W62" s="507"/>
      <c r="X62" s="179">
        <v>936.18473789392829</v>
      </c>
      <c r="Y62" s="543"/>
      <c r="Z62" s="511">
        <v>807.21748318289951</v>
      </c>
      <c r="AB62" s="526"/>
      <c r="AC62" s="526"/>
      <c r="AD62" s="526"/>
      <c r="AF62" s="256"/>
      <c r="AH62" s="256"/>
    </row>
    <row r="63" spans="1:34" s="95" customFormat="1" ht="14.25" customHeight="1" x14ac:dyDescent="0.4">
      <c r="A63" s="39"/>
      <c r="B63" s="659" t="s">
        <v>659</v>
      </c>
      <c r="C63" s="507"/>
      <c r="D63" s="179">
        <v>171.02933694107148</v>
      </c>
      <c r="E63" s="507"/>
      <c r="F63" s="179">
        <v>340.0278901336228</v>
      </c>
      <c r="G63" s="507"/>
      <c r="H63" s="179">
        <v>197.29610823995634</v>
      </c>
      <c r="I63" s="507"/>
      <c r="J63" s="179">
        <v>229.70456611946153</v>
      </c>
      <c r="K63" s="507"/>
      <c r="L63" s="179">
        <v>227.44430091595311</v>
      </c>
      <c r="M63" s="507"/>
      <c r="N63" s="179">
        <v>159.46918745649762</v>
      </c>
      <c r="O63" s="507"/>
      <c r="P63" s="179">
        <v>129.37765125284389</v>
      </c>
      <c r="Q63" s="507"/>
      <c r="R63" s="179">
        <v>185.93401571639492</v>
      </c>
      <c r="S63" s="507"/>
      <c r="T63" s="179">
        <v>337.20081336859812</v>
      </c>
      <c r="U63" s="507"/>
      <c r="V63" s="179">
        <v>110.26242806511711</v>
      </c>
      <c r="W63" s="507"/>
      <c r="X63" s="179">
        <v>249.14863183366614</v>
      </c>
      <c r="Y63" s="543"/>
      <c r="Z63" s="511">
        <v>244.52650635495735</v>
      </c>
      <c r="AB63" s="526"/>
      <c r="AC63" s="526"/>
      <c r="AD63" s="526"/>
      <c r="AF63" s="256"/>
      <c r="AH63" s="256"/>
    </row>
    <row r="64" spans="1:34" s="95" customFormat="1" ht="14.25" customHeight="1" x14ac:dyDescent="0.4">
      <c r="A64" s="665" t="s">
        <v>498</v>
      </c>
      <c r="B64" s="374" t="s">
        <v>629</v>
      </c>
      <c r="C64" s="507"/>
      <c r="D64" s="179">
        <v>96260</v>
      </c>
      <c r="E64" s="507"/>
      <c r="F64" s="179">
        <v>429050</v>
      </c>
      <c r="G64" s="507"/>
      <c r="H64" s="179">
        <v>5170</v>
      </c>
      <c r="I64" s="507"/>
      <c r="J64" s="179">
        <v>178770</v>
      </c>
      <c r="K64" s="507"/>
      <c r="L64" s="179">
        <v>573240</v>
      </c>
      <c r="M64" s="507"/>
      <c r="N64" s="179">
        <v>93670</v>
      </c>
      <c r="O64" s="507"/>
      <c r="P64" s="179">
        <v>55440</v>
      </c>
      <c r="Q64" s="507"/>
      <c r="R64" s="179">
        <v>69830</v>
      </c>
      <c r="S64" s="507"/>
      <c r="T64" s="179">
        <v>22800</v>
      </c>
      <c r="U64" s="507"/>
      <c r="V64" s="179">
        <v>22340</v>
      </c>
      <c r="W64" s="507"/>
      <c r="X64" s="179">
        <v>9280</v>
      </c>
      <c r="Y64" s="543"/>
      <c r="Z64" s="509">
        <v>1555820</v>
      </c>
      <c r="AB64" s="526"/>
      <c r="AC64" s="526"/>
      <c r="AD64" s="526"/>
      <c r="AF64" s="256"/>
      <c r="AH64" s="256"/>
    </row>
    <row r="65" spans="1:34" s="95" customFormat="1" ht="14.25" customHeight="1" x14ac:dyDescent="0.4">
      <c r="A65" s="39"/>
      <c r="B65" s="659" t="s">
        <v>662</v>
      </c>
      <c r="C65" s="507"/>
      <c r="D65" s="179">
        <v>624.61031467843782</v>
      </c>
      <c r="E65" s="507"/>
      <c r="F65" s="179">
        <v>649.44166864783631</v>
      </c>
      <c r="G65" s="507"/>
      <c r="H65" s="179">
        <v>804.19892200503318</v>
      </c>
      <c r="I65" s="507"/>
      <c r="J65" s="179">
        <v>523.97923817464721</v>
      </c>
      <c r="K65" s="507"/>
      <c r="L65" s="179">
        <v>565.72760159455549</v>
      </c>
      <c r="M65" s="507"/>
      <c r="N65" s="179">
        <v>444.24582984586834</v>
      </c>
      <c r="O65" s="507"/>
      <c r="P65" s="179">
        <v>514.60273107722776</v>
      </c>
      <c r="Q65" s="507"/>
      <c r="R65" s="179">
        <v>434.64277539096855</v>
      </c>
      <c r="S65" s="507"/>
      <c r="T65" s="179">
        <v>514.09447710127085</v>
      </c>
      <c r="U65" s="507"/>
      <c r="V65" s="179">
        <v>547.04186778266967</v>
      </c>
      <c r="W65" s="507"/>
      <c r="X65" s="179">
        <v>656.84673959905592</v>
      </c>
      <c r="Y65" s="543"/>
      <c r="Z65" s="511">
        <v>572.95112899089634</v>
      </c>
      <c r="AB65" s="526"/>
      <c r="AC65" s="526"/>
      <c r="AD65" s="526"/>
      <c r="AF65" s="256"/>
      <c r="AH65" s="256"/>
    </row>
    <row r="66" spans="1:34" s="95" customFormat="1" ht="14.25" customHeight="1" x14ac:dyDescent="0.4">
      <c r="A66" s="39"/>
      <c r="B66" s="611" t="s">
        <v>663</v>
      </c>
      <c r="C66" s="621"/>
      <c r="D66" s="504">
        <v>123.57368955593903</v>
      </c>
      <c r="E66" s="621"/>
      <c r="F66" s="504">
        <v>234.349087853192</v>
      </c>
      <c r="G66" s="621"/>
      <c r="H66" s="504">
        <v>139.85435664309483</v>
      </c>
      <c r="I66" s="621"/>
      <c r="J66" s="504">
        <v>159.60239065457958</v>
      </c>
      <c r="K66" s="621"/>
      <c r="L66" s="504">
        <v>163.98807135992215</v>
      </c>
      <c r="M66" s="621"/>
      <c r="N66" s="504">
        <v>114.95219234660631</v>
      </c>
      <c r="O66" s="621"/>
      <c r="P66" s="504">
        <v>92.836242259311334</v>
      </c>
      <c r="Q66" s="621"/>
      <c r="R66" s="504">
        <v>136.97471088154589</v>
      </c>
      <c r="S66" s="621"/>
      <c r="T66" s="504">
        <v>237.78095130415912</v>
      </c>
      <c r="U66" s="621"/>
      <c r="V66" s="504">
        <v>82.260359112272027</v>
      </c>
      <c r="W66" s="621"/>
      <c r="X66" s="504">
        <v>174.71826016142978</v>
      </c>
      <c r="Y66" s="622"/>
      <c r="Z66" s="512">
        <v>173.57874470115172</v>
      </c>
      <c r="AB66" s="526"/>
      <c r="AC66" s="526"/>
      <c r="AD66" s="526"/>
      <c r="AF66" s="256"/>
      <c r="AH66" s="256"/>
    </row>
    <row r="67" spans="1:34" s="95" customFormat="1" ht="14.25" customHeight="1" x14ac:dyDescent="0.4">
      <c r="B67" s="539"/>
      <c r="C67" s="536"/>
      <c r="D67" s="540"/>
      <c r="E67" s="536"/>
      <c r="F67" s="541"/>
      <c r="G67" s="536"/>
      <c r="H67" s="541"/>
      <c r="I67" s="536"/>
      <c r="J67" s="541"/>
      <c r="K67" s="536"/>
      <c r="L67" s="541"/>
      <c r="M67" s="536"/>
      <c r="N67" s="541"/>
      <c r="O67" s="536"/>
      <c r="P67" s="541"/>
      <c r="Q67" s="536"/>
      <c r="R67" s="541"/>
      <c r="S67" s="536"/>
      <c r="T67" s="541"/>
      <c r="U67" s="536"/>
      <c r="V67" s="541"/>
      <c r="W67" s="536"/>
      <c r="X67" s="541"/>
      <c r="Y67" s="544"/>
      <c r="Z67" s="537"/>
      <c r="AB67" s="526"/>
      <c r="AC67" s="526"/>
      <c r="AD67" s="526"/>
      <c r="AF67" s="256"/>
      <c r="AH67" s="256"/>
    </row>
    <row r="68" spans="1:34" s="95" customFormat="1" ht="14.6" x14ac:dyDescent="0.4">
      <c r="B68" s="99"/>
      <c r="C68" s="157"/>
      <c r="D68" s="158"/>
      <c r="E68" s="260"/>
      <c r="F68" s="158"/>
      <c r="G68" s="260"/>
      <c r="H68" s="158"/>
      <c r="I68" s="261"/>
      <c r="J68" s="159"/>
      <c r="L68" s="160"/>
      <c r="N68" s="160"/>
      <c r="P68" s="262"/>
      <c r="Q68" s="260"/>
      <c r="R68" s="158"/>
      <c r="S68" s="260"/>
      <c r="T68" s="158"/>
      <c r="U68" s="260"/>
      <c r="V68" s="158"/>
      <c r="W68" s="260"/>
      <c r="X68" s="159"/>
      <c r="Y68" s="263"/>
      <c r="Z68" s="161"/>
      <c r="AB68"/>
      <c r="AC68"/>
      <c r="AD68"/>
    </row>
    <row r="69" spans="1:34" ht="14.6" x14ac:dyDescent="0.4">
      <c r="B69" s="555" t="s">
        <v>451</v>
      </c>
      <c r="C69" s="556"/>
      <c r="D69" s="489"/>
      <c r="E69" s="556"/>
      <c r="F69" s="489"/>
      <c r="G69" s="556"/>
      <c r="H69" s="489"/>
      <c r="I69" s="556"/>
      <c r="J69" s="489"/>
      <c r="K69" s="556"/>
      <c r="L69" s="489"/>
      <c r="M69" s="556"/>
      <c r="N69" s="489"/>
      <c r="O69" s="556"/>
      <c r="P69" s="489"/>
      <c r="Q69" s="556"/>
      <c r="R69" s="489"/>
      <c r="S69" s="556"/>
      <c r="T69" s="489"/>
      <c r="U69" s="556"/>
      <c r="V69" s="489"/>
      <c r="W69" s="556"/>
      <c r="X69" s="489"/>
      <c r="Y69" s="556"/>
      <c r="Z69" s="561"/>
      <c r="AB69"/>
      <c r="AC69"/>
      <c r="AD69"/>
    </row>
    <row r="70" spans="1:34" s="252" customFormat="1" ht="28.5" customHeight="1" x14ac:dyDescent="0.35">
      <c r="B70" s="251" t="s">
        <v>494</v>
      </c>
      <c r="C70" s="947" t="s">
        <v>2</v>
      </c>
      <c r="D70" s="948"/>
      <c r="E70" s="941" t="s">
        <v>3</v>
      </c>
      <c r="F70" s="942"/>
      <c r="G70" s="949" t="s">
        <v>4</v>
      </c>
      <c r="H70" s="948"/>
      <c r="I70" s="941" t="s">
        <v>5</v>
      </c>
      <c r="J70" s="942"/>
      <c r="K70" s="949" t="s">
        <v>6</v>
      </c>
      <c r="L70" s="948"/>
      <c r="M70" s="941" t="s">
        <v>7</v>
      </c>
      <c r="N70" s="942"/>
      <c r="O70" s="949" t="s">
        <v>8</v>
      </c>
      <c r="P70" s="948"/>
      <c r="Q70" s="941" t="s">
        <v>9</v>
      </c>
      <c r="R70" s="942"/>
      <c r="S70" s="949" t="s">
        <v>10</v>
      </c>
      <c r="T70" s="948"/>
      <c r="U70" s="941" t="s">
        <v>11</v>
      </c>
      <c r="V70" s="942"/>
      <c r="W70" s="949" t="s">
        <v>12</v>
      </c>
      <c r="X70" s="948"/>
      <c r="Y70" s="943" t="s">
        <v>203</v>
      </c>
      <c r="Z70" s="944"/>
    </row>
    <row r="71" spans="1:34" s="100" customFormat="1" x14ac:dyDescent="0.35">
      <c r="B71" s="86"/>
      <c r="C71" s="87" t="s">
        <v>18</v>
      </c>
      <c r="D71" s="87" t="s">
        <v>19</v>
      </c>
      <c r="E71" s="87" t="s">
        <v>18</v>
      </c>
      <c r="F71" s="87" t="s">
        <v>19</v>
      </c>
      <c r="G71" s="87" t="s">
        <v>18</v>
      </c>
      <c r="H71" s="87" t="s">
        <v>19</v>
      </c>
      <c r="I71" s="87" t="s">
        <v>18</v>
      </c>
      <c r="J71" s="87" t="s">
        <v>19</v>
      </c>
      <c r="K71" s="87" t="s">
        <v>18</v>
      </c>
      <c r="L71" s="87" t="s">
        <v>19</v>
      </c>
      <c r="M71" s="87" t="s">
        <v>18</v>
      </c>
      <c r="N71" s="87" t="s">
        <v>19</v>
      </c>
      <c r="O71" s="87" t="s">
        <v>18</v>
      </c>
      <c r="P71" s="87" t="s">
        <v>19</v>
      </c>
      <c r="Q71" s="87" t="s">
        <v>18</v>
      </c>
      <c r="R71" s="87" t="s">
        <v>19</v>
      </c>
      <c r="S71" s="87" t="s">
        <v>18</v>
      </c>
      <c r="T71" s="87" t="s">
        <v>19</v>
      </c>
      <c r="U71" s="87" t="s">
        <v>18</v>
      </c>
      <c r="V71" s="87" t="s">
        <v>19</v>
      </c>
      <c r="W71" s="87" t="s">
        <v>18</v>
      </c>
      <c r="X71" s="87" t="s">
        <v>19</v>
      </c>
      <c r="Y71" s="88" t="s">
        <v>18</v>
      </c>
      <c r="Z71" s="89" t="s">
        <v>19</v>
      </c>
    </row>
    <row r="72" spans="1:34" s="264" customFormat="1" ht="6" customHeight="1" x14ac:dyDescent="0.35">
      <c r="B72" s="562" t="s">
        <v>33</v>
      </c>
      <c r="C72" s="139" t="s">
        <v>206</v>
      </c>
      <c r="D72" s="140" t="s">
        <v>207</v>
      </c>
      <c r="E72" s="139" t="s">
        <v>208</v>
      </c>
      <c r="F72" s="140" t="s">
        <v>209</v>
      </c>
      <c r="G72" s="139" t="s">
        <v>210</v>
      </c>
      <c r="H72" s="140" t="s">
        <v>211</v>
      </c>
      <c r="I72" s="139" t="s">
        <v>212</v>
      </c>
      <c r="J72" s="140" t="s">
        <v>213</v>
      </c>
      <c r="K72" s="139" t="s">
        <v>214</v>
      </c>
      <c r="L72" s="140" t="s">
        <v>215</v>
      </c>
      <c r="M72" s="139" t="s">
        <v>216</v>
      </c>
      <c r="N72" s="140" t="s">
        <v>217</v>
      </c>
      <c r="O72" s="139" t="s">
        <v>218</v>
      </c>
      <c r="P72" s="140" t="s">
        <v>219</v>
      </c>
      <c r="Q72" s="139" t="s">
        <v>251</v>
      </c>
      <c r="R72" s="140" t="s">
        <v>252</v>
      </c>
      <c r="S72" s="139" t="s">
        <v>253</v>
      </c>
      <c r="T72" s="140" t="s">
        <v>254</v>
      </c>
      <c r="U72" s="139" t="s">
        <v>255</v>
      </c>
      <c r="V72" s="140" t="s">
        <v>256</v>
      </c>
      <c r="W72" s="139" t="s">
        <v>257</v>
      </c>
      <c r="X72" s="140" t="s">
        <v>258</v>
      </c>
      <c r="Y72" s="141" t="s">
        <v>21</v>
      </c>
      <c r="Z72" s="448" t="s">
        <v>22</v>
      </c>
    </row>
    <row r="73" spans="1:34" x14ac:dyDescent="0.35">
      <c r="B73" s="90" t="s">
        <v>34</v>
      </c>
      <c r="C73" s="91">
        <v>5710</v>
      </c>
      <c r="D73" s="144">
        <v>5.9318512362351965E-2</v>
      </c>
      <c r="E73" s="91">
        <v>10330</v>
      </c>
      <c r="F73" s="144">
        <v>2.4076447966437479E-2</v>
      </c>
      <c r="G73" s="91">
        <v>560</v>
      </c>
      <c r="H73" s="144">
        <v>0.10831721470019343</v>
      </c>
      <c r="I73" s="91">
        <v>6490</v>
      </c>
      <c r="J73" s="144">
        <v>3.6303630363036306E-2</v>
      </c>
      <c r="K73" s="91">
        <v>16550</v>
      </c>
      <c r="L73" s="144">
        <v>2.8870978996580837E-2</v>
      </c>
      <c r="M73" s="91">
        <v>7320</v>
      </c>
      <c r="N73" s="144">
        <v>7.8146685171346209E-2</v>
      </c>
      <c r="O73" s="91">
        <v>4240</v>
      </c>
      <c r="P73" s="144">
        <v>7.647907647907648E-2</v>
      </c>
      <c r="Q73" s="91">
        <v>1450</v>
      </c>
      <c r="R73" s="144">
        <v>2.0764714306172133E-2</v>
      </c>
      <c r="S73" s="91">
        <v>240</v>
      </c>
      <c r="T73" s="144">
        <v>1.0526315789473684E-2</v>
      </c>
      <c r="U73" s="91">
        <v>960</v>
      </c>
      <c r="V73" s="144">
        <v>4.2972247090420773E-2</v>
      </c>
      <c r="W73" s="91">
        <v>760</v>
      </c>
      <c r="X73" s="144">
        <v>8.1896551724137928E-2</v>
      </c>
      <c r="Y73" s="92">
        <v>54600</v>
      </c>
      <c r="Z73" s="447">
        <v>3.5094034014217582E-2</v>
      </c>
    </row>
    <row r="74" spans="1:34" x14ac:dyDescent="0.35">
      <c r="B74" s="90" t="s">
        <v>35</v>
      </c>
      <c r="C74" s="91">
        <v>47540</v>
      </c>
      <c r="D74" s="144">
        <v>0.49387076667359237</v>
      </c>
      <c r="E74" s="91">
        <v>246290</v>
      </c>
      <c r="F74" s="144">
        <v>0.57403566017946628</v>
      </c>
      <c r="G74" s="91">
        <v>1590</v>
      </c>
      <c r="H74" s="144">
        <v>0.30754352030947774</v>
      </c>
      <c r="I74" s="91">
        <v>112480</v>
      </c>
      <c r="J74" s="144">
        <v>0.62918834256306988</v>
      </c>
      <c r="K74" s="91">
        <v>237000</v>
      </c>
      <c r="L74" s="144">
        <v>0.41343939711115762</v>
      </c>
      <c r="M74" s="91">
        <v>53760</v>
      </c>
      <c r="N74" s="144">
        <v>0.57392975338955909</v>
      </c>
      <c r="O74" s="91">
        <v>31000</v>
      </c>
      <c r="P74" s="144">
        <v>0.5591630591630592</v>
      </c>
      <c r="Q74" s="91">
        <v>45710</v>
      </c>
      <c r="R74" s="144">
        <v>0.65458971788629527</v>
      </c>
      <c r="S74" s="91">
        <v>11170</v>
      </c>
      <c r="T74" s="144">
        <v>0.48991228070175441</v>
      </c>
      <c r="U74" s="91">
        <v>14080</v>
      </c>
      <c r="V74" s="144">
        <v>0.63025962399283797</v>
      </c>
      <c r="W74" s="91">
        <v>4590</v>
      </c>
      <c r="X74" s="144">
        <v>0.49461206896551724</v>
      </c>
      <c r="Y74" s="92">
        <v>805200</v>
      </c>
      <c r="Z74" s="447">
        <v>0.51754058952835158</v>
      </c>
    </row>
    <row r="75" spans="1:34" x14ac:dyDescent="0.35">
      <c r="B75" s="90" t="s">
        <v>36</v>
      </c>
      <c r="C75" s="91">
        <v>280</v>
      </c>
      <c r="D75" s="144">
        <v>2.9087886972782051E-3</v>
      </c>
      <c r="E75" s="91">
        <v>70</v>
      </c>
      <c r="F75" s="144">
        <v>1.6315114788486191E-4</v>
      </c>
      <c r="G75" s="91">
        <v>0</v>
      </c>
      <c r="H75" s="144">
        <v>0</v>
      </c>
      <c r="I75" s="91">
        <v>70</v>
      </c>
      <c r="J75" s="144">
        <v>3.9156458018683223E-4</v>
      </c>
      <c r="K75" s="91">
        <v>2630</v>
      </c>
      <c r="L75" s="144">
        <v>4.5879561789128461E-3</v>
      </c>
      <c r="M75" s="91">
        <v>430</v>
      </c>
      <c r="N75" s="144">
        <v>4.5905839649834522E-3</v>
      </c>
      <c r="O75" s="91">
        <v>830</v>
      </c>
      <c r="P75" s="144">
        <v>1.4971139971139972E-2</v>
      </c>
      <c r="Q75" s="91">
        <v>60</v>
      </c>
      <c r="R75" s="144">
        <v>8.5922955749677789E-4</v>
      </c>
      <c r="S75" s="91">
        <v>10</v>
      </c>
      <c r="T75" s="144">
        <v>4.3859649122807018E-4</v>
      </c>
      <c r="U75" s="91">
        <v>20</v>
      </c>
      <c r="V75" s="144">
        <v>8.9525514771709937E-4</v>
      </c>
      <c r="W75" s="91">
        <v>0</v>
      </c>
      <c r="X75" s="144">
        <v>0</v>
      </c>
      <c r="Y75" s="92">
        <v>4380</v>
      </c>
      <c r="Z75" s="447">
        <v>2.8152356956460257E-3</v>
      </c>
    </row>
    <row r="76" spans="1:34" x14ac:dyDescent="0.35">
      <c r="B76" s="90" t="s">
        <v>37</v>
      </c>
      <c r="C76" s="91">
        <v>70</v>
      </c>
      <c r="D76" s="144">
        <v>7.2719717431955126E-4</v>
      </c>
      <c r="E76" s="91">
        <v>70</v>
      </c>
      <c r="F76" s="144">
        <v>1.6315114788486191E-4</v>
      </c>
      <c r="G76" s="91">
        <v>10</v>
      </c>
      <c r="H76" s="144">
        <v>1.9342359767891683E-3</v>
      </c>
      <c r="I76" s="91">
        <v>10</v>
      </c>
      <c r="J76" s="144">
        <v>5.5937797169547465E-5</v>
      </c>
      <c r="K76" s="91">
        <v>220</v>
      </c>
      <c r="L76" s="144">
        <v>3.837834066010746E-4</v>
      </c>
      <c r="M76" s="91">
        <v>0</v>
      </c>
      <c r="N76" s="144">
        <v>0</v>
      </c>
      <c r="O76" s="91">
        <v>10</v>
      </c>
      <c r="P76" s="144">
        <v>1.8037518037518038E-4</v>
      </c>
      <c r="Q76" s="91">
        <v>10</v>
      </c>
      <c r="R76" s="144">
        <v>1.4320492624946297E-4</v>
      </c>
      <c r="S76" s="91">
        <v>0</v>
      </c>
      <c r="T76" s="144">
        <v>0</v>
      </c>
      <c r="U76" s="91">
        <v>20</v>
      </c>
      <c r="V76" s="144">
        <v>8.9525514771709937E-4</v>
      </c>
      <c r="W76" s="91">
        <v>0</v>
      </c>
      <c r="X76" s="144">
        <v>0</v>
      </c>
      <c r="Y76" s="92">
        <v>390</v>
      </c>
      <c r="Z76" s="447">
        <v>2.5067167153012561E-4</v>
      </c>
    </row>
    <row r="77" spans="1:34" x14ac:dyDescent="0.35">
      <c r="B77" s="90" t="s">
        <v>38</v>
      </c>
      <c r="C77" s="91">
        <v>5880</v>
      </c>
      <c r="D77" s="144">
        <v>6.1084562642842302E-2</v>
      </c>
      <c r="E77" s="91">
        <v>17720</v>
      </c>
      <c r="F77" s="144">
        <v>4.1300547721710754E-2</v>
      </c>
      <c r="G77" s="91">
        <v>300</v>
      </c>
      <c r="H77" s="144">
        <v>5.8027079303675046E-2</v>
      </c>
      <c r="I77" s="91">
        <v>6610</v>
      </c>
      <c r="J77" s="144">
        <v>3.6974883929070876E-2</v>
      </c>
      <c r="K77" s="91">
        <v>35510</v>
      </c>
      <c r="L77" s="144">
        <v>6.1946130765473451E-2</v>
      </c>
      <c r="M77" s="91">
        <v>5760</v>
      </c>
      <c r="N77" s="144">
        <v>6.1492473577452758E-2</v>
      </c>
      <c r="O77" s="91">
        <v>3700</v>
      </c>
      <c r="P77" s="144">
        <v>6.6738816738816736E-2</v>
      </c>
      <c r="Q77" s="91">
        <v>1890</v>
      </c>
      <c r="R77" s="144">
        <v>2.7065731061148502E-2</v>
      </c>
      <c r="S77" s="91">
        <v>880</v>
      </c>
      <c r="T77" s="144">
        <v>3.8596491228070177E-2</v>
      </c>
      <c r="U77" s="91">
        <v>1010</v>
      </c>
      <c r="V77" s="144">
        <v>4.5210384959713516E-2</v>
      </c>
      <c r="W77" s="91">
        <v>440</v>
      </c>
      <c r="X77" s="144">
        <v>4.7413793103448273E-2</v>
      </c>
      <c r="Y77" s="92">
        <v>79700</v>
      </c>
      <c r="Z77" s="447">
        <v>5.1227005694746176E-2</v>
      </c>
    </row>
    <row r="78" spans="1:34" ht="14.6" thickBot="1" x14ac:dyDescent="0.4">
      <c r="B78" s="90" t="s">
        <v>39</v>
      </c>
      <c r="C78" s="91">
        <v>36780</v>
      </c>
      <c r="D78" s="144">
        <v>0.38209017244961563</v>
      </c>
      <c r="E78" s="91">
        <v>154570</v>
      </c>
      <c r="F78" s="144">
        <v>0.36026104183661578</v>
      </c>
      <c r="G78" s="91">
        <v>2710</v>
      </c>
      <c r="H78" s="144">
        <v>0.52417794970986464</v>
      </c>
      <c r="I78" s="91">
        <v>53130</v>
      </c>
      <c r="J78" s="144">
        <v>0.29719751636180569</v>
      </c>
      <c r="K78" s="91">
        <v>281330</v>
      </c>
      <c r="L78" s="144">
        <v>0.49077175354127417</v>
      </c>
      <c r="M78" s="91">
        <v>26410</v>
      </c>
      <c r="N78" s="144">
        <v>0.28194726166328599</v>
      </c>
      <c r="O78" s="91">
        <v>15670</v>
      </c>
      <c r="P78" s="144">
        <v>0.28264790764790765</v>
      </c>
      <c r="Q78" s="91">
        <v>20720</v>
      </c>
      <c r="R78" s="144">
        <v>0.29672060718888732</v>
      </c>
      <c r="S78" s="91">
        <v>10490</v>
      </c>
      <c r="T78" s="144">
        <v>0.4600877192982456</v>
      </c>
      <c r="U78" s="91">
        <v>6260</v>
      </c>
      <c r="V78" s="144">
        <v>0.28021486123545208</v>
      </c>
      <c r="W78" s="91">
        <v>3500</v>
      </c>
      <c r="X78" s="144">
        <v>0.37715517241379309</v>
      </c>
      <c r="Y78" s="92">
        <v>611550</v>
      </c>
      <c r="Z78" s="447">
        <v>0.3930724633955085</v>
      </c>
    </row>
    <row r="79" spans="1:34" ht="14.6" thickBot="1" x14ac:dyDescent="0.4">
      <c r="B79" s="93" t="s">
        <v>1</v>
      </c>
      <c r="C79" s="102">
        <v>96260</v>
      </c>
      <c r="D79" s="146">
        <v>1</v>
      </c>
      <c r="E79" s="102">
        <v>429050</v>
      </c>
      <c r="F79" s="146">
        <v>1</v>
      </c>
      <c r="G79" s="102">
        <v>5170</v>
      </c>
      <c r="H79" s="146">
        <v>1</v>
      </c>
      <c r="I79" s="102">
        <v>178770</v>
      </c>
      <c r="J79" s="146">
        <v>1</v>
      </c>
      <c r="K79" s="102">
        <v>573240</v>
      </c>
      <c r="L79" s="146">
        <v>1</v>
      </c>
      <c r="M79" s="102">
        <v>93670</v>
      </c>
      <c r="N79" s="146">
        <v>1</v>
      </c>
      <c r="O79" s="102">
        <v>55440</v>
      </c>
      <c r="P79" s="146">
        <v>1</v>
      </c>
      <c r="Q79" s="102">
        <v>69830</v>
      </c>
      <c r="R79" s="146">
        <v>1</v>
      </c>
      <c r="S79" s="102">
        <v>22800</v>
      </c>
      <c r="T79" s="146">
        <v>1</v>
      </c>
      <c r="U79" s="102">
        <v>22340</v>
      </c>
      <c r="V79" s="146">
        <v>1</v>
      </c>
      <c r="W79" s="102">
        <v>9280</v>
      </c>
      <c r="X79" s="146">
        <v>1</v>
      </c>
      <c r="Y79" s="102">
        <v>1555820</v>
      </c>
      <c r="Z79" s="486">
        <v>1</v>
      </c>
    </row>
    <row r="80" spans="1:34" s="95" customFormat="1" ht="10" customHeight="1" x14ac:dyDescent="0.35">
      <c r="B80" s="96" t="s">
        <v>40</v>
      </c>
      <c r="C80" s="97"/>
      <c r="D80" s="148"/>
      <c r="E80" s="97"/>
      <c r="F80" s="148"/>
      <c r="G80" s="97"/>
      <c r="H80" s="148"/>
      <c r="I80" s="98"/>
      <c r="J80" s="265"/>
      <c r="K80" s="98"/>
      <c r="L80" s="160"/>
      <c r="N80" s="160"/>
      <c r="Y80" s="263"/>
      <c r="Z80" s="161"/>
    </row>
    <row r="81" spans="2:26" s="95" customFormat="1" ht="10" customHeight="1" x14ac:dyDescent="0.35">
      <c r="B81" s="96" t="s">
        <v>41</v>
      </c>
      <c r="C81" s="97"/>
      <c r="D81" s="148"/>
      <c r="E81" s="97"/>
      <c r="F81" s="148"/>
      <c r="G81" s="97"/>
      <c r="H81" s="148"/>
      <c r="I81" s="98"/>
      <c r="J81" s="265"/>
      <c r="K81" s="98"/>
      <c r="L81" s="160"/>
      <c r="N81" s="160"/>
      <c r="Y81" s="263"/>
      <c r="Z81" s="161"/>
    </row>
    <row r="82" spans="2:26" x14ac:dyDescent="0.35">
      <c r="B82" s="266" t="s">
        <v>16</v>
      </c>
      <c r="C82" s="94"/>
      <c r="D82" s="170"/>
      <c r="E82" s="94"/>
      <c r="F82" s="170"/>
      <c r="G82" s="94"/>
      <c r="H82" s="170"/>
      <c r="I82" s="101"/>
      <c r="J82" s="171"/>
      <c r="P82" s="170"/>
      <c r="Q82" s="267"/>
      <c r="R82" s="170"/>
      <c r="S82" s="267"/>
      <c r="T82" s="170"/>
      <c r="U82" s="267"/>
      <c r="V82" s="170"/>
      <c r="W82" s="267"/>
      <c r="X82" s="171"/>
    </row>
    <row r="83" spans="2:26" x14ac:dyDescent="0.35">
      <c r="B83" s="268" t="s">
        <v>16</v>
      </c>
      <c r="C83" s="94"/>
      <c r="D83" s="170"/>
      <c r="E83" s="94"/>
      <c r="F83" s="170"/>
      <c r="G83" s="94"/>
      <c r="H83" s="170"/>
      <c r="I83" s="101"/>
      <c r="J83" s="171"/>
      <c r="P83" s="170"/>
      <c r="Q83" s="267"/>
      <c r="R83" s="170"/>
      <c r="S83" s="267"/>
      <c r="T83" s="170"/>
      <c r="U83" s="267"/>
      <c r="V83" s="170"/>
      <c r="W83" s="267"/>
      <c r="X83" s="171"/>
    </row>
    <row r="84" spans="2:26" x14ac:dyDescent="0.35">
      <c r="B84" s="555" t="s">
        <v>452</v>
      </c>
      <c r="C84" s="556"/>
      <c r="D84" s="489"/>
      <c r="E84" s="556"/>
      <c r="F84" s="489"/>
      <c r="G84" s="556"/>
      <c r="H84" s="489"/>
      <c r="I84" s="556"/>
      <c r="J84" s="489"/>
      <c r="K84" s="556"/>
      <c r="L84" s="489"/>
      <c r="M84" s="556"/>
      <c r="N84" s="489"/>
      <c r="O84" s="556"/>
      <c r="P84" s="489"/>
      <c r="Q84" s="556"/>
      <c r="R84" s="489"/>
      <c r="S84" s="556"/>
      <c r="T84" s="489"/>
      <c r="U84" s="556"/>
      <c r="V84" s="489"/>
      <c r="W84" s="556"/>
      <c r="X84" s="489"/>
      <c r="Y84" s="556"/>
      <c r="Z84" s="561"/>
    </row>
    <row r="85" spans="2:26" s="252" customFormat="1" ht="28.5" customHeight="1" x14ac:dyDescent="0.35">
      <c r="B85" s="251" t="s">
        <v>494</v>
      </c>
      <c r="C85" s="947" t="s">
        <v>2</v>
      </c>
      <c r="D85" s="948"/>
      <c r="E85" s="941" t="s">
        <v>3</v>
      </c>
      <c r="F85" s="942"/>
      <c r="G85" s="947" t="s">
        <v>4</v>
      </c>
      <c r="H85" s="948"/>
      <c r="I85" s="941" t="s">
        <v>5</v>
      </c>
      <c r="J85" s="942"/>
      <c r="K85" s="947" t="s">
        <v>6</v>
      </c>
      <c r="L85" s="948"/>
      <c r="M85" s="941" t="s">
        <v>7</v>
      </c>
      <c r="N85" s="942"/>
      <c r="O85" s="947" t="s">
        <v>8</v>
      </c>
      <c r="P85" s="948"/>
      <c r="Q85" s="941" t="s">
        <v>9</v>
      </c>
      <c r="R85" s="942"/>
      <c r="S85" s="947" t="s">
        <v>10</v>
      </c>
      <c r="T85" s="948"/>
      <c r="U85" s="941" t="s">
        <v>11</v>
      </c>
      <c r="V85" s="942"/>
      <c r="W85" s="949" t="s">
        <v>12</v>
      </c>
      <c r="X85" s="948"/>
      <c r="Y85" s="943" t="s">
        <v>203</v>
      </c>
      <c r="Z85" s="944"/>
    </row>
    <row r="86" spans="2:26" s="100" customFormat="1" x14ac:dyDescent="0.35">
      <c r="B86" s="86"/>
      <c r="C86" s="87" t="s">
        <v>18</v>
      </c>
      <c r="D86" s="87" t="s">
        <v>19</v>
      </c>
      <c r="E86" s="87" t="s">
        <v>18</v>
      </c>
      <c r="F86" s="87" t="s">
        <v>19</v>
      </c>
      <c r="G86" s="87" t="s">
        <v>18</v>
      </c>
      <c r="H86" s="87" t="s">
        <v>19</v>
      </c>
      <c r="I86" s="87" t="s">
        <v>18</v>
      </c>
      <c r="J86" s="87" t="s">
        <v>19</v>
      </c>
      <c r="K86" s="87" t="s">
        <v>18</v>
      </c>
      <c r="L86" s="87" t="s">
        <v>19</v>
      </c>
      <c r="M86" s="87" t="s">
        <v>18</v>
      </c>
      <c r="N86" s="87" t="s">
        <v>19</v>
      </c>
      <c r="O86" s="87" t="s">
        <v>18</v>
      </c>
      <c r="P86" s="87" t="s">
        <v>19</v>
      </c>
      <c r="Q86" s="87" t="s">
        <v>18</v>
      </c>
      <c r="R86" s="87" t="s">
        <v>19</v>
      </c>
      <c r="S86" s="87" t="s">
        <v>18</v>
      </c>
      <c r="T86" s="87" t="s">
        <v>19</v>
      </c>
      <c r="U86" s="87" t="s">
        <v>18</v>
      </c>
      <c r="V86" s="87" t="s">
        <v>19</v>
      </c>
      <c r="W86" s="87" t="s">
        <v>18</v>
      </c>
      <c r="X86" s="87" t="s">
        <v>19</v>
      </c>
      <c r="Y86" s="88" t="s">
        <v>18</v>
      </c>
      <c r="Z86" s="89" t="s">
        <v>19</v>
      </c>
    </row>
    <row r="87" spans="2:26" s="264" customFormat="1" ht="6" customHeight="1" x14ac:dyDescent="0.35">
      <c r="B87" s="562" t="s">
        <v>42</v>
      </c>
      <c r="C87" s="139" t="s">
        <v>206</v>
      </c>
      <c r="D87" s="140" t="s">
        <v>207</v>
      </c>
      <c r="E87" s="139" t="s">
        <v>208</v>
      </c>
      <c r="F87" s="140" t="s">
        <v>209</v>
      </c>
      <c r="G87" s="139" t="s">
        <v>210</v>
      </c>
      <c r="H87" s="140" t="s">
        <v>211</v>
      </c>
      <c r="I87" s="139" t="s">
        <v>212</v>
      </c>
      <c r="J87" s="140" t="s">
        <v>213</v>
      </c>
      <c r="K87" s="139" t="s">
        <v>214</v>
      </c>
      <c r="L87" s="140" t="s">
        <v>215</v>
      </c>
      <c r="M87" s="139" t="s">
        <v>216</v>
      </c>
      <c r="N87" s="140" t="s">
        <v>217</v>
      </c>
      <c r="O87" s="139" t="s">
        <v>218</v>
      </c>
      <c r="P87" s="140" t="s">
        <v>219</v>
      </c>
      <c r="Q87" s="139" t="s">
        <v>251</v>
      </c>
      <c r="R87" s="140" t="s">
        <v>252</v>
      </c>
      <c r="S87" s="139" t="s">
        <v>253</v>
      </c>
      <c r="T87" s="140" t="s">
        <v>254</v>
      </c>
      <c r="U87" s="139" t="s">
        <v>255</v>
      </c>
      <c r="V87" s="140" t="s">
        <v>256</v>
      </c>
      <c r="W87" s="139" t="s">
        <v>257</v>
      </c>
      <c r="X87" s="140" t="s">
        <v>258</v>
      </c>
      <c r="Y87" s="141" t="s">
        <v>21</v>
      </c>
      <c r="Z87" s="448" t="s">
        <v>22</v>
      </c>
    </row>
    <row r="88" spans="2:26" x14ac:dyDescent="0.35">
      <c r="B88" s="90" t="s">
        <v>43</v>
      </c>
      <c r="C88" s="91">
        <v>49650</v>
      </c>
      <c r="D88" s="144">
        <v>0.51579056721379601</v>
      </c>
      <c r="E88" s="91">
        <v>228340</v>
      </c>
      <c r="F88" s="144">
        <v>0.53219904440041954</v>
      </c>
      <c r="G88" s="91">
        <v>2510</v>
      </c>
      <c r="H88" s="144">
        <v>0.48549323017408125</v>
      </c>
      <c r="I88" s="91">
        <v>94240</v>
      </c>
      <c r="J88" s="144">
        <v>0.52715780052581529</v>
      </c>
      <c r="K88" s="91">
        <v>293420</v>
      </c>
      <c r="L88" s="144">
        <v>0.51186239620403318</v>
      </c>
      <c r="M88" s="91">
        <v>47760</v>
      </c>
      <c r="N88" s="144">
        <v>0.50987509341304582</v>
      </c>
      <c r="O88" s="91">
        <v>27560</v>
      </c>
      <c r="P88" s="144">
        <v>0.49711399711399712</v>
      </c>
      <c r="Q88" s="91">
        <v>35300</v>
      </c>
      <c r="R88" s="144">
        <v>0.50551338966060433</v>
      </c>
      <c r="S88" s="91">
        <v>12000</v>
      </c>
      <c r="T88" s="144">
        <v>0.52631578947368418</v>
      </c>
      <c r="U88" s="91">
        <v>11080</v>
      </c>
      <c r="V88" s="144">
        <v>0.49597135183527308</v>
      </c>
      <c r="W88" s="91">
        <v>4870</v>
      </c>
      <c r="X88" s="144">
        <v>0.52478448275862066</v>
      </c>
      <c r="Y88" s="92">
        <v>806740</v>
      </c>
      <c r="Z88" s="447">
        <v>0.5185304212569577</v>
      </c>
    </row>
    <row r="89" spans="2:26" ht="14.6" thickBot="1" x14ac:dyDescent="0.4">
      <c r="B89" s="90" t="s">
        <v>44</v>
      </c>
      <c r="C89" s="91">
        <v>46610</v>
      </c>
      <c r="D89" s="144">
        <v>0.48420943278620404</v>
      </c>
      <c r="E89" s="91">
        <v>200710</v>
      </c>
      <c r="F89" s="144">
        <v>0.46780095559958046</v>
      </c>
      <c r="G89" s="91">
        <v>2650</v>
      </c>
      <c r="H89" s="144">
        <v>0.5125725338491296</v>
      </c>
      <c r="I89" s="91">
        <v>84530</v>
      </c>
      <c r="J89" s="144">
        <v>0.47284219947418471</v>
      </c>
      <c r="K89" s="91">
        <v>279820</v>
      </c>
      <c r="L89" s="144">
        <v>0.48813760379596677</v>
      </c>
      <c r="M89" s="91">
        <v>45910</v>
      </c>
      <c r="N89" s="144">
        <v>0.49012490658695418</v>
      </c>
      <c r="O89" s="91">
        <v>27880</v>
      </c>
      <c r="P89" s="144">
        <v>0.50288600288600294</v>
      </c>
      <c r="Q89" s="91">
        <v>34530</v>
      </c>
      <c r="R89" s="144">
        <v>0.49448661033939567</v>
      </c>
      <c r="S89" s="91">
        <v>10790</v>
      </c>
      <c r="T89" s="144">
        <v>0.47324561403508769</v>
      </c>
      <c r="U89" s="91">
        <v>11260</v>
      </c>
      <c r="V89" s="144">
        <v>0.50402864816472692</v>
      </c>
      <c r="W89" s="91">
        <v>4410</v>
      </c>
      <c r="X89" s="144">
        <v>0.47521551724137934</v>
      </c>
      <c r="Y89" s="92">
        <v>749080</v>
      </c>
      <c r="Z89" s="447">
        <v>0.48146957874304225</v>
      </c>
    </row>
    <row r="90" spans="2:26" ht="14.6" thickBot="1" x14ac:dyDescent="0.4">
      <c r="B90" s="93" t="s">
        <v>1</v>
      </c>
      <c r="C90" s="102">
        <v>96260</v>
      </c>
      <c r="D90" s="146">
        <v>1</v>
      </c>
      <c r="E90" s="102">
        <v>429050</v>
      </c>
      <c r="F90" s="146">
        <v>1</v>
      </c>
      <c r="G90" s="102">
        <v>5170</v>
      </c>
      <c r="H90" s="146">
        <v>1</v>
      </c>
      <c r="I90" s="102">
        <v>178770</v>
      </c>
      <c r="J90" s="146">
        <v>1</v>
      </c>
      <c r="K90" s="102">
        <v>573240</v>
      </c>
      <c r="L90" s="146">
        <v>1</v>
      </c>
      <c r="M90" s="102">
        <v>93670</v>
      </c>
      <c r="N90" s="146">
        <v>1</v>
      </c>
      <c r="O90" s="102">
        <v>55440</v>
      </c>
      <c r="P90" s="146">
        <v>1</v>
      </c>
      <c r="Q90" s="102">
        <v>69830</v>
      </c>
      <c r="R90" s="146">
        <v>1</v>
      </c>
      <c r="S90" s="102">
        <v>22800</v>
      </c>
      <c r="T90" s="146">
        <v>1</v>
      </c>
      <c r="U90" s="102">
        <v>22340</v>
      </c>
      <c r="V90" s="146">
        <v>1</v>
      </c>
      <c r="W90" s="102">
        <v>9280</v>
      </c>
      <c r="X90" s="146">
        <v>1</v>
      </c>
      <c r="Y90" s="102">
        <v>1555820</v>
      </c>
      <c r="Z90" s="486">
        <v>1</v>
      </c>
    </row>
    <row r="91" spans="2:26" x14ac:dyDescent="0.35">
      <c r="B91" s="269" t="s">
        <v>16</v>
      </c>
      <c r="C91" s="270"/>
      <c r="D91" s="172"/>
      <c r="E91" s="270"/>
      <c r="F91" s="172"/>
      <c r="G91" s="270"/>
      <c r="H91" s="172"/>
      <c r="I91" s="101"/>
      <c r="J91" s="171"/>
      <c r="P91" s="172"/>
      <c r="Q91" s="270"/>
      <c r="R91" s="172"/>
      <c r="S91" s="270"/>
      <c r="T91" s="172"/>
      <c r="U91" s="270"/>
      <c r="V91" s="172"/>
      <c r="W91" s="270"/>
      <c r="X91" s="171"/>
    </row>
    <row r="92" spans="2:26" x14ac:dyDescent="0.35">
      <c r="B92" s="555" t="s">
        <v>453</v>
      </c>
      <c r="C92" s="556"/>
      <c r="D92" s="489"/>
      <c r="E92" s="556"/>
      <c r="F92" s="489"/>
      <c r="G92" s="556"/>
      <c r="H92" s="489"/>
      <c r="I92" s="556"/>
      <c r="J92" s="489"/>
      <c r="K92" s="556"/>
      <c r="L92" s="489"/>
      <c r="M92" s="556"/>
      <c r="N92" s="489"/>
      <c r="O92" s="556"/>
      <c r="P92" s="489"/>
      <c r="Q92" s="556"/>
      <c r="R92" s="489"/>
      <c r="S92" s="556"/>
      <c r="T92" s="489"/>
      <c r="U92" s="556"/>
      <c r="V92" s="489"/>
      <c r="W92" s="556"/>
      <c r="X92" s="489"/>
      <c r="Y92" s="556"/>
      <c r="Z92" s="561"/>
    </row>
    <row r="93" spans="2:26" s="252" customFormat="1" ht="28.5" customHeight="1" x14ac:dyDescent="0.35">
      <c r="B93" s="251" t="s">
        <v>494</v>
      </c>
      <c r="C93" s="947" t="s">
        <v>2</v>
      </c>
      <c r="D93" s="948"/>
      <c r="E93" s="941" t="s">
        <v>3</v>
      </c>
      <c r="F93" s="942"/>
      <c r="G93" s="947" t="s">
        <v>4</v>
      </c>
      <c r="H93" s="948"/>
      <c r="I93" s="941" t="s">
        <v>5</v>
      </c>
      <c r="J93" s="942"/>
      <c r="K93" s="947" t="s">
        <v>6</v>
      </c>
      <c r="L93" s="948"/>
      <c r="M93" s="941" t="s">
        <v>7</v>
      </c>
      <c r="N93" s="942"/>
      <c r="O93" s="947" t="s">
        <v>8</v>
      </c>
      <c r="P93" s="948"/>
      <c r="Q93" s="941" t="s">
        <v>9</v>
      </c>
      <c r="R93" s="942"/>
      <c r="S93" s="947" t="s">
        <v>10</v>
      </c>
      <c r="T93" s="948"/>
      <c r="U93" s="941" t="s">
        <v>11</v>
      </c>
      <c r="V93" s="942"/>
      <c r="W93" s="947" t="s">
        <v>12</v>
      </c>
      <c r="X93" s="948"/>
      <c r="Y93" s="943" t="s">
        <v>203</v>
      </c>
      <c r="Z93" s="944"/>
    </row>
    <row r="94" spans="2:26" s="100" customFormat="1" x14ac:dyDescent="0.35">
      <c r="B94" s="86"/>
      <c r="C94" s="87" t="s">
        <v>18</v>
      </c>
      <c r="D94" s="87" t="s">
        <v>19</v>
      </c>
      <c r="E94" s="87" t="s">
        <v>18</v>
      </c>
      <c r="F94" s="87" t="s">
        <v>19</v>
      </c>
      <c r="G94" s="87" t="s">
        <v>18</v>
      </c>
      <c r="H94" s="87" t="s">
        <v>19</v>
      </c>
      <c r="I94" s="87" t="s">
        <v>18</v>
      </c>
      <c r="J94" s="87" t="s">
        <v>19</v>
      </c>
      <c r="K94" s="87" t="s">
        <v>18</v>
      </c>
      <c r="L94" s="87" t="s">
        <v>19</v>
      </c>
      <c r="M94" s="87" t="s">
        <v>18</v>
      </c>
      <c r="N94" s="87" t="s">
        <v>19</v>
      </c>
      <c r="O94" s="87" t="s">
        <v>18</v>
      </c>
      <c r="P94" s="87" t="s">
        <v>19</v>
      </c>
      <c r="Q94" s="87" t="s">
        <v>18</v>
      </c>
      <c r="R94" s="87" t="s">
        <v>19</v>
      </c>
      <c r="S94" s="87" t="s">
        <v>18</v>
      </c>
      <c r="T94" s="87" t="s">
        <v>19</v>
      </c>
      <c r="U94" s="87" t="s">
        <v>18</v>
      </c>
      <c r="V94" s="87" t="s">
        <v>19</v>
      </c>
      <c r="W94" s="87" t="s">
        <v>18</v>
      </c>
      <c r="X94" s="87" t="s">
        <v>19</v>
      </c>
      <c r="Y94" s="88" t="s">
        <v>18</v>
      </c>
      <c r="Z94" s="89" t="s">
        <v>19</v>
      </c>
    </row>
    <row r="95" spans="2:26" s="264" customFormat="1" ht="6" customHeight="1" x14ac:dyDescent="0.35">
      <c r="B95" s="562" t="s">
        <v>46</v>
      </c>
      <c r="C95" s="139" t="s">
        <v>206</v>
      </c>
      <c r="D95" s="140" t="s">
        <v>207</v>
      </c>
      <c r="E95" s="139" t="s">
        <v>208</v>
      </c>
      <c r="F95" s="140" t="s">
        <v>209</v>
      </c>
      <c r="G95" s="139" t="s">
        <v>210</v>
      </c>
      <c r="H95" s="140" t="s">
        <v>211</v>
      </c>
      <c r="I95" s="139" t="s">
        <v>212</v>
      </c>
      <c r="J95" s="140" t="s">
        <v>213</v>
      </c>
      <c r="K95" s="139" t="s">
        <v>214</v>
      </c>
      <c r="L95" s="140" t="s">
        <v>215</v>
      </c>
      <c r="M95" s="139" t="s">
        <v>216</v>
      </c>
      <c r="N95" s="140" t="s">
        <v>217</v>
      </c>
      <c r="O95" s="139" t="s">
        <v>218</v>
      </c>
      <c r="P95" s="140" t="s">
        <v>219</v>
      </c>
      <c r="Q95" s="139" t="s">
        <v>251</v>
      </c>
      <c r="R95" s="140" t="s">
        <v>252</v>
      </c>
      <c r="S95" s="139" t="s">
        <v>253</v>
      </c>
      <c r="T95" s="140" t="s">
        <v>254</v>
      </c>
      <c r="U95" s="139" t="s">
        <v>255</v>
      </c>
      <c r="V95" s="140" t="s">
        <v>256</v>
      </c>
      <c r="W95" s="139" t="s">
        <v>257</v>
      </c>
      <c r="X95" s="140" t="s">
        <v>258</v>
      </c>
      <c r="Y95" s="141" t="s">
        <v>21</v>
      </c>
      <c r="Z95" s="448" t="s">
        <v>22</v>
      </c>
    </row>
    <row r="96" spans="2:26" x14ac:dyDescent="0.35">
      <c r="B96" s="90" t="s">
        <v>47</v>
      </c>
      <c r="C96" s="91">
        <v>6410</v>
      </c>
      <c r="D96" s="144">
        <v>6.6590484105547479E-2</v>
      </c>
      <c r="E96" s="91">
        <v>35730</v>
      </c>
      <c r="F96" s="144">
        <v>8.3277007341801657E-2</v>
      </c>
      <c r="G96" s="91">
        <v>120</v>
      </c>
      <c r="H96" s="144">
        <v>2.321083172147002E-2</v>
      </c>
      <c r="I96" s="91">
        <v>8790</v>
      </c>
      <c r="J96" s="144">
        <v>4.9169323712032219E-2</v>
      </c>
      <c r="K96" s="91">
        <v>40670</v>
      </c>
      <c r="L96" s="144">
        <v>7.0947596120298648E-2</v>
      </c>
      <c r="M96" s="91">
        <v>3790</v>
      </c>
      <c r="N96" s="144">
        <v>4.0461193551830893E-2</v>
      </c>
      <c r="O96" s="91">
        <v>1840</v>
      </c>
      <c r="P96" s="144">
        <v>3.3189033189033192E-2</v>
      </c>
      <c r="Q96" s="91">
        <v>4780</v>
      </c>
      <c r="R96" s="144">
        <v>6.8451954747243304E-2</v>
      </c>
      <c r="S96" s="91">
        <v>2500</v>
      </c>
      <c r="T96" s="144">
        <v>0.10964912280701754</v>
      </c>
      <c r="U96" s="91">
        <v>620</v>
      </c>
      <c r="V96" s="144">
        <v>2.775290957923008E-2</v>
      </c>
      <c r="W96" s="91">
        <v>960</v>
      </c>
      <c r="X96" s="144">
        <v>0.10344827586206896</v>
      </c>
      <c r="Y96" s="92">
        <v>106200</v>
      </c>
      <c r="Z96" s="447">
        <v>6.8259824401280353E-2</v>
      </c>
    </row>
    <row r="97" spans="2:26" x14ac:dyDescent="0.35">
      <c r="B97" s="90" t="s">
        <v>48</v>
      </c>
      <c r="C97" s="91">
        <v>9770</v>
      </c>
      <c r="D97" s="144">
        <v>0.10149594847288593</v>
      </c>
      <c r="E97" s="91">
        <v>36370</v>
      </c>
      <c r="F97" s="144">
        <v>8.4768674979606107E-2</v>
      </c>
      <c r="G97" s="91">
        <v>440</v>
      </c>
      <c r="H97" s="144">
        <v>8.5106382978723402E-2</v>
      </c>
      <c r="I97" s="91">
        <v>16480</v>
      </c>
      <c r="J97" s="144">
        <v>9.2185489735414225E-2</v>
      </c>
      <c r="K97" s="91">
        <v>53760</v>
      </c>
      <c r="L97" s="144">
        <v>9.3782708813062596E-2</v>
      </c>
      <c r="M97" s="91">
        <v>8940</v>
      </c>
      <c r="N97" s="144">
        <v>9.5441443365004805E-2</v>
      </c>
      <c r="O97" s="91">
        <v>5440</v>
      </c>
      <c r="P97" s="144">
        <v>9.8124098124098127E-2</v>
      </c>
      <c r="Q97" s="91">
        <v>6810</v>
      </c>
      <c r="R97" s="144">
        <v>9.7522554775884285E-2</v>
      </c>
      <c r="S97" s="91">
        <v>1840</v>
      </c>
      <c r="T97" s="144">
        <v>8.0701754385964913E-2</v>
      </c>
      <c r="U97" s="91">
        <v>2570</v>
      </c>
      <c r="V97" s="144">
        <v>0.11504028648164727</v>
      </c>
      <c r="W97" s="91">
        <v>730</v>
      </c>
      <c r="X97" s="144">
        <v>7.8663793103448273E-2</v>
      </c>
      <c r="Y97" s="92">
        <v>143140</v>
      </c>
      <c r="Z97" s="447">
        <v>9.2002930930313281E-2</v>
      </c>
    </row>
    <row r="98" spans="2:26" x14ac:dyDescent="0.35">
      <c r="B98" s="90" t="s">
        <v>49</v>
      </c>
      <c r="C98" s="91">
        <v>18630</v>
      </c>
      <c r="D98" s="144">
        <v>0.1935383336796177</v>
      </c>
      <c r="E98" s="91">
        <v>65970</v>
      </c>
      <c r="F98" s="144">
        <v>0.153758303228062</v>
      </c>
      <c r="G98" s="91">
        <v>500</v>
      </c>
      <c r="H98" s="144">
        <v>9.6711798839458407E-2</v>
      </c>
      <c r="I98" s="91">
        <v>23470</v>
      </c>
      <c r="J98" s="144">
        <v>0.13128600995692791</v>
      </c>
      <c r="K98" s="91">
        <v>116400</v>
      </c>
      <c r="L98" s="144">
        <v>0.20305631149256856</v>
      </c>
      <c r="M98" s="91">
        <v>14850</v>
      </c>
      <c r="N98" s="144">
        <v>0.1585352834418704</v>
      </c>
      <c r="O98" s="91">
        <v>8120</v>
      </c>
      <c r="P98" s="144">
        <v>0.14646464646464646</v>
      </c>
      <c r="Q98" s="91">
        <v>15360</v>
      </c>
      <c r="R98" s="144">
        <v>0.21996276671917514</v>
      </c>
      <c r="S98" s="91">
        <v>4230</v>
      </c>
      <c r="T98" s="144">
        <v>0.18552631578947368</v>
      </c>
      <c r="U98" s="91">
        <v>3700</v>
      </c>
      <c r="V98" s="144">
        <v>0.16562220232766339</v>
      </c>
      <c r="W98" s="91">
        <v>1110</v>
      </c>
      <c r="X98" s="144">
        <v>0.11961206896551724</v>
      </c>
      <c r="Y98" s="92">
        <v>272310</v>
      </c>
      <c r="Z98" s="447">
        <v>0.1750266740368423</v>
      </c>
    </row>
    <row r="99" spans="2:26" x14ac:dyDescent="0.35">
      <c r="B99" s="90" t="s">
        <v>50</v>
      </c>
      <c r="C99" s="91">
        <v>13500</v>
      </c>
      <c r="D99" s="144">
        <v>0.14024516933305631</v>
      </c>
      <c r="E99" s="91">
        <v>67920</v>
      </c>
      <c r="F99" s="144">
        <v>0.15830322806199743</v>
      </c>
      <c r="G99" s="91">
        <v>640</v>
      </c>
      <c r="H99" s="144">
        <v>0.12379110251450677</v>
      </c>
      <c r="I99" s="91">
        <v>24280</v>
      </c>
      <c r="J99" s="144">
        <v>0.13581697152766123</v>
      </c>
      <c r="K99" s="91">
        <v>94480</v>
      </c>
      <c r="L99" s="144">
        <v>0.1648175284348615</v>
      </c>
      <c r="M99" s="91">
        <v>13580</v>
      </c>
      <c r="N99" s="144">
        <v>0.14497704708017509</v>
      </c>
      <c r="O99" s="91">
        <v>7290</v>
      </c>
      <c r="P99" s="144">
        <v>0.1314935064935065</v>
      </c>
      <c r="Q99" s="91">
        <v>11030</v>
      </c>
      <c r="R99" s="144">
        <v>0.15795503365315766</v>
      </c>
      <c r="S99" s="91">
        <v>3680</v>
      </c>
      <c r="T99" s="144">
        <v>0.16140350877192983</v>
      </c>
      <c r="U99" s="91">
        <v>3190</v>
      </c>
      <c r="V99" s="144">
        <v>0.14279319606087734</v>
      </c>
      <c r="W99" s="91">
        <v>1340</v>
      </c>
      <c r="X99" s="144">
        <v>0.14439655172413793</v>
      </c>
      <c r="Y99" s="92">
        <v>240930</v>
      </c>
      <c r="Z99" s="447">
        <v>0.15485724569680298</v>
      </c>
    </row>
    <row r="100" spans="2:26" x14ac:dyDescent="0.35">
      <c r="B100" s="90" t="s">
        <v>51</v>
      </c>
      <c r="C100" s="91">
        <v>18440</v>
      </c>
      <c r="D100" s="144">
        <v>0.19156451277789321</v>
      </c>
      <c r="E100" s="91">
        <v>87680</v>
      </c>
      <c r="F100" s="144">
        <v>0.20435846637920987</v>
      </c>
      <c r="G100" s="91">
        <v>1270</v>
      </c>
      <c r="H100" s="144">
        <v>0.24564796905222436</v>
      </c>
      <c r="I100" s="91">
        <v>40780</v>
      </c>
      <c r="J100" s="144">
        <v>0.22811433685741456</v>
      </c>
      <c r="K100" s="91">
        <v>110070</v>
      </c>
      <c r="L100" s="144">
        <v>0.19201381620263763</v>
      </c>
      <c r="M100" s="91">
        <v>21570</v>
      </c>
      <c r="N100" s="144">
        <v>0.23027650261556529</v>
      </c>
      <c r="O100" s="91">
        <v>12670</v>
      </c>
      <c r="P100" s="144">
        <v>0.22853535353535354</v>
      </c>
      <c r="Q100" s="91">
        <v>13980</v>
      </c>
      <c r="R100" s="144">
        <v>0.20020048689674924</v>
      </c>
      <c r="S100" s="91">
        <v>4100</v>
      </c>
      <c r="T100" s="144">
        <v>0.17982456140350878</v>
      </c>
      <c r="U100" s="91">
        <v>5110</v>
      </c>
      <c r="V100" s="144">
        <v>0.22873769024171889</v>
      </c>
      <c r="W100" s="91">
        <v>1840</v>
      </c>
      <c r="X100" s="144">
        <v>0.19827586206896552</v>
      </c>
      <c r="Y100" s="92">
        <v>317510</v>
      </c>
      <c r="Z100" s="447">
        <v>0.20407887801930816</v>
      </c>
    </row>
    <row r="101" spans="2:26" x14ac:dyDescent="0.35">
      <c r="B101" s="90" t="s">
        <v>52</v>
      </c>
      <c r="C101" s="91">
        <v>28920</v>
      </c>
      <c r="D101" s="144">
        <v>0.30043631830459172</v>
      </c>
      <c r="E101" s="91">
        <v>132230</v>
      </c>
      <c r="F101" s="144">
        <v>0.30819251835450412</v>
      </c>
      <c r="G101" s="91">
        <v>2120</v>
      </c>
      <c r="H101" s="144">
        <v>0.41005802707930367</v>
      </c>
      <c r="I101" s="91">
        <v>63240</v>
      </c>
      <c r="J101" s="144">
        <v>0.35375062930021817</v>
      </c>
      <c r="K101" s="91">
        <v>152930</v>
      </c>
      <c r="L101" s="144">
        <v>0.26678180168864701</v>
      </c>
      <c r="M101" s="91">
        <v>30120</v>
      </c>
      <c r="N101" s="144">
        <v>0.32155439308209671</v>
      </c>
      <c r="O101" s="91">
        <v>19460</v>
      </c>
      <c r="P101" s="144">
        <v>0.35101010101010099</v>
      </c>
      <c r="Q101" s="91">
        <v>17420</v>
      </c>
      <c r="R101" s="144">
        <v>0.24946298152656451</v>
      </c>
      <c r="S101" s="91">
        <v>6260</v>
      </c>
      <c r="T101" s="144">
        <v>0.27456140350877195</v>
      </c>
      <c r="U101" s="91">
        <v>6800</v>
      </c>
      <c r="V101" s="144">
        <v>0.30438675022381378</v>
      </c>
      <c r="W101" s="91">
        <v>3260</v>
      </c>
      <c r="X101" s="144">
        <v>0.35129310344827586</v>
      </c>
      <c r="Y101" s="92">
        <v>462750</v>
      </c>
      <c r="Z101" s="447">
        <v>0.2974315794886298</v>
      </c>
    </row>
    <row r="102" spans="2:26" ht="14.6" thickBot="1" x14ac:dyDescent="0.4">
      <c r="B102" s="90" t="s">
        <v>53</v>
      </c>
      <c r="C102" s="91">
        <v>590</v>
      </c>
      <c r="D102" s="144">
        <v>6.1292333264076461E-3</v>
      </c>
      <c r="E102" s="91">
        <v>3160</v>
      </c>
      <c r="F102" s="144">
        <v>7.3651089616594799E-3</v>
      </c>
      <c r="G102" s="91">
        <v>80</v>
      </c>
      <c r="H102" s="144">
        <v>1.5473887814313346E-2</v>
      </c>
      <c r="I102" s="91">
        <v>1730</v>
      </c>
      <c r="J102" s="144">
        <v>9.6772389103317105E-3</v>
      </c>
      <c r="K102" s="91">
        <v>4930</v>
      </c>
      <c r="L102" s="144">
        <v>8.6002372479240807E-3</v>
      </c>
      <c r="M102" s="91">
        <v>820</v>
      </c>
      <c r="N102" s="144">
        <v>8.7541368634568156E-3</v>
      </c>
      <c r="O102" s="91">
        <v>630</v>
      </c>
      <c r="P102" s="144">
        <v>1.1363636363636364E-2</v>
      </c>
      <c r="Q102" s="91">
        <v>450</v>
      </c>
      <c r="R102" s="144">
        <v>6.4442216812258344E-3</v>
      </c>
      <c r="S102" s="91">
        <v>190</v>
      </c>
      <c r="T102" s="144">
        <v>8.3333333333333332E-3</v>
      </c>
      <c r="U102" s="91">
        <v>370</v>
      </c>
      <c r="V102" s="144">
        <v>1.656222023276634E-2</v>
      </c>
      <c r="W102" s="91">
        <v>50</v>
      </c>
      <c r="X102" s="144">
        <v>5.387931034482759E-3</v>
      </c>
      <c r="Y102" s="92">
        <v>12990</v>
      </c>
      <c r="Z102" s="447">
        <v>8.3492949055803366E-3</v>
      </c>
    </row>
    <row r="103" spans="2:26" ht="14.6" thickBot="1" x14ac:dyDescent="0.4">
      <c r="B103" s="93" t="s">
        <v>1</v>
      </c>
      <c r="C103" s="102">
        <v>96260</v>
      </c>
      <c r="D103" s="146">
        <v>1</v>
      </c>
      <c r="E103" s="102">
        <v>429050</v>
      </c>
      <c r="F103" s="146">
        <v>1</v>
      </c>
      <c r="G103" s="102">
        <v>5170</v>
      </c>
      <c r="H103" s="146">
        <v>1</v>
      </c>
      <c r="I103" s="102">
        <v>178770</v>
      </c>
      <c r="J103" s="146">
        <v>1</v>
      </c>
      <c r="K103" s="102">
        <v>573240</v>
      </c>
      <c r="L103" s="146">
        <v>1</v>
      </c>
      <c r="M103" s="102">
        <v>93670</v>
      </c>
      <c r="N103" s="146">
        <v>1</v>
      </c>
      <c r="O103" s="102">
        <v>55440</v>
      </c>
      <c r="P103" s="146">
        <v>1</v>
      </c>
      <c r="Q103" s="102">
        <v>69830</v>
      </c>
      <c r="R103" s="146">
        <v>1</v>
      </c>
      <c r="S103" s="102">
        <v>22800</v>
      </c>
      <c r="T103" s="146">
        <v>1</v>
      </c>
      <c r="U103" s="102">
        <v>22340</v>
      </c>
      <c r="V103" s="146">
        <v>1</v>
      </c>
      <c r="W103" s="102">
        <v>9280</v>
      </c>
      <c r="X103" s="146">
        <v>1</v>
      </c>
      <c r="Y103" s="102">
        <v>1555820</v>
      </c>
      <c r="Z103" s="486">
        <v>1</v>
      </c>
    </row>
    <row r="104" spans="2:26" x14ac:dyDescent="0.35">
      <c r="B104" s="269" t="s">
        <v>16</v>
      </c>
      <c r="C104" s="270"/>
      <c r="D104" s="172"/>
      <c r="E104" s="270"/>
      <c r="F104" s="172"/>
      <c r="G104" s="270"/>
      <c r="H104" s="172"/>
      <c r="I104" s="101"/>
      <c r="J104" s="171"/>
      <c r="P104" s="172"/>
      <c r="Q104" s="270"/>
      <c r="R104" s="172"/>
      <c r="S104" s="270"/>
      <c r="T104" s="172"/>
      <c r="U104" s="270"/>
      <c r="V104" s="172"/>
      <c r="W104" s="270"/>
      <c r="X104" s="171"/>
    </row>
    <row r="105" spans="2:26" x14ac:dyDescent="0.35">
      <c r="B105" s="555" t="s">
        <v>454</v>
      </c>
      <c r="C105" s="556"/>
      <c r="D105" s="489"/>
      <c r="E105" s="556"/>
      <c r="F105" s="489"/>
      <c r="G105" s="556"/>
      <c r="H105" s="489"/>
      <c r="I105" s="556"/>
      <c r="J105" s="489"/>
      <c r="K105" s="556"/>
      <c r="L105" s="489"/>
      <c r="M105" s="556"/>
      <c r="N105" s="489"/>
      <c r="O105" s="556"/>
      <c r="P105" s="489"/>
      <c r="Q105" s="556"/>
      <c r="R105" s="489"/>
      <c r="S105" s="556"/>
      <c r="T105" s="489"/>
      <c r="U105" s="556"/>
      <c r="V105" s="489"/>
      <c r="W105" s="556"/>
      <c r="X105" s="489"/>
      <c r="Y105" s="556"/>
      <c r="Z105" s="561"/>
    </row>
    <row r="106" spans="2:26" ht="30" customHeight="1" x14ac:dyDescent="0.35">
      <c r="B106" s="895" t="s">
        <v>638</v>
      </c>
      <c r="C106" s="896"/>
      <c r="D106" s="896"/>
      <c r="E106" s="896"/>
      <c r="F106" s="896"/>
      <c r="G106" s="896"/>
      <c r="H106" s="897"/>
      <c r="I106" s="450"/>
      <c r="J106" s="475"/>
      <c r="K106" s="450"/>
      <c r="L106" s="475"/>
      <c r="M106" s="450"/>
      <c r="N106" s="475"/>
      <c r="O106" s="450"/>
      <c r="P106" s="475"/>
      <c r="Q106" s="450"/>
      <c r="R106" s="475"/>
      <c r="S106" s="450"/>
      <c r="T106" s="475"/>
      <c r="U106" s="450"/>
      <c r="V106" s="475"/>
      <c r="W106" s="450"/>
      <c r="X106" s="475"/>
      <c r="Y106" s="450"/>
      <c r="Z106" s="451"/>
    </row>
    <row r="107" spans="2:26" s="252" customFormat="1" ht="28.5" customHeight="1" x14ac:dyDescent="0.35">
      <c r="B107" s="251" t="s">
        <v>494</v>
      </c>
      <c r="C107" s="947" t="s">
        <v>2</v>
      </c>
      <c r="D107" s="948"/>
      <c r="E107" s="941" t="s">
        <v>3</v>
      </c>
      <c r="F107" s="942"/>
      <c r="G107" s="947" t="s">
        <v>4</v>
      </c>
      <c r="H107" s="948"/>
      <c r="I107" s="941" t="s">
        <v>5</v>
      </c>
      <c r="J107" s="942"/>
      <c r="K107" s="947" t="s">
        <v>6</v>
      </c>
      <c r="L107" s="948"/>
      <c r="M107" s="941" t="s">
        <v>7</v>
      </c>
      <c r="N107" s="942"/>
      <c r="O107" s="947" t="s">
        <v>8</v>
      </c>
      <c r="P107" s="948"/>
      <c r="Q107" s="941" t="s">
        <v>9</v>
      </c>
      <c r="R107" s="942"/>
      <c r="S107" s="947" t="s">
        <v>10</v>
      </c>
      <c r="T107" s="948"/>
      <c r="U107" s="941" t="s">
        <v>11</v>
      </c>
      <c r="V107" s="942"/>
      <c r="W107" s="949" t="s">
        <v>12</v>
      </c>
      <c r="X107" s="948"/>
      <c r="Y107" s="943" t="s">
        <v>203</v>
      </c>
      <c r="Z107" s="944"/>
    </row>
    <row r="108" spans="2:26" s="100" customFormat="1" x14ac:dyDescent="0.35">
      <c r="B108" s="86"/>
      <c r="C108" s="87" t="s">
        <v>18</v>
      </c>
      <c r="D108" s="87" t="s">
        <v>19</v>
      </c>
      <c r="E108" s="87" t="s">
        <v>18</v>
      </c>
      <c r="F108" s="87" t="s">
        <v>19</v>
      </c>
      <c r="G108" s="87" t="s">
        <v>18</v>
      </c>
      <c r="H108" s="87" t="s">
        <v>19</v>
      </c>
      <c r="I108" s="87" t="s">
        <v>18</v>
      </c>
      <c r="J108" s="87" t="s">
        <v>19</v>
      </c>
      <c r="K108" s="87" t="s">
        <v>18</v>
      </c>
      <c r="L108" s="87" t="s">
        <v>19</v>
      </c>
      <c r="M108" s="87" t="s">
        <v>18</v>
      </c>
      <c r="N108" s="87" t="s">
        <v>19</v>
      </c>
      <c r="O108" s="87" t="s">
        <v>18</v>
      </c>
      <c r="P108" s="87" t="s">
        <v>19</v>
      </c>
      <c r="Q108" s="87" t="s">
        <v>18</v>
      </c>
      <c r="R108" s="87" t="s">
        <v>19</v>
      </c>
      <c r="S108" s="87" t="s">
        <v>18</v>
      </c>
      <c r="T108" s="87" t="s">
        <v>19</v>
      </c>
      <c r="U108" s="87" t="s">
        <v>18</v>
      </c>
      <c r="V108" s="87" t="s">
        <v>19</v>
      </c>
      <c r="W108" s="87" t="s">
        <v>18</v>
      </c>
      <c r="X108" s="87" t="s">
        <v>19</v>
      </c>
      <c r="Y108" s="88" t="s">
        <v>18</v>
      </c>
      <c r="Z108" s="89" t="s">
        <v>19</v>
      </c>
    </row>
    <row r="109" spans="2:26" s="264" customFormat="1" ht="6" customHeight="1" x14ac:dyDescent="0.35">
      <c r="B109" s="562" t="s">
        <v>60</v>
      </c>
      <c r="C109" s="139" t="s">
        <v>206</v>
      </c>
      <c r="D109" s="140" t="s">
        <v>207</v>
      </c>
      <c r="E109" s="139" t="s">
        <v>208</v>
      </c>
      <c r="F109" s="140" t="s">
        <v>209</v>
      </c>
      <c r="G109" s="139" t="s">
        <v>210</v>
      </c>
      <c r="H109" s="140" t="s">
        <v>211</v>
      </c>
      <c r="I109" s="139" t="s">
        <v>212</v>
      </c>
      <c r="J109" s="140" t="s">
        <v>213</v>
      </c>
      <c r="K109" s="139" t="s">
        <v>214</v>
      </c>
      <c r="L109" s="140" t="s">
        <v>215</v>
      </c>
      <c r="M109" s="139" t="s">
        <v>216</v>
      </c>
      <c r="N109" s="140" t="s">
        <v>217</v>
      </c>
      <c r="O109" s="139" t="s">
        <v>218</v>
      </c>
      <c r="P109" s="140" t="s">
        <v>219</v>
      </c>
      <c r="Q109" s="139" t="s">
        <v>251</v>
      </c>
      <c r="R109" s="140" t="s">
        <v>252</v>
      </c>
      <c r="S109" s="139" t="s">
        <v>253</v>
      </c>
      <c r="T109" s="140" t="s">
        <v>254</v>
      </c>
      <c r="U109" s="139" t="s">
        <v>255</v>
      </c>
      <c r="V109" s="140" t="s">
        <v>256</v>
      </c>
      <c r="W109" s="139" t="s">
        <v>257</v>
      </c>
      <c r="X109" s="140" t="s">
        <v>258</v>
      </c>
      <c r="Y109" s="141" t="s">
        <v>21</v>
      </c>
      <c r="Z109" s="448" t="s">
        <v>22</v>
      </c>
    </row>
    <row r="110" spans="2:26" x14ac:dyDescent="0.35">
      <c r="B110" s="90" t="s">
        <v>61</v>
      </c>
      <c r="C110" s="91">
        <v>2510</v>
      </c>
      <c r="D110" s="144">
        <v>2.6075212964886765E-2</v>
      </c>
      <c r="E110" s="91">
        <v>11290</v>
      </c>
      <c r="F110" s="144">
        <v>2.6313949423144155E-2</v>
      </c>
      <c r="G110" s="91">
        <v>110</v>
      </c>
      <c r="H110" s="144">
        <v>2.1276595744680851E-2</v>
      </c>
      <c r="I110" s="91">
        <v>5850</v>
      </c>
      <c r="J110" s="144">
        <v>3.2723611344185263E-2</v>
      </c>
      <c r="K110" s="91">
        <v>18470</v>
      </c>
      <c r="L110" s="144">
        <v>3.2220361454190216E-2</v>
      </c>
      <c r="M110" s="91">
        <v>3730</v>
      </c>
      <c r="N110" s="144">
        <v>3.9820646952065761E-2</v>
      </c>
      <c r="O110" s="91">
        <v>1470</v>
      </c>
      <c r="P110" s="144">
        <v>2.6515151515151516E-2</v>
      </c>
      <c r="Q110" s="91">
        <v>1840</v>
      </c>
      <c r="R110" s="144">
        <v>2.6349706429901188E-2</v>
      </c>
      <c r="S110" s="91">
        <v>670</v>
      </c>
      <c r="T110" s="144">
        <v>2.9385964912280703E-2</v>
      </c>
      <c r="U110" s="91">
        <v>450</v>
      </c>
      <c r="V110" s="144">
        <v>2.0143240823634737E-2</v>
      </c>
      <c r="W110" s="91">
        <v>190</v>
      </c>
      <c r="X110" s="144">
        <v>2.0474137931034482E-2</v>
      </c>
      <c r="Y110" s="92">
        <v>46560</v>
      </c>
      <c r="Z110" s="447">
        <v>2.9926341093442686E-2</v>
      </c>
    </row>
    <row r="111" spans="2:26" x14ac:dyDescent="0.35">
      <c r="B111" s="90" t="s">
        <v>62</v>
      </c>
      <c r="C111" s="91">
        <v>11370</v>
      </c>
      <c r="D111" s="144">
        <v>0.11811759817161853</v>
      </c>
      <c r="E111" s="91">
        <v>75520</v>
      </c>
      <c r="F111" s="144">
        <v>0.17601678126092529</v>
      </c>
      <c r="G111" s="91">
        <v>510</v>
      </c>
      <c r="H111" s="144">
        <v>9.8646034816247577E-2</v>
      </c>
      <c r="I111" s="91">
        <v>34960</v>
      </c>
      <c r="J111" s="144">
        <v>0.19555853890473793</v>
      </c>
      <c r="K111" s="91">
        <v>57790</v>
      </c>
      <c r="L111" s="144">
        <v>0.10081292303398227</v>
      </c>
      <c r="M111" s="91">
        <v>18210</v>
      </c>
      <c r="N111" s="144">
        <v>0.19440589302871783</v>
      </c>
      <c r="O111" s="91">
        <v>10580</v>
      </c>
      <c r="P111" s="144">
        <v>0.19083694083694083</v>
      </c>
      <c r="Q111" s="91">
        <v>10090</v>
      </c>
      <c r="R111" s="144">
        <v>0.14449377058570814</v>
      </c>
      <c r="S111" s="91">
        <v>2360</v>
      </c>
      <c r="T111" s="144">
        <v>0.10350877192982456</v>
      </c>
      <c r="U111" s="91">
        <v>2500</v>
      </c>
      <c r="V111" s="144">
        <v>0.11190689346463742</v>
      </c>
      <c r="W111" s="91">
        <v>660</v>
      </c>
      <c r="X111" s="144">
        <v>7.1120689655172417E-2</v>
      </c>
      <c r="Y111" s="92">
        <v>224550</v>
      </c>
      <c r="Z111" s="447">
        <v>0.1443290354925377</v>
      </c>
    </row>
    <row r="112" spans="2:26" x14ac:dyDescent="0.35">
      <c r="B112" s="90" t="s">
        <v>63</v>
      </c>
      <c r="C112" s="91">
        <v>27840</v>
      </c>
      <c r="D112" s="144">
        <v>0.28921670475794725</v>
      </c>
      <c r="E112" s="91">
        <v>111720</v>
      </c>
      <c r="F112" s="144">
        <v>0.26038923202423958</v>
      </c>
      <c r="G112" s="91">
        <v>1650</v>
      </c>
      <c r="H112" s="144">
        <v>0.31914893617021278</v>
      </c>
      <c r="I112" s="91">
        <v>58800</v>
      </c>
      <c r="J112" s="144">
        <v>0.32891424735693908</v>
      </c>
      <c r="K112" s="91">
        <v>157820</v>
      </c>
      <c r="L112" s="144">
        <v>0.27531226013537086</v>
      </c>
      <c r="M112" s="91">
        <v>30270</v>
      </c>
      <c r="N112" s="144">
        <v>0.32315575958150955</v>
      </c>
      <c r="O112" s="91">
        <v>20630</v>
      </c>
      <c r="P112" s="144">
        <v>0.37211399711399712</v>
      </c>
      <c r="Q112" s="91">
        <v>18470</v>
      </c>
      <c r="R112" s="144">
        <v>0.26449949878275814</v>
      </c>
      <c r="S112" s="91">
        <v>5500</v>
      </c>
      <c r="T112" s="144">
        <v>0.2412280701754386</v>
      </c>
      <c r="U112" s="91">
        <v>6490</v>
      </c>
      <c r="V112" s="144">
        <v>0.29051029543419876</v>
      </c>
      <c r="W112" s="91">
        <v>1870</v>
      </c>
      <c r="X112" s="144">
        <v>0.20150862068965517</v>
      </c>
      <c r="Y112" s="92">
        <v>441050</v>
      </c>
      <c r="Z112" s="447">
        <v>0.28348395058554332</v>
      </c>
    </row>
    <row r="113" spans="2:26" x14ac:dyDescent="0.35">
      <c r="B113" s="90" t="s">
        <v>64</v>
      </c>
      <c r="C113" s="91">
        <v>15880</v>
      </c>
      <c r="D113" s="144">
        <v>0.16496987325992105</v>
      </c>
      <c r="E113" s="91">
        <v>54810</v>
      </c>
      <c r="F113" s="144">
        <v>0.12774734879384686</v>
      </c>
      <c r="G113" s="91">
        <v>1130</v>
      </c>
      <c r="H113" s="144">
        <v>0.21856866537717601</v>
      </c>
      <c r="I113" s="91">
        <v>26940</v>
      </c>
      <c r="J113" s="144">
        <v>0.15069642557476087</v>
      </c>
      <c r="K113" s="91">
        <v>93230</v>
      </c>
      <c r="L113" s="144">
        <v>0.16263694089735539</v>
      </c>
      <c r="M113" s="91">
        <v>16020</v>
      </c>
      <c r="N113" s="144">
        <v>0.1710259421372905</v>
      </c>
      <c r="O113" s="91">
        <v>10080</v>
      </c>
      <c r="P113" s="144">
        <v>0.18181818181818182</v>
      </c>
      <c r="Q113" s="91">
        <v>10790</v>
      </c>
      <c r="R113" s="144">
        <v>0.15451811542317057</v>
      </c>
      <c r="S113" s="91">
        <v>2940</v>
      </c>
      <c r="T113" s="144">
        <v>0.12894736842105264</v>
      </c>
      <c r="U113" s="91">
        <v>4080</v>
      </c>
      <c r="V113" s="144">
        <v>0.18263205013428827</v>
      </c>
      <c r="W113" s="91">
        <v>1400</v>
      </c>
      <c r="X113" s="144">
        <v>0.15086206896551724</v>
      </c>
      <c r="Y113" s="92">
        <v>237290</v>
      </c>
      <c r="Z113" s="447">
        <v>0.15251764342918847</v>
      </c>
    </row>
    <row r="114" spans="2:26" x14ac:dyDescent="0.35">
      <c r="B114" s="90" t="s">
        <v>65</v>
      </c>
      <c r="C114" s="91">
        <v>27110</v>
      </c>
      <c r="D114" s="144">
        <v>0.28163307708290047</v>
      </c>
      <c r="E114" s="91">
        <v>113980</v>
      </c>
      <c r="F114" s="144">
        <v>0.26565668337023657</v>
      </c>
      <c r="G114" s="91">
        <v>1340</v>
      </c>
      <c r="H114" s="144">
        <v>0.25918762088974856</v>
      </c>
      <c r="I114" s="91">
        <v>36660</v>
      </c>
      <c r="J114" s="144">
        <v>0.20506796442356101</v>
      </c>
      <c r="K114" s="91">
        <v>169270</v>
      </c>
      <c r="L114" s="144">
        <v>0.29528644197892678</v>
      </c>
      <c r="M114" s="91">
        <v>18120</v>
      </c>
      <c r="N114" s="144">
        <v>0.19344507312907014</v>
      </c>
      <c r="O114" s="91">
        <v>9880</v>
      </c>
      <c r="P114" s="144">
        <v>0.17821067821067821</v>
      </c>
      <c r="Q114" s="91">
        <v>19480</v>
      </c>
      <c r="R114" s="144">
        <v>0.27896319633395389</v>
      </c>
      <c r="S114" s="91">
        <v>6850</v>
      </c>
      <c r="T114" s="144">
        <v>0.30043859649122806</v>
      </c>
      <c r="U114" s="91">
        <v>6270</v>
      </c>
      <c r="V114" s="144">
        <v>0.28066248880931066</v>
      </c>
      <c r="W114" s="91">
        <v>3590</v>
      </c>
      <c r="X114" s="144">
        <v>0.38685344827586204</v>
      </c>
      <c r="Y114" s="92">
        <v>412550</v>
      </c>
      <c r="Z114" s="447">
        <v>0.2651656361275726</v>
      </c>
    </row>
    <row r="115" spans="2:26" x14ac:dyDescent="0.35">
      <c r="B115" s="90" t="s">
        <v>554</v>
      </c>
      <c r="C115" s="91">
        <v>5580</v>
      </c>
      <c r="D115" s="144">
        <v>5.7968003324329942E-2</v>
      </c>
      <c r="E115" s="91">
        <v>22720</v>
      </c>
      <c r="F115" s="144">
        <v>5.2954201142058038E-2</v>
      </c>
      <c r="G115" s="91">
        <v>190</v>
      </c>
      <c r="H115" s="144">
        <v>3.6750483558994199E-2</v>
      </c>
      <c r="I115" s="91">
        <v>6390</v>
      </c>
      <c r="J115" s="144">
        <v>3.5744252391340832E-2</v>
      </c>
      <c r="K115" s="91">
        <v>36210</v>
      </c>
      <c r="L115" s="144">
        <v>6.3167259786476873E-2</v>
      </c>
      <c r="M115" s="91">
        <v>3120</v>
      </c>
      <c r="N115" s="144">
        <v>3.3308423187786915E-2</v>
      </c>
      <c r="O115" s="91">
        <v>1340</v>
      </c>
      <c r="P115" s="144">
        <v>2.4170274170274172E-2</v>
      </c>
      <c r="Q115" s="91">
        <v>3760</v>
      </c>
      <c r="R115" s="144">
        <v>5.3845052269798084E-2</v>
      </c>
      <c r="S115" s="91">
        <v>1810</v>
      </c>
      <c r="T115" s="144">
        <v>7.9385964912280699E-2</v>
      </c>
      <c r="U115" s="91">
        <v>1350</v>
      </c>
      <c r="V115" s="144">
        <v>6.042972247090421E-2</v>
      </c>
      <c r="W115" s="91">
        <v>810</v>
      </c>
      <c r="X115" s="144">
        <v>8.7284482758620691E-2</v>
      </c>
      <c r="Y115" s="92">
        <v>83280</v>
      </c>
      <c r="Z115" s="447">
        <v>5.3528043089817588E-2</v>
      </c>
    </row>
    <row r="116" spans="2:26" x14ac:dyDescent="0.35">
      <c r="B116" s="90" t="s">
        <v>555</v>
      </c>
      <c r="C116" s="91">
        <v>1360</v>
      </c>
      <c r="D116" s="144">
        <v>1.412840224392271E-2</v>
      </c>
      <c r="E116" s="91">
        <v>9990</v>
      </c>
      <c r="F116" s="144">
        <v>2.3283999533853864E-2</v>
      </c>
      <c r="G116" s="91">
        <v>80</v>
      </c>
      <c r="H116" s="144">
        <v>1.5473887814313346E-2</v>
      </c>
      <c r="I116" s="91">
        <v>2240</v>
      </c>
      <c r="J116" s="144">
        <v>1.2530066565978631E-2</v>
      </c>
      <c r="K116" s="91">
        <v>11880</v>
      </c>
      <c r="L116" s="144">
        <v>2.0724303956458027E-2</v>
      </c>
      <c r="M116" s="91">
        <v>940</v>
      </c>
      <c r="N116" s="144">
        <v>1.0035230062987082E-2</v>
      </c>
      <c r="O116" s="91">
        <v>270</v>
      </c>
      <c r="P116" s="144">
        <v>4.87012987012987E-3</v>
      </c>
      <c r="Q116" s="91">
        <v>1280</v>
      </c>
      <c r="R116" s="144">
        <v>1.8330230559931261E-2</v>
      </c>
      <c r="S116" s="91">
        <v>690</v>
      </c>
      <c r="T116" s="144">
        <v>3.0263157894736843E-2</v>
      </c>
      <c r="U116" s="91">
        <v>390</v>
      </c>
      <c r="V116" s="144">
        <v>1.7457475380483437E-2</v>
      </c>
      <c r="W116" s="91">
        <v>200</v>
      </c>
      <c r="X116" s="144">
        <v>2.1551724137931036E-2</v>
      </c>
      <c r="Y116" s="92">
        <v>29310</v>
      </c>
      <c r="Z116" s="447">
        <v>1.8838940237302516E-2</v>
      </c>
    </row>
    <row r="117" spans="2:26" x14ac:dyDescent="0.35">
      <c r="B117" s="90" t="s">
        <v>66</v>
      </c>
      <c r="C117" s="91">
        <v>690</v>
      </c>
      <c r="D117" s="144">
        <v>7.1680864325784337E-3</v>
      </c>
      <c r="E117" s="91">
        <v>3130</v>
      </c>
      <c r="F117" s="144">
        <v>7.2951870411373963E-3</v>
      </c>
      <c r="G117" s="91">
        <v>80</v>
      </c>
      <c r="H117" s="144">
        <v>1.5473887814313346E-2</v>
      </c>
      <c r="I117" s="91">
        <v>1260</v>
      </c>
      <c r="J117" s="144">
        <v>7.0481624433629802E-3</v>
      </c>
      <c r="K117" s="91">
        <v>5980</v>
      </c>
      <c r="L117" s="144">
        <v>1.0431930779429209E-2</v>
      </c>
      <c r="M117" s="91">
        <v>820</v>
      </c>
      <c r="N117" s="144">
        <v>8.7541368634568156E-3</v>
      </c>
      <c r="O117" s="91">
        <v>330</v>
      </c>
      <c r="P117" s="144">
        <v>5.9523809523809521E-3</v>
      </c>
      <c r="Q117" s="91">
        <v>600</v>
      </c>
      <c r="R117" s="144">
        <v>8.592295574967778E-3</v>
      </c>
      <c r="S117" s="91">
        <v>210</v>
      </c>
      <c r="T117" s="144">
        <v>9.2105263157894728E-3</v>
      </c>
      <c r="U117" s="91">
        <v>160</v>
      </c>
      <c r="V117" s="144">
        <v>7.162041181736795E-3</v>
      </c>
      <c r="W117" s="91">
        <v>100</v>
      </c>
      <c r="X117" s="144">
        <v>1.0775862068965518E-2</v>
      </c>
      <c r="Y117" s="92">
        <v>13350</v>
      </c>
      <c r="Z117" s="447">
        <v>8.5806841408389151E-3</v>
      </c>
    </row>
    <row r="118" spans="2:26" ht="14.6" thickBot="1" x14ac:dyDescent="0.4">
      <c r="B118" s="90" t="s">
        <v>67</v>
      </c>
      <c r="C118" s="91">
        <v>3920</v>
      </c>
      <c r="D118" s="144">
        <v>4.0723041761894868E-2</v>
      </c>
      <c r="E118" s="91">
        <v>25900</v>
      </c>
      <c r="F118" s="144">
        <v>6.0365924717398906E-2</v>
      </c>
      <c r="G118" s="91">
        <v>80</v>
      </c>
      <c r="H118" s="144">
        <v>1.5473887814313346E-2</v>
      </c>
      <c r="I118" s="91">
        <v>5670</v>
      </c>
      <c r="J118" s="144">
        <v>3.1716730995133412E-2</v>
      </c>
      <c r="K118" s="91">
        <v>22590</v>
      </c>
      <c r="L118" s="144">
        <v>3.9407577977810339E-2</v>
      </c>
      <c r="M118" s="91">
        <v>2440</v>
      </c>
      <c r="N118" s="144">
        <v>2.6048895057115405E-2</v>
      </c>
      <c r="O118" s="91">
        <v>860</v>
      </c>
      <c r="P118" s="144">
        <v>1.5512265512265512E-2</v>
      </c>
      <c r="Q118" s="91">
        <v>3530</v>
      </c>
      <c r="R118" s="144">
        <v>5.0551338966060434E-2</v>
      </c>
      <c r="S118" s="91">
        <v>1760</v>
      </c>
      <c r="T118" s="144">
        <v>7.7192982456140355E-2</v>
      </c>
      <c r="U118" s="91">
        <v>660</v>
      </c>
      <c r="V118" s="144">
        <v>2.954341987466428E-2</v>
      </c>
      <c r="W118" s="91">
        <v>460</v>
      </c>
      <c r="X118" s="144">
        <v>4.9568965517241381E-2</v>
      </c>
      <c r="Y118" s="92">
        <v>67880</v>
      </c>
      <c r="Z118" s="447">
        <v>4.3629725803756216E-2</v>
      </c>
    </row>
    <row r="119" spans="2:26" ht="14.6" thickBot="1" x14ac:dyDescent="0.4">
      <c r="B119" s="93" t="s">
        <v>1</v>
      </c>
      <c r="C119" s="102">
        <v>96260</v>
      </c>
      <c r="D119" s="146">
        <v>1</v>
      </c>
      <c r="E119" s="102">
        <v>429050</v>
      </c>
      <c r="F119" s="146">
        <v>1</v>
      </c>
      <c r="G119" s="102">
        <v>5170</v>
      </c>
      <c r="H119" s="146">
        <v>1</v>
      </c>
      <c r="I119" s="102">
        <v>178770</v>
      </c>
      <c r="J119" s="146">
        <v>1</v>
      </c>
      <c r="K119" s="102">
        <v>573240</v>
      </c>
      <c r="L119" s="146">
        <v>1</v>
      </c>
      <c r="M119" s="102">
        <v>93670</v>
      </c>
      <c r="N119" s="146">
        <v>1</v>
      </c>
      <c r="O119" s="102">
        <v>55440</v>
      </c>
      <c r="P119" s="146">
        <v>1</v>
      </c>
      <c r="Q119" s="102">
        <v>69830</v>
      </c>
      <c r="R119" s="146">
        <v>1</v>
      </c>
      <c r="S119" s="102">
        <v>22800</v>
      </c>
      <c r="T119" s="146">
        <v>1</v>
      </c>
      <c r="U119" s="102">
        <v>22340</v>
      </c>
      <c r="V119" s="146">
        <v>1</v>
      </c>
      <c r="W119" s="102">
        <v>9280</v>
      </c>
      <c r="X119" s="146">
        <v>1</v>
      </c>
      <c r="Y119" s="102">
        <v>1555820</v>
      </c>
      <c r="Z119" s="486">
        <v>1</v>
      </c>
    </row>
    <row r="120" spans="2:26" customFormat="1" ht="14.6" x14ac:dyDescent="0.4"/>
    <row r="121" spans="2:26" ht="7.5" customHeight="1" x14ac:dyDescent="0.35">
      <c r="B121" s="269" t="s">
        <v>16</v>
      </c>
      <c r="C121" s="270"/>
      <c r="D121" s="172"/>
      <c r="E121" s="270"/>
      <c r="F121" s="172"/>
      <c r="G121" s="270"/>
      <c r="H121" s="172"/>
      <c r="I121" s="101"/>
      <c r="J121" s="171"/>
      <c r="P121" s="172"/>
      <c r="Q121" s="270"/>
      <c r="R121" s="172"/>
      <c r="S121" s="270"/>
      <c r="T121" s="172"/>
      <c r="U121" s="270"/>
      <c r="V121" s="172"/>
      <c r="W121" s="270"/>
      <c r="X121" s="171"/>
    </row>
    <row r="122" spans="2:26" x14ac:dyDescent="0.35">
      <c r="B122" s="555" t="s">
        <v>455</v>
      </c>
      <c r="C122" s="556"/>
      <c r="D122" s="489"/>
      <c r="E122" s="556"/>
      <c r="F122" s="489"/>
      <c r="G122" s="556"/>
      <c r="H122" s="489"/>
      <c r="I122" s="556"/>
      <c r="J122" s="489"/>
      <c r="K122" s="556"/>
      <c r="L122" s="489"/>
      <c r="M122" s="556"/>
      <c r="N122" s="489"/>
      <c r="O122" s="556"/>
      <c r="P122" s="489"/>
      <c r="Q122" s="556"/>
      <c r="R122" s="489"/>
      <c r="S122" s="556"/>
      <c r="T122" s="489"/>
      <c r="U122" s="556"/>
      <c r="V122" s="489"/>
      <c r="W122" s="556"/>
      <c r="X122" s="489"/>
      <c r="Y122" s="556"/>
      <c r="Z122" s="561"/>
    </row>
    <row r="123" spans="2:26" s="95" customFormat="1" ht="31.5" customHeight="1" x14ac:dyDescent="0.35">
      <c r="B123" s="950" t="s">
        <v>68</v>
      </c>
      <c r="C123" s="951"/>
      <c r="D123" s="951"/>
      <c r="E123" s="951"/>
      <c r="F123" s="951"/>
      <c r="G123" s="951"/>
      <c r="H123" s="951"/>
      <c r="I123" s="450"/>
      <c r="J123" s="475"/>
      <c r="K123" s="450"/>
      <c r="L123" s="475"/>
      <c r="M123" s="450"/>
      <c r="N123" s="475"/>
      <c r="O123" s="450"/>
      <c r="P123" s="475"/>
      <c r="Q123" s="450"/>
      <c r="R123" s="475"/>
      <c r="S123" s="450"/>
      <c r="T123" s="475"/>
      <c r="U123" s="450"/>
      <c r="V123" s="475"/>
      <c r="W123" s="450"/>
      <c r="X123" s="475"/>
      <c r="Y123" s="450"/>
      <c r="Z123" s="451"/>
    </row>
    <row r="124" spans="2:26" s="252" customFormat="1" ht="28.5" customHeight="1" x14ac:dyDescent="0.35">
      <c r="B124" s="251" t="s">
        <v>494</v>
      </c>
      <c r="C124" s="947" t="s">
        <v>2</v>
      </c>
      <c r="D124" s="948"/>
      <c r="E124" s="941" t="s">
        <v>3</v>
      </c>
      <c r="F124" s="942"/>
      <c r="G124" s="947" t="s">
        <v>4</v>
      </c>
      <c r="H124" s="948"/>
      <c r="I124" s="941" t="s">
        <v>5</v>
      </c>
      <c r="J124" s="942"/>
      <c r="K124" s="947" t="s">
        <v>6</v>
      </c>
      <c r="L124" s="948"/>
      <c r="M124" s="941" t="s">
        <v>7</v>
      </c>
      <c r="N124" s="942"/>
      <c r="O124" s="947" t="s">
        <v>8</v>
      </c>
      <c r="P124" s="948"/>
      <c r="Q124" s="941" t="s">
        <v>9</v>
      </c>
      <c r="R124" s="942"/>
      <c r="S124" s="947" t="s">
        <v>10</v>
      </c>
      <c r="T124" s="948"/>
      <c r="U124" s="941" t="s">
        <v>11</v>
      </c>
      <c r="V124" s="942"/>
      <c r="W124" s="949" t="s">
        <v>12</v>
      </c>
      <c r="X124" s="948"/>
      <c r="Y124" s="943" t="s">
        <v>203</v>
      </c>
      <c r="Z124" s="944"/>
    </row>
    <row r="125" spans="2:26" s="100" customFormat="1" x14ac:dyDescent="0.35">
      <c r="B125" s="86"/>
      <c r="C125" s="87" t="s">
        <v>18</v>
      </c>
      <c r="D125" s="87" t="s">
        <v>19</v>
      </c>
      <c r="E125" s="87" t="s">
        <v>18</v>
      </c>
      <c r="F125" s="87" t="s">
        <v>19</v>
      </c>
      <c r="G125" s="87" t="s">
        <v>18</v>
      </c>
      <c r="H125" s="87" t="s">
        <v>19</v>
      </c>
      <c r="I125" s="87" t="s">
        <v>18</v>
      </c>
      <c r="J125" s="87" t="s">
        <v>19</v>
      </c>
      <c r="K125" s="87" t="s">
        <v>18</v>
      </c>
      <c r="L125" s="87" t="s">
        <v>19</v>
      </c>
      <c r="M125" s="87" t="s">
        <v>18</v>
      </c>
      <c r="N125" s="87" t="s">
        <v>19</v>
      </c>
      <c r="O125" s="87" t="s">
        <v>18</v>
      </c>
      <c r="P125" s="87" t="s">
        <v>19</v>
      </c>
      <c r="Q125" s="87" t="s">
        <v>18</v>
      </c>
      <c r="R125" s="87" t="s">
        <v>19</v>
      </c>
      <c r="S125" s="87" t="s">
        <v>18</v>
      </c>
      <c r="T125" s="87" t="s">
        <v>19</v>
      </c>
      <c r="U125" s="87" t="s">
        <v>18</v>
      </c>
      <c r="V125" s="87" t="s">
        <v>19</v>
      </c>
      <c r="W125" s="87" t="s">
        <v>18</v>
      </c>
      <c r="X125" s="87" t="s">
        <v>19</v>
      </c>
      <c r="Y125" s="88" t="s">
        <v>18</v>
      </c>
      <c r="Z125" s="89" t="s">
        <v>19</v>
      </c>
    </row>
    <row r="126" spans="2:26" s="264" customFormat="1" ht="6" customHeight="1" x14ac:dyDescent="0.35">
      <c r="B126" s="562" t="s">
        <v>69</v>
      </c>
      <c r="C126" s="139" t="s">
        <v>206</v>
      </c>
      <c r="D126" s="140" t="s">
        <v>207</v>
      </c>
      <c r="E126" s="139" t="s">
        <v>208</v>
      </c>
      <c r="F126" s="140" t="s">
        <v>209</v>
      </c>
      <c r="G126" s="139" t="s">
        <v>210</v>
      </c>
      <c r="H126" s="140" t="s">
        <v>211</v>
      </c>
      <c r="I126" s="139" t="s">
        <v>212</v>
      </c>
      <c r="J126" s="140" t="s">
        <v>213</v>
      </c>
      <c r="K126" s="139" t="s">
        <v>214</v>
      </c>
      <c r="L126" s="140" t="s">
        <v>215</v>
      </c>
      <c r="M126" s="139" t="s">
        <v>216</v>
      </c>
      <c r="N126" s="140" t="s">
        <v>217</v>
      </c>
      <c r="O126" s="139" t="s">
        <v>218</v>
      </c>
      <c r="P126" s="140" t="s">
        <v>219</v>
      </c>
      <c r="Q126" s="139" t="s">
        <v>251</v>
      </c>
      <c r="R126" s="140" t="s">
        <v>252</v>
      </c>
      <c r="S126" s="139" t="s">
        <v>253</v>
      </c>
      <c r="T126" s="140" t="s">
        <v>254</v>
      </c>
      <c r="U126" s="139" t="s">
        <v>255</v>
      </c>
      <c r="V126" s="140" t="s">
        <v>256</v>
      </c>
      <c r="W126" s="139" t="s">
        <v>257</v>
      </c>
      <c r="X126" s="140" t="s">
        <v>258</v>
      </c>
      <c r="Y126" s="141" t="s">
        <v>21</v>
      </c>
      <c r="Z126" s="448" t="s">
        <v>22</v>
      </c>
    </row>
    <row r="127" spans="2:26" x14ac:dyDescent="0.35">
      <c r="B127" s="90" t="s">
        <v>70</v>
      </c>
      <c r="C127" s="91">
        <v>480</v>
      </c>
      <c r="D127" s="144">
        <v>6.2047569803516025E-3</v>
      </c>
      <c r="E127" s="91">
        <v>1170</v>
      </c>
      <c r="F127" s="144">
        <v>3.5664207766871914E-3</v>
      </c>
      <c r="G127" s="91">
        <v>10</v>
      </c>
      <c r="H127" s="144">
        <v>2.136752136752137E-3</v>
      </c>
      <c r="I127" s="91">
        <v>280</v>
      </c>
      <c r="J127" s="144">
        <v>1.9331676332504833E-3</v>
      </c>
      <c r="K127" s="91">
        <v>1280</v>
      </c>
      <c r="L127" s="144">
        <v>2.7371482336840305E-3</v>
      </c>
      <c r="M127" s="91">
        <v>70</v>
      </c>
      <c r="N127" s="144">
        <v>8.8888888888888893E-4</v>
      </c>
      <c r="O127" s="91">
        <v>30</v>
      </c>
      <c r="P127" s="144">
        <v>6.8166325835037494E-4</v>
      </c>
      <c r="Q127" s="91">
        <v>70</v>
      </c>
      <c r="R127" s="144">
        <v>1.3725490196078432E-3</v>
      </c>
      <c r="S127" s="91">
        <v>40</v>
      </c>
      <c r="T127" s="144">
        <v>2.2935779816513763E-3</v>
      </c>
      <c r="U127" s="91">
        <v>20</v>
      </c>
      <c r="V127" s="144">
        <v>1.0683760683760685E-3</v>
      </c>
      <c r="W127" s="91">
        <v>30</v>
      </c>
      <c r="X127" s="144">
        <v>4.3859649122807015E-3</v>
      </c>
      <c r="Y127" s="92">
        <v>3470</v>
      </c>
      <c r="Z127" s="447">
        <v>2.7999225381660909E-3</v>
      </c>
    </row>
    <row r="128" spans="2:26" x14ac:dyDescent="0.35">
      <c r="B128" s="90" t="s">
        <v>71</v>
      </c>
      <c r="C128" s="91">
        <v>12540</v>
      </c>
      <c r="D128" s="144">
        <v>0.16209927611168562</v>
      </c>
      <c r="E128" s="91">
        <v>79530</v>
      </c>
      <c r="F128" s="144">
        <v>0.2424251661281473</v>
      </c>
      <c r="G128" s="91">
        <v>3830</v>
      </c>
      <c r="H128" s="144">
        <v>0.81837606837606836</v>
      </c>
      <c r="I128" s="91">
        <v>50410</v>
      </c>
      <c r="J128" s="144">
        <v>0.34803921568627449</v>
      </c>
      <c r="K128" s="91">
        <v>112730</v>
      </c>
      <c r="L128" s="144">
        <v>0.24106150029937559</v>
      </c>
      <c r="M128" s="91">
        <v>20850</v>
      </c>
      <c r="N128" s="144">
        <v>0.26476190476190475</v>
      </c>
      <c r="O128" s="91">
        <v>4370</v>
      </c>
      <c r="P128" s="144">
        <v>9.9295614633037946E-2</v>
      </c>
      <c r="Q128" s="91">
        <v>12260</v>
      </c>
      <c r="R128" s="144">
        <v>0.24039215686274509</v>
      </c>
      <c r="S128" s="91">
        <v>2160</v>
      </c>
      <c r="T128" s="144">
        <v>0.12385321100917432</v>
      </c>
      <c r="U128" s="91">
        <v>11020</v>
      </c>
      <c r="V128" s="144">
        <v>0.58867521367521369</v>
      </c>
      <c r="W128" s="91">
        <v>460</v>
      </c>
      <c r="X128" s="144">
        <v>6.725146198830409E-2</v>
      </c>
      <c r="Y128" s="92">
        <v>310150</v>
      </c>
      <c r="Z128" s="447">
        <v>0.25025820611302974</v>
      </c>
    </row>
    <row r="129" spans="2:26" x14ac:dyDescent="0.35">
      <c r="B129" s="90" t="s">
        <v>72</v>
      </c>
      <c r="C129" s="91">
        <v>1230</v>
      </c>
      <c r="D129" s="144">
        <v>1.5899689762150983E-2</v>
      </c>
      <c r="E129" s="91">
        <v>5370</v>
      </c>
      <c r="F129" s="144">
        <v>1.6368956898128392E-2</v>
      </c>
      <c r="G129" s="91">
        <v>30</v>
      </c>
      <c r="H129" s="144">
        <v>6.41025641025641E-3</v>
      </c>
      <c r="I129" s="91">
        <v>2520</v>
      </c>
      <c r="J129" s="144">
        <v>1.7398508699254349E-2</v>
      </c>
      <c r="K129" s="91">
        <v>16050</v>
      </c>
      <c r="L129" s="144">
        <v>3.4321272773928664E-2</v>
      </c>
      <c r="M129" s="91">
        <v>2330</v>
      </c>
      <c r="N129" s="144">
        <v>2.9587301587301586E-2</v>
      </c>
      <c r="O129" s="91">
        <v>990</v>
      </c>
      <c r="P129" s="144">
        <v>2.2494887525562373E-2</v>
      </c>
      <c r="Q129" s="91">
        <v>1040</v>
      </c>
      <c r="R129" s="144">
        <v>2.0392156862745099E-2</v>
      </c>
      <c r="S129" s="91">
        <v>340</v>
      </c>
      <c r="T129" s="144">
        <v>1.9495412844036698E-2</v>
      </c>
      <c r="U129" s="91">
        <v>300</v>
      </c>
      <c r="V129" s="144">
        <v>1.6025641025641024E-2</v>
      </c>
      <c r="W129" s="91">
        <v>110</v>
      </c>
      <c r="X129" s="144">
        <v>1.6081871345029239E-2</v>
      </c>
      <c r="Y129" s="92">
        <v>30310</v>
      </c>
      <c r="Z129" s="447">
        <v>2.4456960268534358E-2</v>
      </c>
    </row>
    <row r="130" spans="2:26" x14ac:dyDescent="0.35">
      <c r="B130" s="90" t="s">
        <v>73</v>
      </c>
      <c r="C130" s="91">
        <v>24180</v>
      </c>
      <c r="D130" s="144">
        <v>0.31256463288521197</v>
      </c>
      <c r="E130" s="91">
        <v>62160</v>
      </c>
      <c r="F130" s="144">
        <v>0.18947753459732974</v>
      </c>
      <c r="G130" s="91">
        <v>160</v>
      </c>
      <c r="H130" s="144">
        <v>3.4188034188034191E-2</v>
      </c>
      <c r="I130" s="91">
        <v>42100</v>
      </c>
      <c r="J130" s="144">
        <v>0.29066556199944765</v>
      </c>
      <c r="K130" s="91">
        <v>124300</v>
      </c>
      <c r="L130" s="144">
        <v>0.26580275425541017</v>
      </c>
      <c r="M130" s="91">
        <v>34050</v>
      </c>
      <c r="N130" s="144">
        <v>0.43238095238095237</v>
      </c>
      <c r="O130" s="91">
        <v>29270</v>
      </c>
      <c r="P130" s="144">
        <v>0.66507611906384911</v>
      </c>
      <c r="Q130" s="91">
        <v>12960</v>
      </c>
      <c r="R130" s="144">
        <v>0.2541176470588235</v>
      </c>
      <c r="S130" s="91">
        <v>4220</v>
      </c>
      <c r="T130" s="144">
        <v>0.24197247706422018</v>
      </c>
      <c r="U130" s="91">
        <v>3320</v>
      </c>
      <c r="V130" s="144">
        <v>0.17735042735042736</v>
      </c>
      <c r="W130" s="91">
        <v>1430</v>
      </c>
      <c r="X130" s="144">
        <v>0.20906432748538012</v>
      </c>
      <c r="Y130" s="92">
        <v>338140</v>
      </c>
      <c r="Z130" s="447">
        <v>0.27284317206209857</v>
      </c>
    </row>
    <row r="131" spans="2:26" x14ac:dyDescent="0.35">
      <c r="B131" s="90" t="s">
        <v>74</v>
      </c>
      <c r="C131" s="91">
        <v>2150</v>
      </c>
      <c r="D131" s="144">
        <v>2.779214064115822E-2</v>
      </c>
      <c r="E131" s="91">
        <v>8130</v>
      </c>
      <c r="F131" s="144">
        <v>2.4782052063646892E-2</v>
      </c>
      <c r="G131" s="91">
        <v>60</v>
      </c>
      <c r="H131" s="144">
        <v>1.282051282051282E-2</v>
      </c>
      <c r="I131" s="91">
        <v>2640</v>
      </c>
      <c r="J131" s="144">
        <v>1.8227009113504555E-2</v>
      </c>
      <c r="K131" s="91">
        <v>13610</v>
      </c>
      <c r="L131" s="144">
        <v>2.910358395346848E-2</v>
      </c>
      <c r="M131" s="91">
        <v>1520</v>
      </c>
      <c r="N131" s="144">
        <v>1.9301587301587302E-2</v>
      </c>
      <c r="O131" s="91">
        <v>490</v>
      </c>
      <c r="P131" s="144">
        <v>1.113383321972279E-2</v>
      </c>
      <c r="Q131" s="91">
        <v>1210</v>
      </c>
      <c r="R131" s="144">
        <v>2.372549019607843E-2</v>
      </c>
      <c r="S131" s="91">
        <v>490</v>
      </c>
      <c r="T131" s="144">
        <v>2.8096330275229359E-2</v>
      </c>
      <c r="U131" s="91">
        <v>220</v>
      </c>
      <c r="V131" s="144">
        <v>1.1752136752136752E-2</v>
      </c>
      <c r="W131" s="91">
        <v>150</v>
      </c>
      <c r="X131" s="144">
        <v>2.1929824561403508E-2</v>
      </c>
      <c r="Y131" s="92">
        <v>30670</v>
      </c>
      <c r="Z131" s="447">
        <v>2.47474421456928E-2</v>
      </c>
    </row>
    <row r="132" spans="2:26" x14ac:dyDescent="0.35">
      <c r="B132" s="90" t="s">
        <v>75</v>
      </c>
      <c r="C132" s="91">
        <v>70</v>
      </c>
      <c r="D132" s="144">
        <v>9.048603929679421E-4</v>
      </c>
      <c r="E132" s="91">
        <v>260</v>
      </c>
      <c r="F132" s="144">
        <v>7.9253795037493137E-4</v>
      </c>
      <c r="G132" s="91">
        <v>10</v>
      </c>
      <c r="H132" s="144">
        <v>2.136752136752137E-3</v>
      </c>
      <c r="I132" s="91">
        <v>120</v>
      </c>
      <c r="J132" s="144">
        <v>8.2850041425020708E-4</v>
      </c>
      <c r="K132" s="91">
        <v>770</v>
      </c>
      <c r="L132" s="144">
        <v>1.6465657343255496E-3</v>
      </c>
      <c r="M132" s="91">
        <v>50</v>
      </c>
      <c r="N132" s="144">
        <v>6.3492063492063492E-4</v>
      </c>
      <c r="O132" s="91">
        <v>40</v>
      </c>
      <c r="P132" s="144">
        <v>9.0888434446716659E-4</v>
      </c>
      <c r="Q132" s="91">
        <v>50</v>
      </c>
      <c r="R132" s="144">
        <v>9.8039215686274508E-4</v>
      </c>
      <c r="S132" s="91">
        <v>30</v>
      </c>
      <c r="T132" s="144">
        <v>1.7201834862385322E-3</v>
      </c>
      <c r="U132" s="91">
        <v>20</v>
      </c>
      <c r="V132" s="144">
        <v>1.0683760683760685E-3</v>
      </c>
      <c r="W132" s="91">
        <v>10</v>
      </c>
      <c r="X132" s="144">
        <v>1.4619883040935672E-3</v>
      </c>
      <c r="Y132" s="92">
        <v>1420</v>
      </c>
      <c r="Z132" s="447">
        <v>1.1457896265694091E-3</v>
      </c>
    </row>
    <row r="133" spans="2:26" x14ac:dyDescent="0.35">
      <c r="B133" s="90" t="s">
        <v>76</v>
      </c>
      <c r="C133" s="91">
        <v>4280</v>
      </c>
      <c r="D133" s="144">
        <v>5.5325749741468457E-2</v>
      </c>
      <c r="E133" s="91">
        <v>26820</v>
      </c>
      <c r="F133" s="144">
        <v>8.175333780406023E-2</v>
      </c>
      <c r="G133" s="91">
        <v>340</v>
      </c>
      <c r="H133" s="144">
        <v>7.2649572649572655E-2</v>
      </c>
      <c r="I133" s="91">
        <v>9090</v>
      </c>
      <c r="J133" s="144">
        <v>6.2758906379453194E-2</v>
      </c>
      <c r="K133" s="91">
        <v>36440</v>
      </c>
      <c r="L133" s="144">
        <v>7.7923188777692248E-2</v>
      </c>
      <c r="M133" s="91">
        <v>5300</v>
      </c>
      <c r="N133" s="144">
        <v>6.7301587301587307E-2</v>
      </c>
      <c r="O133" s="91">
        <v>1980</v>
      </c>
      <c r="P133" s="144">
        <v>4.4989775051124746E-2</v>
      </c>
      <c r="Q133" s="91">
        <v>4660</v>
      </c>
      <c r="R133" s="144">
        <v>9.137254901960784E-2</v>
      </c>
      <c r="S133" s="91">
        <v>1070</v>
      </c>
      <c r="T133" s="144">
        <v>6.1353211009174312E-2</v>
      </c>
      <c r="U133" s="91">
        <v>1840</v>
      </c>
      <c r="V133" s="144">
        <v>9.8290598290598288E-2</v>
      </c>
      <c r="W133" s="91">
        <v>440</v>
      </c>
      <c r="X133" s="144">
        <v>6.4327485380116955E-2</v>
      </c>
      <c r="Y133" s="92">
        <v>92240</v>
      </c>
      <c r="Z133" s="447">
        <v>7.4427912080818517E-2</v>
      </c>
    </row>
    <row r="134" spans="2:26" ht="14.6" thickBot="1" x14ac:dyDescent="0.4">
      <c r="B134" s="90" t="s">
        <v>77</v>
      </c>
      <c r="C134" s="91">
        <v>32420</v>
      </c>
      <c r="D134" s="144">
        <v>0.41907962771458118</v>
      </c>
      <c r="E134" s="91">
        <v>144630</v>
      </c>
      <c r="F134" s="144">
        <v>0.4408644760104859</v>
      </c>
      <c r="G134" s="91">
        <v>270</v>
      </c>
      <c r="H134" s="144">
        <v>5.7692307692307696E-2</v>
      </c>
      <c r="I134" s="91">
        <v>37680</v>
      </c>
      <c r="J134" s="144">
        <v>0.26014913007456503</v>
      </c>
      <c r="K134" s="91">
        <v>162470</v>
      </c>
      <c r="L134" s="144">
        <v>0.34742536994269096</v>
      </c>
      <c r="M134" s="91">
        <v>14590</v>
      </c>
      <c r="N134" s="144">
        <v>0.18526984126984128</v>
      </c>
      <c r="O134" s="91">
        <v>6830</v>
      </c>
      <c r="P134" s="144">
        <v>0.15519200181776868</v>
      </c>
      <c r="Q134" s="91">
        <v>18770</v>
      </c>
      <c r="R134" s="144">
        <v>0.36803921568627451</v>
      </c>
      <c r="S134" s="91">
        <v>9090</v>
      </c>
      <c r="T134" s="144">
        <v>0.52121559633027525</v>
      </c>
      <c r="U134" s="91">
        <v>1990</v>
      </c>
      <c r="V134" s="144">
        <v>0.1063034188034188</v>
      </c>
      <c r="W134" s="91">
        <v>4220</v>
      </c>
      <c r="X134" s="144">
        <v>0.61695906432748537</v>
      </c>
      <c r="Y134" s="92">
        <v>432940</v>
      </c>
      <c r="Z134" s="447">
        <v>0.3493367330471549</v>
      </c>
    </row>
    <row r="135" spans="2:26" ht="14.6" thickBot="1" x14ac:dyDescent="0.4">
      <c r="B135" s="93" t="s">
        <v>1</v>
      </c>
      <c r="C135" s="102">
        <v>77360</v>
      </c>
      <c r="D135" s="103">
        <v>1</v>
      </c>
      <c r="E135" s="102">
        <v>328060</v>
      </c>
      <c r="F135" s="103">
        <v>1</v>
      </c>
      <c r="G135" s="102">
        <v>4680</v>
      </c>
      <c r="H135" s="103">
        <v>1</v>
      </c>
      <c r="I135" s="102">
        <v>144840</v>
      </c>
      <c r="J135" s="103">
        <v>1</v>
      </c>
      <c r="K135" s="102">
        <v>467640</v>
      </c>
      <c r="L135" s="103">
        <v>1</v>
      </c>
      <c r="M135" s="102">
        <v>78750</v>
      </c>
      <c r="N135" s="103">
        <v>1</v>
      </c>
      <c r="O135" s="102">
        <v>44010</v>
      </c>
      <c r="P135" s="103">
        <v>1</v>
      </c>
      <c r="Q135" s="102">
        <v>51000</v>
      </c>
      <c r="R135" s="103">
        <v>1</v>
      </c>
      <c r="S135" s="102">
        <v>17440</v>
      </c>
      <c r="T135" s="103">
        <v>1</v>
      </c>
      <c r="U135" s="102">
        <v>18720</v>
      </c>
      <c r="V135" s="103">
        <v>1</v>
      </c>
      <c r="W135" s="102">
        <v>6840</v>
      </c>
      <c r="X135" s="103">
        <v>1</v>
      </c>
      <c r="Y135" s="102">
        <v>1239320</v>
      </c>
      <c r="Z135" s="449">
        <v>1</v>
      </c>
    </row>
    <row r="136" spans="2:26" ht="6" customHeight="1" x14ac:dyDescent="0.35">
      <c r="B136" s="104" t="s">
        <v>69</v>
      </c>
      <c r="C136" s="323" t="s">
        <v>494</v>
      </c>
      <c r="D136" s="105"/>
      <c r="E136" s="105" t="s">
        <v>494</v>
      </c>
      <c r="F136" s="105"/>
      <c r="G136" s="323" t="s">
        <v>494</v>
      </c>
      <c r="H136" s="105"/>
      <c r="I136" s="323" t="s">
        <v>494</v>
      </c>
      <c r="J136" s="105"/>
      <c r="K136" s="323" t="s">
        <v>494</v>
      </c>
      <c r="L136" s="105"/>
      <c r="M136" s="323" t="s">
        <v>494</v>
      </c>
      <c r="N136" s="105"/>
      <c r="O136" s="323" t="s">
        <v>494</v>
      </c>
      <c r="P136" s="105"/>
      <c r="Q136" s="323" t="s">
        <v>494</v>
      </c>
      <c r="R136" s="105"/>
      <c r="S136" s="323" t="s">
        <v>494</v>
      </c>
      <c r="T136" s="105"/>
      <c r="U136" s="323" t="s">
        <v>494</v>
      </c>
      <c r="V136" s="105"/>
      <c r="W136" s="323" t="s">
        <v>494</v>
      </c>
      <c r="X136" s="105"/>
      <c r="Y136" s="105" t="e">
        <v>#REF!</v>
      </c>
      <c r="Z136" s="452"/>
    </row>
    <row r="137" spans="2:26" s="272" customFormat="1" x14ac:dyDescent="0.35">
      <c r="B137" s="106" t="s">
        <v>78</v>
      </c>
      <c r="C137" s="107">
        <v>18900</v>
      </c>
      <c r="D137" s="108">
        <v>0.19634323706627882</v>
      </c>
      <c r="E137" s="107">
        <v>100990</v>
      </c>
      <c r="F137" s="108">
        <v>0.23538049178417433</v>
      </c>
      <c r="G137" s="107">
        <v>490</v>
      </c>
      <c r="H137" s="108">
        <v>9.4777562862669251E-2</v>
      </c>
      <c r="I137" s="107">
        <v>33930</v>
      </c>
      <c r="J137" s="108">
        <v>0.18979694579627454</v>
      </c>
      <c r="K137" s="107">
        <v>105600</v>
      </c>
      <c r="L137" s="108">
        <v>0.18421603516851581</v>
      </c>
      <c r="M137" s="107">
        <v>14920</v>
      </c>
      <c r="N137" s="108">
        <v>0.15928258780826304</v>
      </c>
      <c r="O137" s="107">
        <v>11430</v>
      </c>
      <c r="P137" s="108">
        <v>0.20616883116883117</v>
      </c>
      <c r="Q137" s="107">
        <v>18830</v>
      </c>
      <c r="R137" s="108">
        <v>0.26965487612773881</v>
      </c>
      <c r="S137" s="107">
        <v>5360</v>
      </c>
      <c r="T137" s="108">
        <v>0.23508771929824562</v>
      </c>
      <c r="U137" s="107">
        <v>3620</v>
      </c>
      <c r="V137" s="108">
        <v>0.16204118173679499</v>
      </c>
      <c r="W137" s="107">
        <v>2440</v>
      </c>
      <c r="X137" s="108">
        <v>0.26293103448275862</v>
      </c>
      <c r="Y137" s="442">
        <v>316500</v>
      </c>
      <c r="Z137" s="453">
        <v>0.20342970266483268</v>
      </c>
    </row>
    <row r="138" spans="2:26" ht="10" customHeight="1" x14ac:dyDescent="0.35">
      <c r="B138" s="268" t="s">
        <v>79</v>
      </c>
      <c r="C138" s="270"/>
      <c r="D138" s="270"/>
      <c r="E138" s="270"/>
      <c r="F138" s="270"/>
      <c r="G138" s="270"/>
      <c r="H138" s="270"/>
      <c r="J138" s="81"/>
      <c r="L138" s="81"/>
      <c r="N138" s="81"/>
      <c r="P138" s="81"/>
      <c r="R138" s="81"/>
      <c r="T138" s="81"/>
      <c r="V138" s="81"/>
      <c r="X138" s="81"/>
      <c r="Y138" s="81"/>
      <c r="Z138" s="81"/>
    </row>
    <row r="139" spans="2:26" x14ac:dyDescent="0.35">
      <c r="B139" s="269" t="s">
        <v>16</v>
      </c>
      <c r="C139" s="270"/>
      <c r="D139" s="172"/>
      <c r="E139" s="270"/>
      <c r="F139" s="172"/>
      <c r="G139" s="270"/>
      <c r="H139" s="172"/>
      <c r="P139" s="172"/>
      <c r="Q139" s="270"/>
      <c r="R139" s="172"/>
      <c r="S139" s="270"/>
      <c r="T139" s="172"/>
      <c r="U139" s="270"/>
      <c r="V139" s="172"/>
      <c r="W139" s="270"/>
    </row>
    <row r="140" spans="2:26" x14ac:dyDescent="0.35">
      <c r="B140" s="555" t="s">
        <v>456</v>
      </c>
      <c r="C140" s="556"/>
      <c r="D140" s="489"/>
      <c r="E140" s="556"/>
      <c r="F140" s="489"/>
      <c r="G140" s="556"/>
      <c r="H140" s="489"/>
      <c r="I140" s="556"/>
      <c r="J140" s="489"/>
      <c r="K140" s="556"/>
      <c r="L140" s="489"/>
      <c r="M140" s="556"/>
      <c r="N140" s="489"/>
      <c r="O140" s="556"/>
      <c r="P140" s="489"/>
      <c r="Q140" s="556"/>
      <c r="R140" s="489"/>
      <c r="S140" s="556"/>
      <c r="T140" s="489"/>
      <c r="U140" s="556"/>
      <c r="V140" s="489"/>
      <c r="W140" s="556"/>
      <c r="X140" s="489"/>
      <c r="Y140" s="556"/>
      <c r="Z140" s="561"/>
    </row>
    <row r="141" spans="2:26" s="252" customFormat="1" ht="28.5" customHeight="1" x14ac:dyDescent="0.35">
      <c r="B141" s="251" t="s">
        <v>494</v>
      </c>
      <c r="C141" s="947" t="s">
        <v>2</v>
      </c>
      <c r="D141" s="948"/>
      <c r="E141" s="941" t="s">
        <v>3</v>
      </c>
      <c r="F141" s="942"/>
      <c r="G141" s="947" t="s">
        <v>4</v>
      </c>
      <c r="H141" s="948"/>
      <c r="I141" s="941" t="s">
        <v>5</v>
      </c>
      <c r="J141" s="942"/>
      <c r="K141" s="947" t="s">
        <v>6</v>
      </c>
      <c r="L141" s="948"/>
      <c r="M141" s="941" t="s">
        <v>7</v>
      </c>
      <c r="N141" s="942"/>
      <c r="O141" s="947" t="s">
        <v>8</v>
      </c>
      <c r="P141" s="948"/>
      <c r="Q141" s="941" t="s">
        <v>9</v>
      </c>
      <c r="R141" s="942"/>
      <c r="S141" s="947" t="s">
        <v>10</v>
      </c>
      <c r="T141" s="948"/>
      <c r="U141" s="941" t="s">
        <v>11</v>
      </c>
      <c r="V141" s="942"/>
      <c r="W141" s="949" t="s">
        <v>12</v>
      </c>
      <c r="X141" s="948"/>
      <c r="Y141" s="943" t="s">
        <v>203</v>
      </c>
      <c r="Z141" s="944"/>
    </row>
    <row r="142" spans="2:26" s="100" customFormat="1" x14ac:dyDescent="0.35">
      <c r="B142" s="86"/>
      <c r="C142" s="87" t="s">
        <v>18</v>
      </c>
      <c r="D142" s="87" t="s">
        <v>19</v>
      </c>
      <c r="E142" s="87" t="s">
        <v>18</v>
      </c>
      <c r="F142" s="87" t="s">
        <v>19</v>
      </c>
      <c r="G142" s="87" t="s">
        <v>18</v>
      </c>
      <c r="H142" s="87" t="s">
        <v>19</v>
      </c>
      <c r="I142" s="87" t="s">
        <v>18</v>
      </c>
      <c r="J142" s="87" t="s">
        <v>19</v>
      </c>
      <c r="K142" s="87" t="s">
        <v>18</v>
      </c>
      <c r="L142" s="87" t="s">
        <v>19</v>
      </c>
      <c r="M142" s="87" t="s">
        <v>18</v>
      </c>
      <c r="N142" s="87" t="s">
        <v>19</v>
      </c>
      <c r="O142" s="87" t="s">
        <v>18</v>
      </c>
      <c r="P142" s="87" t="s">
        <v>19</v>
      </c>
      <c r="Q142" s="87" t="s">
        <v>18</v>
      </c>
      <c r="R142" s="87" t="s">
        <v>19</v>
      </c>
      <c r="S142" s="87" t="s">
        <v>18</v>
      </c>
      <c r="T142" s="87" t="s">
        <v>19</v>
      </c>
      <c r="U142" s="87" t="s">
        <v>18</v>
      </c>
      <c r="V142" s="87" t="s">
        <v>19</v>
      </c>
      <c r="W142" s="87" t="s">
        <v>18</v>
      </c>
      <c r="X142" s="87" t="s">
        <v>19</v>
      </c>
      <c r="Y142" s="88" t="s">
        <v>18</v>
      </c>
      <c r="Z142" s="89" t="s">
        <v>19</v>
      </c>
    </row>
    <row r="143" spans="2:26" s="264" customFormat="1" ht="6" customHeight="1" x14ac:dyDescent="0.35">
      <c r="B143" s="562" t="s">
        <v>81</v>
      </c>
      <c r="C143" s="139" t="s">
        <v>206</v>
      </c>
      <c r="D143" s="140" t="s">
        <v>207</v>
      </c>
      <c r="E143" s="139" t="s">
        <v>208</v>
      </c>
      <c r="F143" s="140" t="s">
        <v>209</v>
      </c>
      <c r="G143" s="139" t="s">
        <v>210</v>
      </c>
      <c r="H143" s="140" t="s">
        <v>211</v>
      </c>
      <c r="I143" s="139" t="s">
        <v>212</v>
      </c>
      <c r="J143" s="140" t="s">
        <v>213</v>
      </c>
      <c r="K143" s="139" t="s">
        <v>214</v>
      </c>
      <c r="L143" s="140" t="s">
        <v>215</v>
      </c>
      <c r="M143" s="139" t="s">
        <v>216</v>
      </c>
      <c r="N143" s="140" t="s">
        <v>217</v>
      </c>
      <c r="O143" s="139" t="s">
        <v>218</v>
      </c>
      <c r="P143" s="140" t="s">
        <v>219</v>
      </c>
      <c r="Q143" s="139" t="s">
        <v>251</v>
      </c>
      <c r="R143" s="140" t="s">
        <v>252</v>
      </c>
      <c r="S143" s="139" t="s">
        <v>253</v>
      </c>
      <c r="T143" s="140" t="s">
        <v>254</v>
      </c>
      <c r="U143" s="139" t="s">
        <v>255</v>
      </c>
      <c r="V143" s="140" t="s">
        <v>256</v>
      </c>
      <c r="W143" s="139" t="s">
        <v>257</v>
      </c>
      <c r="X143" s="140" t="s">
        <v>258</v>
      </c>
      <c r="Y143" s="141" t="s">
        <v>21</v>
      </c>
      <c r="Z143" s="448" t="s">
        <v>22</v>
      </c>
    </row>
    <row r="144" spans="2:26" x14ac:dyDescent="0.35">
      <c r="B144" s="90" t="s">
        <v>82</v>
      </c>
      <c r="C144" s="91">
        <v>640</v>
      </c>
      <c r="D144" s="144">
        <v>1.0042366232543544E-2</v>
      </c>
      <c r="E144" s="91">
        <v>1530</v>
      </c>
      <c r="F144" s="144">
        <v>5.2286241541931516E-3</v>
      </c>
      <c r="G144" s="91">
        <v>10</v>
      </c>
      <c r="H144" s="144">
        <v>2.1786492374727671E-3</v>
      </c>
      <c r="I144" s="91">
        <v>410</v>
      </c>
      <c r="J144" s="144">
        <v>3.4401745259271688E-3</v>
      </c>
      <c r="K144" s="91">
        <v>1930</v>
      </c>
      <c r="L144" s="144">
        <v>4.894253689709388E-3</v>
      </c>
      <c r="M144" s="91">
        <v>170</v>
      </c>
      <c r="N144" s="144">
        <v>2.9437229437229437E-3</v>
      </c>
      <c r="O144" s="91">
        <v>90</v>
      </c>
      <c r="P144" s="144">
        <v>3.1645569620253164E-3</v>
      </c>
      <c r="Q144" s="91">
        <v>140</v>
      </c>
      <c r="R144" s="144">
        <v>3.2733224222585926E-3</v>
      </c>
      <c r="S144" s="91">
        <v>50</v>
      </c>
      <c r="T144" s="144">
        <v>3.3489618218352311E-3</v>
      </c>
      <c r="U144" s="91">
        <v>40</v>
      </c>
      <c r="V144" s="144">
        <v>2.4271844660194173E-3</v>
      </c>
      <c r="W144" s="91">
        <v>50</v>
      </c>
      <c r="X144" s="144">
        <v>8.3194675540765387E-3</v>
      </c>
      <c r="Y144" s="92">
        <v>5050</v>
      </c>
      <c r="Z144" s="447">
        <v>4.8518504285000579E-3</v>
      </c>
    </row>
    <row r="145" spans="2:26" x14ac:dyDescent="0.35">
      <c r="B145" s="90" t="s">
        <v>83</v>
      </c>
      <c r="C145" s="91">
        <v>4120</v>
      </c>
      <c r="D145" s="144">
        <v>6.4647732621999063E-2</v>
      </c>
      <c r="E145" s="91">
        <v>10610</v>
      </c>
      <c r="F145" s="144">
        <v>3.6258628938555124E-2</v>
      </c>
      <c r="G145" s="91">
        <v>10</v>
      </c>
      <c r="H145" s="144">
        <v>2.1786492374727671E-3</v>
      </c>
      <c r="I145" s="91">
        <v>2660</v>
      </c>
      <c r="J145" s="144">
        <v>2.2319181070649438E-2</v>
      </c>
      <c r="K145" s="91">
        <v>23920</v>
      </c>
      <c r="L145" s="144">
        <v>6.0658315159507023E-2</v>
      </c>
      <c r="M145" s="91">
        <v>900</v>
      </c>
      <c r="N145" s="144">
        <v>1.5584415584415584E-2</v>
      </c>
      <c r="O145" s="91">
        <v>520</v>
      </c>
      <c r="P145" s="144">
        <v>1.8284106891701828E-2</v>
      </c>
      <c r="Q145" s="91">
        <v>710</v>
      </c>
      <c r="R145" s="144">
        <v>1.6600420855740004E-2</v>
      </c>
      <c r="S145" s="91">
        <v>160</v>
      </c>
      <c r="T145" s="144">
        <v>1.0716677829872739E-2</v>
      </c>
      <c r="U145" s="91">
        <v>1480</v>
      </c>
      <c r="V145" s="144">
        <v>8.9805825242718448E-2</v>
      </c>
      <c r="W145" s="91">
        <v>120</v>
      </c>
      <c r="X145" s="144">
        <v>1.9966722129783693E-2</v>
      </c>
      <c r="Y145" s="92">
        <v>45210</v>
      </c>
      <c r="Z145" s="447">
        <v>4.343607086583913E-2</v>
      </c>
    </row>
    <row r="146" spans="2:26" x14ac:dyDescent="0.35">
      <c r="B146" s="90" t="s">
        <v>72</v>
      </c>
      <c r="C146" s="91">
        <v>1310</v>
      </c>
      <c r="D146" s="144">
        <v>2.0555468382237565E-2</v>
      </c>
      <c r="E146" s="91">
        <v>5570</v>
      </c>
      <c r="F146" s="144">
        <v>1.9034925842389448E-2</v>
      </c>
      <c r="G146" s="91">
        <v>30</v>
      </c>
      <c r="H146" s="144">
        <v>6.5359477124183009E-3</v>
      </c>
      <c r="I146" s="91">
        <v>2620</v>
      </c>
      <c r="J146" s="144">
        <v>2.1983554287632153E-2</v>
      </c>
      <c r="K146" s="91">
        <v>16630</v>
      </c>
      <c r="L146" s="144">
        <v>4.2171729979205763E-2</v>
      </c>
      <c r="M146" s="91">
        <v>2390</v>
      </c>
      <c r="N146" s="144">
        <v>4.1385281385281386E-2</v>
      </c>
      <c r="O146" s="91">
        <v>1030</v>
      </c>
      <c r="P146" s="144">
        <v>3.6216596343178621E-2</v>
      </c>
      <c r="Q146" s="91">
        <v>1080</v>
      </c>
      <c r="R146" s="144">
        <v>2.5251344400280571E-2</v>
      </c>
      <c r="S146" s="91">
        <v>360</v>
      </c>
      <c r="T146" s="144">
        <v>2.4112525117213665E-2</v>
      </c>
      <c r="U146" s="91">
        <v>300</v>
      </c>
      <c r="V146" s="144">
        <v>1.820388349514563E-2</v>
      </c>
      <c r="W146" s="91">
        <v>120</v>
      </c>
      <c r="X146" s="144">
        <v>1.9966722129783693E-2</v>
      </c>
      <c r="Y146" s="92">
        <v>31440</v>
      </c>
      <c r="Z146" s="447">
        <v>3.0206371776641944E-2</v>
      </c>
    </row>
    <row r="147" spans="2:26" x14ac:dyDescent="0.35">
      <c r="B147" s="90" t="s">
        <v>84</v>
      </c>
      <c r="C147" s="91">
        <v>80</v>
      </c>
      <c r="D147" s="144">
        <v>1.255295779067943E-3</v>
      </c>
      <c r="E147" s="91">
        <v>370</v>
      </c>
      <c r="F147" s="144">
        <v>1.2644385209486706E-3</v>
      </c>
      <c r="G147" s="91">
        <v>10</v>
      </c>
      <c r="H147" s="144">
        <v>2.1786492374727671E-3</v>
      </c>
      <c r="I147" s="91">
        <v>260</v>
      </c>
      <c r="J147" s="144">
        <v>2.1815740896123509E-3</v>
      </c>
      <c r="K147" s="91">
        <v>1020</v>
      </c>
      <c r="L147" s="144">
        <v>2.5866003955977075E-3</v>
      </c>
      <c r="M147" s="91">
        <v>230</v>
      </c>
      <c r="N147" s="144">
        <v>3.9826839826839827E-3</v>
      </c>
      <c r="O147" s="91">
        <v>40</v>
      </c>
      <c r="P147" s="144">
        <v>1.4064697609001407E-3</v>
      </c>
      <c r="Q147" s="91">
        <v>40</v>
      </c>
      <c r="R147" s="144">
        <v>9.3523497778816929E-4</v>
      </c>
      <c r="S147" s="91">
        <v>20</v>
      </c>
      <c r="T147" s="144">
        <v>1.3395847287340924E-3</v>
      </c>
      <c r="U147" s="91">
        <v>70</v>
      </c>
      <c r="V147" s="144">
        <v>4.2475728155339804E-3</v>
      </c>
      <c r="W147" s="91">
        <v>10</v>
      </c>
      <c r="X147" s="144">
        <v>1.6638935108153079E-3</v>
      </c>
      <c r="Y147" s="92">
        <v>2130</v>
      </c>
      <c r="Z147" s="447">
        <v>2.0464240421198261E-3</v>
      </c>
    </row>
    <row r="148" spans="2:26" x14ac:dyDescent="0.35">
      <c r="B148" s="90" t="s">
        <v>85</v>
      </c>
      <c r="C148" s="91">
        <v>2780</v>
      </c>
      <c r="D148" s="144">
        <v>4.3621528322611014E-2</v>
      </c>
      <c r="E148" s="91">
        <v>45910</v>
      </c>
      <c r="F148" s="144">
        <v>0.15689289863987424</v>
      </c>
      <c r="G148" s="91">
        <v>3540</v>
      </c>
      <c r="H148" s="144">
        <v>0.77124183006535951</v>
      </c>
      <c r="I148" s="91">
        <v>16160</v>
      </c>
      <c r="J148" s="144">
        <v>0.13559322033898305</v>
      </c>
      <c r="K148" s="91">
        <v>41760</v>
      </c>
      <c r="L148" s="144">
        <v>0.10589846325505908</v>
      </c>
      <c r="M148" s="91">
        <v>11250</v>
      </c>
      <c r="N148" s="144">
        <v>0.19480519480519481</v>
      </c>
      <c r="O148" s="91">
        <v>1130</v>
      </c>
      <c r="P148" s="144">
        <v>3.9732770745428976E-2</v>
      </c>
      <c r="Q148" s="91">
        <v>2530</v>
      </c>
      <c r="R148" s="144">
        <v>5.9153612345101705E-2</v>
      </c>
      <c r="S148" s="91">
        <v>580</v>
      </c>
      <c r="T148" s="144">
        <v>3.8847957133288681E-2</v>
      </c>
      <c r="U148" s="91">
        <v>2580</v>
      </c>
      <c r="V148" s="144">
        <v>0.15655339805825244</v>
      </c>
      <c r="W148" s="91">
        <v>120</v>
      </c>
      <c r="X148" s="144">
        <v>1.9966722129783693E-2</v>
      </c>
      <c r="Y148" s="92">
        <v>128330</v>
      </c>
      <c r="Z148" s="447">
        <v>0.12329464663156681</v>
      </c>
    </row>
    <row r="149" spans="2:26" x14ac:dyDescent="0.35">
      <c r="B149" s="90" t="s">
        <v>86</v>
      </c>
      <c r="C149" s="91">
        <v>1320</v>
      </c>
      <c r="D149" s="144">
        <v>2.0712380354621057E-2</v>
      </c>
      <c r="E149" s="91">
        <v>4980</v>
      </c>
      <c r="F149" s="144">
        <v>1.7018659011687514E-2</v>
      </c>
      <c r="G149" s="91">
        <v>110</v>
      </c>
      <c r="H149" s="144">
        <v>2.3965141612200435E-2</v>
      </c>
      <c r="I149" s="91">
        <v>3790</v>
      </c>
      <c r="J149" s="144">
        <v>3.1800637690887736E-2</v>
      </c>
      <c r="K149" s="91">
        <v>19350</v>
      </c>
      <c r="L149" s="144">
        <v>4.9069331034132982E-2</v>
      </c>
      <c r="M149" s="91">
        <v>3550</v>
      </c>
      <c r="N149" s="144">
        <v>6.1471861471861469E-2</v>
      </c>
      <c r="O149" s="91">
        <v>1030</v>
      </c>
      <c r="P149" s="144">
        <v>3.6216596343178621E-2</v>
      </c>
      <c r="Q149" s="91">
        <v>1190</v>
      </c>
      <c r="R149" s="144">
        <v>2.7823240589198037E-2</v>
      </c>
      <c r="S149" s="91">
        <v>570</v>
      </c>
      <c r="T149" s="144">
        <v>3.8178164768921635E-2</v>
      </c>
      <c r="U149" s="91">
        <v>1110</v>
      </c>
      <c r="V149" s="144">
        <v>6.7354368932038833E-2</v>
      </c>
      <c r="W149" s="91">
        <v>120</v>
      </c>
      <c r="X149" s="144">
        <v>1.9966722129783693E-2</v>
      </c>
      <c r="Y149" s="92">
        <v>37110</v>
      </c>
      <c r="Z149" s="447">
        <v>3.5653894931017255E-2</v>
      </c>
    </row>
    <row r="150" spans="2:26" x14ac:dyDescent="0.35">
      <c r="B150" s="90" t="s">
        <v>87</v>
      </c>
      <c r="C150" s="91">
        <v>20</v>
      </c>
      <c r="D150" s="144">
        <v>3.1382394476698575E-4</v>
      </c>
      <c r="E150" s="91">
        <v>70</v>
      </c>
      <c r="F150" s="144">
        <v>2.3921809855785662E-4</v>
      </c>
      <c r="G150" s="91">
        <v>0</v>
      </c>
      <c r="H150" s="144">
        <v>0</v>
      </c>
      <c r="I150" s="91">
        <v>40</v>
      </c>
      <c r="J150" s="144">
        <v>3.356267830172848E-4</v>
      </c>
      <c r="K150" s="91">
        <v>210</v>
      </c>
      <c r="L150" s="144">
        <v>5.325353755642339E-4</v>
      </c>
      <c r="M150" s="91">
        <v>20</v>
      </c>
      <c r="N150" s="144">
        <v>3.4632034632034632E-4</v>
      </c>
      <c r="O150" s="91">
        <v>20</v>
      </c>
      <c r="P150" s="144">
        <v>7.0323488045007034E-4</v>
      </c>
      <c r="Q150" s="91">
        <v>10</v>
      </c>
      <c r="R150" s="144">
        <v>2.3380874444704232E-4</v>
      </c>
      <c r="S150" s="91">
        <v>20</v>
      </c>
      <c r="T150" s="144">
        <v>1.3395847287340924E-3</v>
      </c>
      <c r="U150" s="91">
        <v>10</v>
      </c>
      <c r="V150" s="144">
        <v>6.0679611650485432E-4</v>
      </c>
      <c r="W150" s="91">
        <v>10</v>
      </c>
      <c r="X150" s="144">
        <v>1.6638935108153079E-3</v>
      </c>
      <c r="Y150" s="92">
        <v>410</v>
      </c>
      <c r="Z150" s="447">
        <v>3.9391260904653934E-4</v>
      </c>
    </row>
    <row r="151" spans="2:26" x14ac:dyDescent="0.35">
      <c r="B151" s="90" t="s">
        <v>88</v>
      </c>
      <c r="C151" s="91">
        <v>120</v>
      </c>
      <c r="D151" s="144">
        <v>1.8829436686019143E-3</v>
      </c>
      <c r="E151" s="91">
        <v>200</v>
      </c>
      <c r="F151" s="144">
        <v>6.8348028159387602E-4</v>
      </c>
      <c r="G151" s="91">
        <v>0</v>
      </c>
      <c r="H151" s="144">
        <v>0</v>
      </c>
      <c r="I151" s="91">
        <v>10</v>
      </c>
      <c r="J151" s="144">
        <v>8.39066957543212E-5</v>
      </c>
      <c r="K151" s="91">
        <v>430</v>
      </c>
      <c r="L151" s="144">
        <v>1.0904295785362885E-3</v>
      </c>
      <c r="M151" s="91">
        <v>10</v>
      </c>
      <c r="N151" s="144">
        <v>1.7316017316017316E-4</v>
      </c>
      <c r="O151" s="91">
        <v>10</v>
      </c>
      <c r="P151" s="144">
        <v>3.5161744022503517E-4</v>
      </c>
      <c r="Q151" s="91">
        <v>10</v>
      </c>
      <c r="R151" s="144">
        <v>2.3380874444704232E-4</v>
      </c>
      <c r="S151" s="91">
        <v>10</v>
      </c>
      <c r="T151" s="144">
        <v>6.6979236436704619E-4</v>
      </c>
      <c r="U151" s="91">
        <v>10</v>
      </c>
      <c r="V151" s="144">
        <v>6.0679611650485432E-4</v>
      </c>
      <c r="W151" s="91">
        <v>10</v>
      </c>
      <c r="X151" s="144">
        <v>1.6638935108153079E-3</v>
      </c>
      <c r="Y151" s="92">
        <v>790</v>
      </c>
      <c r="Z151" s="447">
        <v>7.5900234426040506E-4</v>
      </c>
    </row>
    <row r="152" spans="2:26" x14ac:dyDescent="0.35">
      <c r="B152" s="90" t="s">
        <v>89</v>
      </c>
      <c r="C152" s="91">
        <v>310</v>
      </c>
      <c r="D152" s="144">
        <v>4.8642711438882788E-3</v>
      </c>
      <c r="E152" s="91">
        <v>2420</v>
      </c>
      <c r="F152" s="144">
        <v>8.2701114072858996E-3</v>
      </c>
      <c r="G152" s="91">
        <v>10</v>
      </c>
      <c r="H152" s="144">
        <v>2.1786492374727671E-3</v>
      </c>
      <c r="I152" s="91">
        <v>910</v>
      </c>
      <c r="J152" s="144">
        <v>7.635509313643229E-3</v>
      </c>
      <c r="K152" s="91">
        <v>3420</v>
      </c>
      <c r="L152" s="144">
        <v>8.6727189734746666E-3</v>
      </c>
      <c r="M152" s="91">
        <v>490</v>
      </c>
      <c r="N152" s="144">
        <v>8.4848484848484857E-3</v>
      </c>
      <c r="O152" s="91">
        <v>110</v>
      </c>
      <c r="P152" s="144">
        <v>3.867791842475387E-3</v>
      </c>
      <c r="Q152" s="91">
        <v>640</v>
      </c>
      <c r="R152" s="144">
        <v>1.4963759644610709E-2</v>
      </c>
      <c r="S152" s="91">
        <v>120</v>
      </c>
      <c r="T152" s="144">
        <v>8.0375083724045539E-3</v>
      </c>
      <c r="U152" s="91">
        <v>80</v>
      </c>
      <c r="V152" s="144">
        <v>4.8543689320388345E-3</v>
      </c>
      <c r="W152" s="91">
        <v>30</v>
      </c>
      <c r="X152" s="144">
        <v>4.9916805324459234E-3</v>
      </c>
      <c r="Y152" s="92">
        <v>8520</v>
      </c>
      <c r="Z152" s="447">
        <v>8.1856961684793044E-3</v>
      </c>
    </row>
    <row r="153" spans="2:26" x14ac:dyDescent="0.35">
      <c r="B153" s="90" t="s">
        <v>90</v>
      </c>
      <c r="C153" s="91">
        <v>1530</v>
      </c>
      <c r="D153" s="144">
        <v>2.4007531774674407E-2</v>
      </c>
      <c r="E153" s="91">
        <v>8180</v>
      </c>
      <c r="F153" s="144">
        <v>2.795434351718953E-2</v>
      </c>
      <c r="G153" s="91">
        <v>20</v>
      </c>
      <c r="H153" s="144">
        <v>4.3572984749455342E-3</v>
      </c>
      <c r="I153" s="91">
        <v>14820</v>
      </c>
      <c r="J153" s="144">
        <v>0.12434972310790401</v>
      </c>
      <c r="K153" s="91">
        <v>8540</v>
      </c>
      <c r="L153" s="144">
        <v>2.1656438606278847E-2</v>
      </c>
      <c r="M153" s="91">
        <v>2730</v>
      </c>
      <c r="N153" s="144">
        <v>4.7272727272727272E-2</v>
      </c>
      <c r="O153" s="91">
        <v>400</v>
      </c>
      <c r="P153" s="144">
        <v>1.4064697609001406E-2</v>
      </c>
      <c r="Q153" s="91">
        <v>4620</v>
      </c>
      <c r="R153" s="144">
        <v>0.10801963993453355</v>
      </c>
      <c r="S153" s="91">
        <v>170</v>
      </c>
      <c r="T153" s="144">
        <v>1.1386470194239785E-2</v>
      </c>
      <c r="U153" s="91">
        <v>390</v>
      </c>
      <c r="V153" s="144">
        <v>2.366504854368932E-2</v>
      </c>
      <c r="W153" s="91">
        <v>20</v>
      </c>
      <c r="X153" s="144">
        <v>3.3277870216306157E-3</v>
      </c>
      <c r="Y153" s="92">
        <v>41410</v>
      </c>
      <c r="Z153" s="447">
        <v>3.9785173513700471E-2</v>
      </c>
    </row>
    <row r="154" spans="2:26" x14ac:dyDescent="0.35">
      <c r="B154" s="90" t="s">
        <v>91</v>
      </c>
      <c r="C154" s="91">
        <v>80</v>
      </c>
      <c r="D154" s="144">
        <v>1.255295779067943E-3</v>
      </c>
      <c r="E154" s="91">
        <v>150</v>
      </c>
      <c r="F154" s="144">
        <v>5.1261021119540701E-4</v>
      </c>
      <c r="G154" s="91">
        <v>0</v>
      </c>
      <c r="H154" s="144">
        <v>0</v>
      </c>
      <c r="I154" s="91">
        <v>70</v>
      </c>
      <c r="J154" s="144">
        <v>5.8734687028024835E-4</v>
      </c>
      <c r="K154" s="91">
        <v>480</v>
      </c>
      <c r="L154" s="144">
        <v>1.2172237155753918E-3</v>
      </c>
      <c r="M154" s="91">
        <v>30</v>
      </c>
      <c r="N154" s="144">
        <v>5.1948051948051948E-4</v>
      </c>
      <c r="O154" s="91">
        <v>60</v>
      </c>
      <c r="P154" s="144">
        <v>2.1097046413502108E-3</v>
      </c>
      <c r="Q154" s="91">
        <v>20</v>
      </c>
      <c r="R154" s="144">
        <v>4.6761748889408465E-4</v>
      </c>
      <c r="S154" s="91">
        <v>20</v>
      </c>
      <c r="T154" s="144">
        <v>1.3395847287340924E-3</v>
      </c>
      <c r="U154" s="91">
        <v>10</v>
      </c>
      <c r="V154" s="144">
        <v>6.0679611650485432E-4</v>
      </c>
      <c r="W154" s="91">
        <v>10</v>
      </c>
      <c r="X154" s="144">
        <v>1.6638935108153079E-3</v>
      </c>
      <c r="Y154" s="92">
        <v>930</v>
      </c>
      <c r="Z154" s="447">
        <v>8.9350908881288187E-4</v>
      </c>
    </row>
    <row r="155" spans="2:26" x14ac:dyDescent="0.35">
      <c r="B155" s="90" t="s">
        <v>74</v>
      </c>
      <c r="C155" s="91">
        <v>2660</v>
      </c>
      <c r="D155" s="144">
        <v>4.1738584654009099E-2</v>
      </c>
      <c r="E155" s="91">
        <v>9870</v>
      </c>
      <c r="F155" s="144">
        <v>3.3729751896657778E-2</v>
      </c>
      <c r="G155" s="91">
        <v>70</v>
      </c>
      <c r="H155" s="144">
        <v>1.5250544662309368E-2</v>
      </c>
      <c r="I155" s="91">
        <v>3310</v>
      </c>
      <c r="J155" s="144">
        <v>2.7773116294680315E-2</v>
      </c>
      <c r="K155" s="91">
        <v>17180</v>
      </c>
      <c r="L155" s="144">
        <v>4.3566465486635897E-2</v>
      </c>
      <c r="M155" s="91">
        <v>1980</v>
      </c>
      <c r="N155" s="144">
        <v>3.4285714285714287E-2</v>
      </c>
      <c r="O155" s="91">
        <v>720</v>
      </c>
      <c r="P155" s="144">
        <v>2.5316455696202531E-2</v>
      </c>
      <c r="Q155" s="91">
        <v>1470</v>
      </c>
      <c r="R155" s="144">
        <v>3.4369885433715219E-2</v>
      </c>
      <c r="S155" s="91">
        <v>650</v>
      </c>
      <c r="T155" s="144">
        <v>4.3536503683858002E-2</v>
      </c>
      <c r="U155" s="91">
        <v>260</v>
      </c>
      <c r="V155" s="144">
        <v>1.5776699029126214E-2</v>
      </c>
      <c r="W155" s="91">
        <v>190</v>
      </c>
      <c r="X155" s="144">
        <v>3.1613976705490848E-2</v>
      </c>
      <c r="Y155" s="92">
        <v>38350</v>
      </c>
      <c r="Z155" s="447">
        <v>3.6845240382767763E-2</v>
      </c>
    </row>
    <row r="156" spans="2:26" x14ac:dyDescent="0.35">
      <c r="B156" s="90" t="s">
        <v>92</v>
      </c>
      <c r="C156" s="91">
        <v>30</v>
      </c>
      <c r="D156" s="144">
        <v>4.7073591715047857E-4</v>
      </c>
      <c r="E156" s="91">
        <v>100</v>
      </c>
      <c r="F156" s="144">
        <v>3.4174014079693801E-4</v>
      </c>
      <c r="G156" s="91">
        <v>0</v>
      </c>
      <c r="H156" s="144">
        <v>0</v>
      </c>
      <c r="I156" s="91">
        <v>40</v>
      </c>
      <c r="J156" s="144">
        <v>3.356267830172848E-4</v>
      </c>
      <c r="K156" s="91">
        <v>250</v>
      </c>
      <c r="L156" s="144">
        <v>6.3397068519551651E-4</v>
      </c>
      <c r="M156" s="91">
        <v>10</v>
      </c>
      <c r="N156" s="144">
        <v>1.7316017316017316E-4</v>
      </c>
      <c r="O156" s="91">
        <v>10</v>
      </c>
      <c r="P156" s="144">
        <v>3.5161744022503517E-4</v>
      </c>
      <c r="Q156" s="91">
        <v>20</v>
      </c>
      <c r="R156" s="144">
        <v>4.6761748889408465E-4</v>
      </c>
      <c r="S156" s="91">
        <v>10</v>
      </c>
      <c r="T156" s="144">
        <v>6.6979236436704619E-4</v>
      </c>
      <c r="U156" s="91">
        <v>10</v>
      </c>
      <c r="V156" s="144">
        <v>6.0679611650485432E-4</v>
      </c>
      <c r="W156" s="91">
        <v>10</v>
      </c>
      <c r="X156" s="144">
        <v>1.6638935108153079E-3</v>
      </c>
      <c r="Y156" s="92">
        <v>460</v>
      </c>
      <c r="Z156" s="447">
        <v>4.4195073210099537E-4</v>
      </c>
    </row>
    <row r="157" spans="2:26" x14ac:dyDescent="0.35">
      <c r="B157" s="90" t="s">
        <v>76</v>
      </c>
      <c r="C157" s="91">
        <v>8080</v>
      </c>
      <c r="D157" s="144">
        <v>0.12678487368586222</v>
      </c>
      <c r="E157" s="91">
        <v>37620</v>
      </c>
      <c r="F157" s="144">
        <v>0.12856264096780809</v>
      </c>
      <c r="G157" s="91">
        <v>410</v>
      </c>
      <c r="H157" s="144">
        <v>8.9324618736383449E-2</v>
      </c>
      <c r="I157" s="91">
        <v>16830</v>
      </c>
      <c r="J157" s="144">
        <v>0.14121496895452257</v>
      </c>
      <c r="K157" s="91">
        <v>61420</v>
      </c>
      <c r="L157" s="144">
        <v>0.1557539179388345</v>
      </c>
      <c r="M157" s="91">
        <v>11770</v>
      </c>
      <c r="N157" s="144">
        <v>0.2038095238095238</v>
      </c>
      <c r="O157" s="91">
        <v>6610</v>
      </c>
      <c r="P157" s="144">
        <v>0.23241912798874825</v>
      </c>
      <c r="Q157" s="91">
        <v>7060</v>
      </c>
      <c r="R157" s="144">
        <v>0.16506897357961187</v>
      </c>
      <c r="S157" s="91">
        <v>1680</v>
      </c>
      <c r="T157" s="144">
        <v>0.11252511721366376</v>
      </c>
      <c r="U157" s="91">
        <v>2560</v>
      </c>
      <c r="V157" s="144">
        <v>0.1553398058252427</v>
      </c>
      <c r="W157" s="91">
        <v>650</v>
      </c>
      <c r="X157" s="144">
        <v>0.10815307820299501</v>
      </c>
      <c r="Y157" s="92">
        <v>154690</v>
      </c>
      <c r="Z157" s="447">
        <v>0.14862034510587602</v>
      </c>
    </row>
    <row r="158" spans="2:26" x14ac:dyDescent="0.35">
      <c r="B158" s="90" t="s">
        <v>93</v>
      </c>
      <c r="C158" s="91">
        <v>20</v>
      </c>
      <c r="D158" s="144">
        <v>3.1382394476698575E-4</v>
      </c>
      <c r="E158" s="91">
        <v>60</v>
      </c>
      <c r="F158" s="144">
        <v>2.0504408447816281E-4</v>
      </c>
      <c r="G158" s="91">
        <v>10</v>
      </c>
      <c r="H158" s="144">
        <v>2.1786492374727671E-3</v>
      </c>
      <c r="I158" s="91">
        <v>40</v>
      </c>
      <c r="J158" s="144">
        <v>3.356267830172848E-4</v>
      </c>
      <c r="K158" s="91">
        <v>200</v>
      </c>
      <c r="L158" s="144">
        <v>5.071765481564133E-4</v>
      </c>
      <c r="M158" s="91">
        <v>30</v>
      </c>
      <c r="N158" s="144">
        <v>5.1948051948051948E-4</v>
      </c>
      <c r="O158" s="91">
        <v>20</v>
      </c>
      <c r="P158" s="144">
        <v>7.0323488045007034E-4</v>
      </c>
      <c r="Q158" s="91">
        <v>20</v>
      </c>
      <c r="R158" s="144">
        <v>4.6761748889408465E-4</v>
      </c>
      <c r="S158" s="91">
        <v>10</v>
      </c>
      <c r="T158" s="144">
        <v>6.6979236436704619E-4</v>
      </c>
      <c r="U158" s="91">
        <v>10</v>
      </c>
      <c r="V158" s="144">
        <v>6.0679611650485432E-4</v>
      </c>
      <c r="W158" s="91">
        <v>10</v>
      </c>
      <c r="X158" s="144">
        <v>1.6638935108153079E-3</v>
      </c>
      <c r="Y158" s="92">
        <v>400</v>
      </c>
      <c r="Z158" s="447">
        <v>3.8430498443564815E-4</v>
      </c>
    </row>
    <row r="159" spans="2:26" x14ac:dyDescent="0.35">
      <c r="B159" s="90" t="s">
        <v>94</v>
      </c>
      <c r="C159" s="91">
        <v>2170</v>
      </c>
      <c r="D159" s="144">
        <v>3.4049898007217951E-2</v>
      </c>
      <c r="E159" s="91">
        <v>6080</v>
      </c>
      <c r="F159" s="144">
        <v>2.0777800560453832E-2</v>
      </c>
      <c r="G159" s="91">
        <v>110</v>
      </c>
      <c r="H159" s="144">
        <v>2.3965141612200435E-2</v>
      </c>
      <c r="I159" s="91">
        <v>11470</v>
      </c>
      <c r="J159" s="144">
        <v>9.6240980030206411E-2</v>
      </c>
      <c r="K159" s="91">
        <v>12450</v>
      </c>
      <c r="L159" s="144">
        <v>3.1571740122736724E-2</v>
      </c>
      <c r="M159" s="91">
        <v>1520</v>
      </c>
      <c r="N159" s="144">
        <v>2.632034632034632E-2</v>
      </c>
      <c r="O159" s="91">
        <v>1080</v>
      </c>
      <c r="P159" s="144">
        <v>3.7974683544303799E-2</v>
      </c>
      <c r="Q159" s="91">
        <v>2470</v>
      </c>
      <c r="R159" s="144">
        <v>5.7750759878419454E-2</v>
      </c>
      <c r="S159" s="91">
        <v>530</v>
      </c>
      <c r="T159" s="144">
        <v>3.5498995311453452E-2</v>
      </c>
      <c r="U159" s="91">
        <v>5260</v>
      </c>
      <c r="V159" s="144">
        <v>0.31917475728155342</v>
      </c>
      <c r="W159" s="91">
        <v>30</v>
      </c>
      <c r="X159" s="144">
        <v>4.9916805324459234E-3</v>
      </c>
      <c r="Y159" s="92">
        <v>43170</v>
      </c>
      <c r="Z159" s="447">
        <v>4.1476115445217322E-2</v>
      </c>
    </row>
    <row r="160" spans="2:26" ht="14.6" thickBot="1" x14ac:dyDescent="0.4">
      <c r="B160" s="90" t="s">
        <v>77</v>
      </c>
      <c r="C160" s="91">
        <v>38470</v>
      </c>
      <c r="D160" s="144">
        <v>0.60364035775929703</v>
      </c>
      <c r="E160" s="91">
        <v>158890</v>
      </c>
      <c r="F160" s="144">
        <v>0.54299090971225483</v>
      </c>
      <c r="G160" s="91">
        <v>270</v>
      </c>
      <c r="H160" s="144">
        <v>5.8823529411764705E-2</v>
      </c>
      <c r="I160" s="91">
        <v>45760</v>
      </c>
      <c r="J160" s="144">
        <v>0.38395703977177381</v>
      </c>
      <c r="K160" s="91">
        <v>185170</v>
      </c>
      <c r="L160" s="144">
        <v>0.46956940711061518</v>
      </c>
      <c r="M160" s="91">
        <v>20680</v>
      </c>
      <c r="N160" s="144">
        <v>0.35809523809523808</v>
      </c>
      <c r="O160" s="91">
        <v>15570</v>
      </c>
      <c r="P160" s="144">
        <v>0.54746835443037978</v>
      </c>
      <c r="Q160" s="91">
        <v>20760</v>
      </c>
      <c r="R160" s="144">
        <v>0.48538695347205985</v>
      </c>
      <c r="S160" s="91">
        <v>10000</v>
      </c>
      <c r="T160" s="144">
        <v>0.66979236436704626</v>
      </c>
      <c r="U160" s="91">
        <v>2330</v>
      </c>
      <c r="V160" s="144">
        <v>0.14138349514563106</v>
      </c>
      <c r="W160" s="91">
        <v>4550</v>
      </c>
      <c r="X160" s="144">
        <v>0.75707154742096505</v>
      </c>
      <c r="Y160" s="92">
        <v>502460</v>
      </c>
      <c r="Z160" s="447">
        <v>0.48274470619883941</v>
      </c>
    </row>
    <row r="161" spans="2:26" ht="14.6" thickBot="1" x14ac:dyDescent="0.4">
      <c r="B161" s="93" t="s">
        <v>1</v>
      </c>
      <c r="C161" s="102">
        <v>63730</v>
      </c>
      <c r="D161" s="103">
        <v>1</v>
      </c>
      <c r="E161" s="102">
        <v>292620</v>
      </c>
      <c r="F161" s="103">
        <v>1</v>
      </c>
      <c r="G161" s="102">
        <v>4590</v>
      </c>
      <c r="H161" s="103">
        <v>1</v>
      </c>
      <c r="I161" s="102">
        <v>119180</v>
      </c>
      <c r="J161" s="103">
        <v>1</v>
      </c>
      <c r="K161" s="102">
        <v>394340</v>
      </c>
      <c r="L161" s="103">
        <v>1</v>
      </c>
      <c r="M161" s="102">
        <v>57750</v>
      </c>
      <c r="N161" s="103">
        <v>1</v>
      </c>
      <c r="O161" s="102">
        <v>28440</v>
      </c>
      <c r="P161" s="103">
        <v>1</v>
      </c>
      <c r="Q161" s="102">
        <v>42770</v>
      </c>
      <c r="R161" s="103">
        <v>1</v>
      </c>
      <c r="S161" s="102">
        <v>14930</v>
      </c>
      <c r="T161" s="103">
        <v>1</v>
      </c>
      <c r="U161" s="102">
        <v>16480</v>
      </c>
      <c r="V161" s="103">
        <v>1</v>
      </c>
      <c r="W161" s="102">
        <v>6010</v>
      </c>
      <c r="X161" s="103">
        <v>1</v>
      </c>
      <c r="Y161" s="102">
        <v>1040840</v>
      </c>
      <c r="Z161" s="449">
        <v>1</v>
      </c>
    </row>
    <row r="162" spans="2:26" ht="6" customHeight="1" x14ac:dyDescent="0.35">
      <c r="B162" s="104" t="s">
        <v>81</v>
      </c>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452"/>
    </row>
    <row r="163" spans="2:26" s="272" customFormat="1" x14ac:dyDescent="0.35">
      <c r="B163" s="106" t="s">
        <v>78</v>
      </c>
      <c r="C163" s="107">
        <v>32530</v>
      </c>
      <c r="D163" s="108">
        <v>0.33793891543735716</v>
      </c>
      <c r="E163" s="107">
        <v>136430</v>
      </c>
      <c r="F163" s="108">
        <v>0.31798158722759584</v>
      </c>
      <c r="G163" s="107">
        <v>580</v>
      </c>
      <c r="H163" s="108">
        <v>0.11218568665377177</v>
      </c>
      <c r="I163" s="107">
        <v>59590</v>
      </c>
      <c r="J163" s="108">
        <v>0.33333333333333331</v>
      </c>
      <c r="K163" s="107">
        <v>178900</v>
      </c>
      <c r="L163" s="108">
        <v>0.31208568836787381</v>
      </c>
      <c r="M163" s="107">
        <v>35920</v>
      </c>
      <c r="N163" s="108">
        <v>0.38347389772605955</v>
      </c>
      <c r="O163" s="107">
        <v>27000</v>
      </c>
      <c r="P163" s="108">
        <v>0.48701298701298701</v>
      </c>
      <c r="Q163" s="107">
        <v>27060</v>
      </c>
      <c r="R163" s="108">
        <v>0.38751253043104683</v>
      </c>
      <c r="S163" s="107">
        <v>7870</v>
      </c>
      <c r="T163" s="108">
        <v>0.34517543859649125</v>
      </c>
      <c r="U163" s="107">
        <v>5860</v>
      </c>
      <c r="V163" s="108">
        <v>0.26230975828111014</v>
      </c>
      <c r="W163" s="107">
        <v>3270</v>
      </c>
      <c r="X163" s="108">
        <v>0.35237068965517243</v>
      </c>
      <c r="Y163" s="442">
        <v>514980</v>
      </c>
      <c r="Z163" s="453">
        <v>0.33100230103739509</v>
      </c>
    </row>
    <row r="164" spans="2:26" ht="10" customHeight="1" x14ac:dyDescent="0.35">
      <c r="B164" s="268" t="s">
        <v>79</v>
      </c>
      <c r="C164" s="270"/>
      <c r="D164" s="270"/>
      <c r="E164" s="270"/>
      <c r="F164" s="270"/>
      <c r="G164" s="270"/>
      <c r="H164" s="270"/>
      <c r="J164" s="81"/>
      <c r="L164" s="81"/>
      <c r="N164" s="81"/>
      <c r="P164" s="81"/>
      <c r="R164" s="81"/>
      <c r="T164" s="81"/>
      <c r="V164" s="81"/>
      <c r="X164" s="81"/>
      <c r="Y164" s="81"/>
      <c r="Z164" s="81"/>
    </row>
    <row r="165" spans="2:26" x14ac:dyDescent="0.35">
      <c r="B165" s="273" t="s">
        <v>16</v>
      </c>
      <c r="C165" s="274"/>
      <c r="D165" s="176"/>
      <c r="E165" s="274"/>
      <c r="F165" s="176"/>
      <c r="G165" s="274"/>
      <c r="H165" s="176"/>
      <c r="P165" s="176"/>
      <c r="Q165" s="274"/>
      <c r="R165" s="176"/>
      <c r="S165" s="274"/>
      <c r="T165" s="176"/>
      <c r="U165" s="274"/>
      <c r="V165" s="176"/>
      <c r="W165" s="274"/>
    </row>
    <row r="166" spans="2:26" x14ac:dyDescent="0.35">
      <c r="B166" s="555" t="s">
        <v>457</v>
      </c>
      <c r="C166" s="556"/>
      <c r="D166" s="489"/>
      <c r="E166" s="556"/>
      <c r="F166" s="489"/>
      <c r="G166" s="556"/>
      <c r="H166" s="489"/>
      <c r="I166" s="556"/>
      <c r="J166" s="489"/>
      <c r="K166" s="556"/>
      <c r="L166" s="489"/>
      <c r="M166" s="556"/>
      <c r="N166" s="489"/>
      <c r="O166" s="556"/>
      <c r="P166" s="489"/>
      <c r="Q166" s="556"/>
      <c r="R166" s="489"/>
      <c r="S166" s="556"/>
      <c r="T166" s="489"/>
      <c r="U166" s="556"/>
      <c r="V166" s="489"/>
      <c r="W166" s="556"/>
      <c r="X166" s="489"/>
      <c r="Y166" s="556"/>
      <c r="Z166" s="561"/>
    </row>
    <row r="167" spans="2:26" s="252" customFormat="1" ht="28.5" customHeight="1" x14ac:dyDescent="0.35">
      <c r="B167" s="251" t="s">
        <v>494</v>
      </c>
      <c r="C167" s="947" t="s">
        <v>2</v>
      </c>
      <c r="D167" s="948"/>
      <c r="E167" s="941" t="s">
        <v>3</v>
      </c>
      <c r="F167" s="942"/>
      <c r="G167" s="947" t="s">
        <v>4</v>
      </c>
      <c r="H167" s="948"/>
      <c r="I167" s="941" t="s">
        <v>5</v>
      </c>
      <c r="J167" s="942"/>
      <c r="K167" s="947" t="s">
        <v>6</v>
      </c>
      <c r="L167" s="948"/>
      <c r="M167" s="941" t="s">
        <v>7</v>
      </c>
      <c r="N167" s="942"/>
      <c r="O167" s="947" t="s">
        <v>8</v>
      </c>
      <c r="P167" s="948"/>
      <c r="Q167" s="941" t="s">
        <v>9</v>
      </c>
      <c r="R167" s="942"/>
      <c r="S167" s="947" t="s">
        <v>10</v>
      </c>
      <c r="T167" s="948"/>
      <c r="U167" s="941" t="s">
        <v>11</v>
      </c>
      <c r="V167" s="942"/>
      <c r="W167" s="949" t="s">
        <v>12</v>
      </c>
      <c r="X167" s="948"/>
      <c r="Y167" s="943" t="s">
        <v>203</v>
      </c>
      <c r="Z167" s="944"/>
    </row>
    <row r="168" spans="2:26" s="100" customFormat="1" x14ac:dyDescent="0.35">
      <c r="B168" s="86"/>
      <c r="C168" s="87" t="s">
        <v>18</v>
      </c>
      <c r="D168" s="87" t="s">
        <v>19</v>
      </c>
      <c r="E168" s="87" t="s">
        <v>18</v>
      </c>
      <c r="F168" s="87" t="s">
        <v>19</v>
      </c>
      <c r="G168" s="87" t="s">
        <v>18</v>
      </c>
      <c r="H168" s="87" t="s">
        <v>19</v>
      </c>
      <c r="I168" s="87" t="s">
        <v>18</v>
      </c>
      <c r="J168" s="87" t="s">
        <v>19</v>
      </c>
      <c r="K168" s="87" t="s">
        <v>18</v>
      </c>
      <c r="L168" s="87" t="s">
        <v>19</v>
      </c>
      <c r="M168" s="87" t="s">
        <v>18</v>
      </c>
      <c r="N168" s="87" t="s">
        <v>19</v>
      </c>
      <c r="O168" s="87" t="s">
        <v>18</v>
      </c>
      <c r="P168" s="87" t="s">
        <v>19</v>
      </c>
      <c r="Q168" s="87" t="s">
        <v>18</v>
      </c>
      <c r="R168" s="87" t="s">
        <v>19</v>
      </c>
      <c r="S168" s="87" t="s">
        <v>18</v>
      </c>
      <c r="T168" s="87" t="s">
        <v>19</v>
      </c>
      <c r="U168" s="87" t="s">
        <v>18</v>
      </c>
      <c r="V168" s="87" t="s">
        <v>19</v>
      </c>
      <c r="W168" s="87" t="s">
        <v>18</v>
      </c>
      <c r="X168" s="87" t="s">
        <v>19</v>
      </c>
      <c r="Y168" s="88" t="s">
        <v>18</v>
      </c>
      <c r="Z168" s="89" t="s">
        <v>19</v>
      </c>
    </row>
    <row r="169" spans="2:26" s="264" customFormat="1" ht="6" customHeight="1" x14ac:dyDescent="0.35">
      <c r="B169" s="562" t="s">
        <v>95</v>
      </c>
      <c r="C169" s="139" t="s">
        <v>206</v>
      </c>
      <c r="D169" s="140" t="s">
        <v>207</v>
      </c>
      <c r="E169" s="139" t="s">
        <v>208</v>
      </c>
      <c r="F169" s="140" t="s">
        <v>209</v>
      </c>
      <c r="G169" s="139" t="s">
        <v>210</v>
      </c>
      <c r="H169" s="140" t="s">
        <v>211</v>
      </c>
      <c r="I169" s="139" t="s">
        <v>212</v>
      </c>
      <c r="J169" s="140" t="s">
        <v>213</v>
      </c>
      <c r="K169" s="139" t="s">
        <v>214</v>
      </c>
      <c r="L169" s="140" t="s">
        <v>215</v>
      </c>
      <c r="M169" s="139" t="s">
        <v>216</v>
      </c>
      <c r="N169" s="140" t="s">
        <v>217</v>
      </c>
      <c r="O169" s="139" t="s">
        <v>218</v>
      </c>
      <c r="P169" s="140" t="s">
        <v>219</v>
      </c>
      <c r="Q169" s="139" t="s">
        <v>251</v>
      </c>
      <c r="R169" s="140" t="s">
        <v>252</v>
      </c>
      <c r="S169" s="139" t="s">
        <v>253</v>
      </c>
      <c r="T169" s="140" t="s">
        <v>254</v>
      </c>
      <c r="U169" s="139" t="s">
        <v>255</v>
      </c>
      <c r="V169" s="140" t="s">
        <v>256</v>
      </c>
      <c r="W169" s="139" t="s">
        <v>257</v>
      </c>
      <c r="X169" s="140" t="s">
        <v>258</v>
      </c>
      <c r="Y169" s="141" t="s">
        <v>21</v>
      </c>
      <c r="Z169" s="448" t="s">
        <v>22</v>
      </c>
    </row>
    <row r="170" spans="2:26" x14ac:dyDescent="0.35">
      <c r="B170" s="90" t="s">
        <v>180</v>
      </c>
      <c r="C170" s="91">
        <v>58340</v>
      </c>
      <c r="D170" s="144">
        <v>0.7068944626196535</v>
      </c>
      <c r="E170" s="91">
        <v>296430</v>
      </c>
      <c r="F170" s="144">
        <v>0.82665439638584459</v>
      </c>
      <c r="G170" s="91">
        <v>4650</v>
      </c>
      <c r="H170" s="144">
        <v>0.96673596673596673</v>
      </c>
      <c r="I170" s="91">
        <v>112800</v>
      </c>
      <c r="J170" s="144">
        <v>0.72821174951581669</v>
      </c>
      <c r="K170" s="91">
        <v>378340</v>
      </c>
      <c r="L170" s="144">
        <v>0.75270571383097251</v>
      </c>
      <c r="M170" s="91">
        <v>47940</v>
      </c>
      <c r="N170" s="144">
        <v>0.58470545188437617</v>
      </c>
      <c r="O170" s="91">
        <v>17240</v>
      </c>
      <c r="P170" s="144">
        <v>0.37067297355407441</v>
      </c>
      <c r="Q170" s="91">
        <v>42680</v>
      </c>
      <c r="R170" s="144">
        <v>0.76721193600575233</v>
      </c>
      <c r="S170" s="91">
        <v>15400</v>
      </c>
      <c r="T170" s="144">
        <v>0.78491335372069315</v>
      </c>
      <c r="U170" s="91">
        <v>16120</v>
      </c>
      <c r="V170" s="144">
        <v>0.82964487905301076</v>
      </c>
      <c r="W170" s="91">
        <v>6080</v>
      </c>
      <c r="X170" s="144">
        <v>0.81066666666666665</v>
      </c>
      <c r="Y170" s="92">
        <v>996000</v>
      </c>
      <c r="Z170" s="447">
        <v>0.74655393402442038</v>
      </c>
    </row>
    <row r="171" spans="2:26" x14ac:dyDescent="0.35">
      <c r="B171" s="90" t="s">
        <v>96</v>
      </c>
      <c r="C171" s="91">
        <v>3980</v>
      </c>
      <c r="D171" s="144">
        <v>4.8224887919544407E-2</v>
      </c>
      <c r="E171" s="91">
        <v>11500</v>
      </c>
      <c r="F171" s="144">
        <v>3.2070052148693497E-2</v>
      </c>
      <c r="G171" s="91">
        <v>50</v>
      </c>
      <c r="H171" s="144">
        <v>1.0395010395010396E-2</v>
      </c>
      <c r="I171" s="91">
        <v>7050</v>
      </c>
      <c r="J171" s="144">
        <v>4.5513234344738543E-2</v>
      </c>
      <c r="K171" s="91">
        <v>20420</v>
      </c>
      <c r="L171" s="144">
        <v>4.062549737386599E-2</v>
      </c>
      <c r="M171" s="91">
        <v>3180</v>
      </c>
      <c r="N171" s="144">
        <v>3.8785217709476766E-2</v>
      </c>
      <c r="O171" s="91">
        <v>4110</v>
      </c>
      <c r="P171" s="144">
        <v>8.8368092883250912E-2</v>
      </c>
      <c r="Q171" s="91">
        <v>3020</v>
      </c>
      <c r="R171" s="144">
        <v>5.4287255078195221E-2</v>
      </c>
      <c r="S171" s="91">
        <v>1040</v>
      </c>
      <c r="T171" s="144">
        <v>5.3007135575942915E-2</v>
      </c>
      <c r="U171" s="91">
        <v>1020</v>
      </c>
      <c r="V171" s="144">
        <v>5.249613998970664E-2</v>
      </c>
      <c r="W171" s="91">
        <v>290</v>
      </c>
      <c r="X171" s="144">
        <v>3.8666666666666669E-2</v>
      </c>
      <c r="Y171" s="92">
        <v>55640</v>
      </c>
      <c r="Z171" s="447">
        <v>4.1705081213974649E-2</v>
      </c>
    </row>
    <row r="172" spans="2:26" x14ac:dyDescent="0.35">
      <c r="B172" s="90" t="s">
        <v>97</v>
      </c>
      <c r="C172" s="91">
        <v>100</v>
      </c>
      <c r="D172" s="144">
        <v>1.2116806009935782E-3</v>
      </c>
      <c r="E172" s="91">
        <v>540</v>
      </c>
      <c r="F172" s="144">
        <v>1.5058981008951727E-3</v>
      </c>
      <c r="G172" s="91">
        <v>10</v>
      </c>
      <c r="H172" s="144">
        <v>2.0790020790020791E-3</v>
      </c>
      <c r="I172" s="91">
        <v>250</v>
      </c>
      <c r="J172" s="144">
        <v>1.6139444803098773E-3</v>
      </c>
      <c r="K172" s="91">
        <v>680</v>
      </c>
      <c r="L172" s="144">
        <v>1.3528569154862328E-3</v>
      </c>
      <c r="M172" s="91">
        <v>130</v>
      </c>
      <c r="N172" s="144">
        <v>1.5855592145383583E-3</v>
      </c>
      <c r="O172" s="91">
        <v>60</v>
      </c>
      <c r="P172" s="144">
        <v>1.2900451515803052E-3</v>
      </c>
      <c r="Q172" s="91">
        <v>100</v>
      </c>
      <c r="R172" s="144">
        <v>1.7975912277548086E-3</v>
      </c>
      <c r="S172" s="91">
        <v>20</v>
      </c>
      <c r="T172" s="144">
        <v>1.0193679918450561E-3</v>
      </c>
      <c r="U172" s="91">
        <v>10</v>
      </c>
      <c r="V172" s="144">
        <v>5.1466803911477102E-4</v>
      </c>
      <c r="W172" s="91">
        <v>10</v>
      </c>
      <c r="X172" s="144">
        <v>1.3333333333333333E-3</v>
      </c>
      <c r="Y172" s="92">
        <v>1900</v>
      </c>
      <c r="Z172" s="447">
        <v>1.4241490709301192E-3</v>
      </c>
    </row>
    <row r="173" spans="2:26" x14ac:dyDescent="0.35">
      <c r="B173" s="90" t="s">
        <v>98</v>
      </c>
      <c r="C173" s="91">
        <v>80</v>
      </c>
      <c r="D173" s="144">
        <v>9.6934448079486249E-4</v>
      </c>
      <c r="E173" s="91">
        <v>330</v>
      </c>
      <c r="F173" s="144">
        <v>9.2027106165816117E-4</v>
      </c>
      <c r="G173" s="91">
        <v>10</v>
      </c>
      <c r="H173" s="144">
        <v>2.0790020790020791E-3</v>
      </c>
      <c r="I173" s="91">
        <v>350</v>
      </c>
      <c r="J173" s="144">
        <v>2.2595222724338285E-3</v>
      </c>
      <c r="K173" s="91">
        <v>1430</v>
      </c>
      <c r="L173" s="144">
        <v>2.8449785134489892E-3</v>
      </c>
      <c r="M173" s="91">
        <v>750</v>
      </c>
      <c r="N173" s="144">
        <v>9.1474570069520669E-3</v>
      </c>
      <c r="O173" s="91">
        <v>250</v>
      </c>
      <c r="P173" s="144">
        <v>5.3751881315846056E-3</v>
      </c>
      <c r="Q173" s="91">
        <v>170</v>
      </c>
      <c r="R173" s="144">
        <v>3.0559050871831746E-3</v>
      </c>
      <c r="S173" s="91">
        <v>10</v>
      </c>
      <c r="T173" s="144">
        <v>5.0968399592252807E-4</v>
      </c>
      <c r="U173" s="91">
        <v>10</v>
      </c>
      <c r="V173" s="144">
        <v>5.1466803911477102E-4</v>
      </c>
      <c r="W173" s="91">
        <v>20</v>
      </c>
      <c r="X173" s="144">
        <v>2.6666666666666666E-3</v>
      </c>
      <c r="Y173" s="92">
        <v>3400</v>
      </c>
      <c r="Z173" s="447">
        <v>2.5484772848223185E-3</v>
      </c>
    </row>
    <row r="174" spans="2:26" x14ac:dyDescent="0.35">
      <c r="B174" s="90" t="s">
        <v>99</v>
      </c>
      <c r="C174" s="91">
        <v>16370</v>
      </c>
      <c r="D174" s="144">
        <v>0.19835211438264874</v>
      </c>
      <c r="E174" s="91">
        <v>36480</v>
      </c>
      <c r="F174" s="144">
        <v>0.10173178281602945</v>
      </c>
      <c r="G174" s="91">
        <v>50</v>
      </c>
      <c r="H174" s="144">
        <v>1.0395010395010396E-2</v>
      </c>
      <c r="I174" s="91">
        <v>23580</v>
      </c>
      <c r="J174" s="144">
        <v>0.15222724338282764</v>
      </c>
      <c r="K174" s="91">
        <v>66790</v>
      </c>
      <c r="L174" s="144">
        <v>0.13287840203724335</v>
      </c>
      <c r="M174" s="91">
        <v>14400</v>
      </c>
      <c r="N174" s="144">
        <v>0.17563117453347971</v>
      </c>
      <c r="O174" s="91">
        <v>19560</v>
      </c>
      <c r="P174" s="144">
        <v>0.42055471941517952</v>
      </c>
      <c r="Q174" s="91">
        <v>6150</v>
      </c>
      <c r="R174" s="144">
        <v>0.11055186050692073</v>
      </c>
      <c r="S174" s="91">
        <v>2580</v>
      </c>
      <c r="T174" s="144">
        <v>0.13149847094801223</v>
      </c>
      <c r="U174" s="91">
        <v>1800</v>
      </c>
      <c r="V174" s="144">
        <v>9.2640247040658777E-2</v>
      </c>
      <c r="W174" s="91">
        <v>860</v>
      </c>
      <c r="X174" s="144">
        <v>0.11466666666666667</v>
      </c>
      <c r="Y174" s="92">
        <v>188620</v>
      </c>
      <c r="Z174" s="447">
        <v>0.14138052513623109</v>
      </c>
    </row>
    <row r="175" spans="2:26" x14ac:dyDescent="0.35">
      <c r="B175" s="90" t="s">
        <v>100</v>
      </c>
      <c r="C175" s="91">
        <v>550</v>
      </c>
      <c r="D175" s="144">
        <v>6.6642433054646798E-3</v>
      </c>
      <c r="E175" s="91">
        <v>1500</v>
      </c>
      <c r="F175" s="144">
        <v>4.1830502802643688E-3</v>
      </c>
      <c r="G175" s="91">
        <v>10</v>
      </c>
      <c r="H175" s="144">
        <v>2.0790020790020791E-3</v>
      </c>
      <c r="I175" s="91">
        <v>940</v>
      </c>
      <c r="J175" s="144">
        <v>6.0684312459651389E-3</v>
      </c>
      <c r="K175" s="91">
        <v>3970</v>
      </c>
      <c r="L175" s="144">
        <v>7.8982969918828579E-3</v>
      </c>
      <c r="M175" s="91">
        <v>1120</v>
      </c>
      <c r="N175" s="144">
        <v>1.3660202463715087E-2</v>
      </c>
      <c r="O175" s="91">
        <v>370</v>
      </c>
      <c r="P175" s="144">
        <v>7.9552784347452169E-3</v>
      </c>
      <c r="Q175" s="91">
        <v>310</v>
      </c>
      <c r="R175" s="144">
        <v>5.5725328060399065E-3</v>
      </c>
      <c r="S175" s="91">
        <v>80</v>
      </c>
      <c r="T175" s="144">
        <v>4.0774719673802246E-3</v>
      </c>
      <c r="U175" s="91">
        <v>40</v>
      </c>
      <c r="V175" s="144">
        <v>2.0586721564590841E-3</v>
      </c>
      <c r="W175" s="91">
        <v>20</v>
      </c>
      <c r="X175" s="144">
        <v>2.6666666666666666E-3</v>
      </c>
      <c r="Y175" s="92">
        <v>8910</v>
      </c>
      <c r="Z175" s="447">
        <v>6.6785095905196644E-3</v>
      </c>
    </row>
    <row r="176" spans="2:26" x14ac:dyDescent="0.35">
      <c r="B176" s="90" t="s">
        <v>76</v>
      </c>
      <c r="C176" s="91">
        <v>2710</v>
      </c>
      <c r="D176" s="144">
        <v>3.2836544286925964E-2</v>
      </c>
      <c r="E176" s="91">
        <v>10480</v>
      </c>
      <c r="F176" s="144">
        <v>2.9225577958113723E-2</v>
      </c>
      <c r="G176" s="91">
        <v>40</v>
      </c>
      <c r="H176" s="144">
        <v>8.3160083160083165E-3</v>
      </c>
      <c r="I176" s="91">
        <v>8940</v>
      </c>
      <c r="J176" s="144">
        <v>5.7714654615881211E-2</v>
      </c>
      <c r="K176" s="91">
        <v>26170</v>
      </c>
      <c r="L176" s="144">
        <v>5.2065096291580452E-2</v>
      </c>
      <c r="M176" s="91">
        <v>12650</v>
      </c>
      <c r="N176" s="144">
        <v>0.15428710818392488</v>
      </c>
      <c r="O176" s="91">
        <v>4330</v>
      </c>
      <c r="P176" s="144">
        <v>9.3098258439045373E-2</v>
      </c>
      <c r="Q176" s="91">
        <v>2770</v>
      </c>
      <c r="R176" s="144">
        <v>4.9793277008808194E-2</v>
      </c>
      <c r="S176" s="91">
        <v>430</v>
      </c>
      <c r="T176" s="144">
        <v>2.1916411824668705E-2</v>
      </c>
      <c r="U176" s="91">
        <v>370</v>
      </c>
      <c r="V176" s="144">
        <v>1.9042717447246525E-2</v>
      </c>
      <c r="W176" s="91">
        <v>200</v>
      </c>
      <c r="X176" s="144">
        <v>2.6666666666666668E-2</v>
      </c>
      <c r="Y176" s="92">
        <v>69090</v>
      </c>
      <c r="Z176" s="447">
        <v>5.1786557531874708E-2</v>
      </c>
    </row>
    <row r="177" spans="2:26" x14ac:dyDescent="0.35">
      <c r="B177" s="90" t="s">
        <v>101</v>
      </c>
      <c r="C177" s="91">
        <v>210</v>
      </c>
      <c r="D177" s="144">
        <v>2.5445292620865142E-3</v>
      </c>
      <c r="E177" s="91">
        <v>730</v>
      </c>
      <c r="F177" s="144">
        <v>2.0357511363953262E-3</v>
      </c>
      <c r="G177" s="91">
        <v>10</v>
      </c>
      <c r="H177" s="144">
        <v>2.0790020790020791E-3</v>
      </c>
      <c r="I177" s="91">
        <v>300</v>
      </c>
      <c r="J177" s="144">
        <v>1.9367333763718529E-3</v>
      </c>
      <c r="K177" s="91">
        <v>1500</v>
      </c>
      <c r="L177" s="144">
        <v>2.9842431959255134E-3</v>
      </c>
      <c r="M177" s="91">
        <v>150</v>
      </c>
      <c r="N177" s="144">
        <v>1.8294914013904135E-3</v>
      </c>
      <c r="O177" s="91">
        <v>110</v>
      </c>
      <c r="P177" s="144">
        <v>2.3650827778972264E-3</v>
      </c>
      <c r="Q177" s="91">
        <v>140</v>
      </c>
      <c r="R177" s="144">
        <v>2.516627718856732E-3</v>
      </c>
      <c r="S177" s="91">
        <v>60</v>
      </c>
      <c r="T177" s="144">
        <v>3.0581039755351682E-3</v>
      </c>
      <c r="U177" s="91">
        <v>30</v>
      </c>
      <c r="V177" s="144">
        <v>1.5440041173443129E-3</v>
      </c>
      <c r="W177" s="91">
        <v>10</v>
      </c>
      <c r="X177" s="144">
        <v>1.3333333333333333E-3</v>
      </c>
      <c r="Y177" s="92">
        <v>3240</v>
      </c>
      <c r="Z177" s="447">
        <v>2.4285489420071507E-3</v>
      </c>
    </row>
    <row r="178" spans="2:26" ht="14.6" thickBot="1" x14ac:dyDescent="0.4">
      <c r="B178" s="90" t="s">
        <v>102</v>
      </c>
      <c r="C178" s="91">
        <v>190</v>
      </c>
      <c r="D178" s="144">
        <v>2.3021931418877985E-3</v>
      </c>
      <c r="E178" s="91">
        <v>600</v>
      </c>
      <c r="F178" s="144">
        <v>1.6732201121057474E-3</v>
      </c>
      <c r="G178" s="91">
        <v>10</v>
      </c>
      <c r="H178" s="144">
        <v>2.0790020790020791E-3</v>
      </c>
      <c r="I178" s="91">
        <v>680</v>
      </c>
      <c r="J178" s="144">
        <v>4.3899289864428662E-3</v>
      </c>
      <c r="K178" s="91">
        <v>3330</v>
      </c>
      <c r="L178" s="144">
        <v>6.6250198949546393E-3</v>
      </c>
      <c r="M178" s="91">
        <v>1660</v>
      </c>
      <c r="N178" s="144">
        <v>2.0246371508720575E-2</v>
      </c>
      <c r="O178" s="91">
        <v>490</v>
      </c>
      <c r="P178" s="144">
        <v>1.0535368737905827E-2</v>
      </c>
      <c r="Q178" s="91">
        <v>290</v>
      </c>
      <c r="R178" s="144">
        <v>5.2130145604889445E-3</v>
      </c>
      <c r="S178" s="91">
        <v>10</v>
      </c>
      <c r="T178" s="144">
        <v>5.0968399592252807E-4</v>
      </c>
      <c r="U178" s="91">
        <v>50</v>
      </c>
      <c r="V178" s="144">
        <v>2.5733401955738548E-3</v>
      </c>
      <c r="W178" s="91">
        <v>20</v>
      </c>
      <c r="X178" s="144">
        <v>2.6666666666666666E-3</v>
      </c>
      <c r="Y178" s="92">
        <v>7340</v>
      </c>
      <c r="Z178" s="447">
        <v>5.5017127266458292E-3</v>
      </c>
    </row>
    <row r="179" spans="2:26" ht="14.6" thickBot="1" x14ac:dyDescent="0.4">
      <c r="B179" s="93" t="s">
        <v>1</v>
      </c>
      <c r="C179" s="102">
        <v>82530</v>
      </c>
      <c r="D179" s="103">
        <v>1</v>
      </c>
      <c r="E179" s="102">
        <v>358590</v>
      </c>
      <c r="F179" s="103">
        <v>1</v>
      </c>
      <c r="G179" s="102">
        <v>4810</v>
      </c>
      <c r="H179" s="103">
        <v>1</v>
      </c>
      <c r="I179" s="102">
        <v>154900</v>
      </c>
      <c r="J179" s="103">
        <v>1</v>
      </c>
      <c r="K179" s="102">
        <v>502640</v>
      </c>
      <c r="L179" s="103">
        <v>1</v>
      </c>
      <c r="M179" s="102">
        <v>81990</v>
      </c>
      <c r="N179" s="103">
        <v>1</v>
      </c>
      <c r="O179" s="102">
        <v>46510</v>
      </c>
      <c r="P179" s="103">
        <v>1</v>
      </c>
      <c r="Q179" s="102">
        <v>55630</v>
      </c>
      <c r="R179" s="103">
        <v>1</v>
      </c>
      <c r="S179" s="102">
        <v>19620</v>
      </c>
      <c r="T179" s="103">
        <v>1</v>
      </c>
      <c r="U179" s="102">
        <v>19430</v>
      </c>
      <c r="V179" s="103">
        <v>1</v>
      </c>
      <c r="W179" s="102">
        <v>7500</v>
      </c>
      <c r="X179" s="103">
        <v>1</v>
      </c>
      <c r="Y179" s="102">
        <v>1334130</v>
      </c>
      <c r="Z179" s="449">
        <v>1</v>
      </c>
    </row>
    <row r="180" spans="2:26" ht="6" customHeight="1" x14ac:dyDescent="0.35">
      <c r="B180" s="104" t="s">
        <v>95</v>
      </c>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452"/>
    </row>
    <row r="181" spans="2:26" s="272" customFormat="1" x14ac:dyDescent="0.35">
      <c r="B181" s="106" t="s">
        <v>78</v>
      </c>
      <c r="C181" s="107">
        <v>13730</v>
      </c>
      <c r="D181" s="108">
        <v>0.14263453147724911</v>
      </c>
      <c r="E181" s="107">
        <v>70460</v>
      </c>
      <c r="F181" s="108">
        <v>0.16422328399953384</v>
      </c>
      <c r="G181" s="107">
        <v>360</v>
      </c>
      <c r="H181" s="108">
        <v>6.9632495164410058E-2</v>
      </c>
      <c r="I181" s="107">
        <v>23870</v>
      </c>
      <c r="J181" s="108">
        <v>0.1335235218437098</v>
      </c>
      <c r="K181" s="107">
        <v>70600</v>
      </c>
      <c r="L181" s="108">
        <v>0.12315958411834485</v>
      </c>
      <c r="M181" s="107">
        <v>11680</v>
      </c>
      <c r="N181" s="108">
        <v>0.12469307142094588</v>
      </c>
      <c r="O181" s="107">
        <v>8930</v>
      </c>
      <c r="P181" s="108">
        <v>0.16107503607503607</v>
      </c>
      <c r="Q181" s="107">
        <v>14200</v>
      </c>
      <c r="R181" s="108">
        <v>0.20335099527423744</v>
      </c>
      <c r="S181" s="107">
        <v>3180</v>
      </c>
      <c r="T181" s="108">
        <v>0.13947368421052631</v>
      </c>
      <c r="U181" s="107">
        <v>2910</v>
      </c>
      <c r="V181" s="108">
        <v>0.13025962399283797</v>
      </c>
      <c r="W181" s="107">
        <v>1780</v>
      </c>
      <c r="X181" s="108">
        <v>0.19181034482758622</v>
      </c>
      <c r="Y181" s="442">
        <v>221690</v>
      </c>
      <c r="Z181" s="453">
        <v>0.14249077656798345</v>
      </c>
    </row>
    <row r="182" spans="2:26" ht="10" customHeight="1" x14ac:dyDescent="0.35">
      <c r="B182" s="268" t="s">
        <v>79</v>
      </c>
      <c r="C182" s="270"/>
      <c r="D182" s="270"/>
      <c r="E182" s="270"/>
      <c r="F182" s="270"/>
      <c r="G182" s="270"/>
      <c r="H182" s="270"/>
      <c r="J182" s="81"/>
      <c r="L182" s="81"/>
      <c r="N182" s="81"/>
      <c r="P182" s="81"/>
      <c r="R182" s="81"/>
      <c r="T182" s="81"/>
      <c r="V182" s="81"/>
      <c r="X182" s="81"/>
      <c r="Y182" s="81"/>
      <c r="Z182" s="81"/>
    </row>
    <row r="183" spans="2:26" ht="10" customHeight="1" x14ac:dyDescent="0.35">
      <c r="B183" s="268" t="s">
        <v>103</v>
      </c>
      <c r="C183" s="275"/>
      <c r="D183" s="275"/>
      <c r="E183" s="275"/>
      <c r="F183" s="275"/>
      <c r="G183" s="275"/>
      <c r="H183" s="275"/>
      <c r="I183" s="276"/>
      <c r="J183" s="276"/>
      <c r="K183" s="276"/>
      <c r="L183" s="276"/>
      <c r="M183" s="276"/>
      <c r="N183" s="276"/>
      <c r="O183" s="276"/>
      <c r="P183" s="81"/>
      <c r="R183" s="81"/>
      <c r="T183" s="81"/>
      <c r="V183" s="81"/>
      <c r="X183" s="81"/>
      <c r="Y183" s="81"/>
      <c r="Z183" s="81"/>
    </row>
    <row r="184" spans="2:26" ht="10" customHeight="1" x14ac:dyDescent="0.35">
      <c r="B184" s="268" t="s">
        <v>104</v>
      </c>
      <c r="C184" s="275"/>
      <c r="D184" s="275"/>
      <c r="E184" s="275"/>
      <c r="F184" s="275"/>
      <c r="G184" s="275"/>
      <c r="H184" s="275"/>
      <c r="I184" s="276"/>
      <c r="J184" s="276"/>
      <c r="K184" s="276"/>
      <c r="L184" s="276"/>
      <c r="M184" s="276"/>
      <c r="N184" s="276"/>
      <c r="O184" s="276"/>
      <c r="P184" s="81"/>
      <c r="R184" s="81"/>
      <c r="T184" s="81"/>
      <c r="V184" s="81"/>
      <c r="X184" s="81"/>
      <c r="Y184" s="81"/>
      <c r="Z184" s="81"/>
    </row>
    <row r="185" spans="2:26" ht="15" customHeight="1" x14ac:dyDescent="0.35">
      <c r="B185" s="273" t="s">
        <v>16</v>
      </c>
      <c r="C185" s="277"/>
      <c r="D185" s="176"/>
      <c r="E185" s="277"/>
      <c r="F185" s="176"/>
      <c r="G185" s="277"/>
      <c r="H185" s="176"/>
      <c r="P185" s="176"/>
      <c r="Q185" s="277"/>
      <c r="R185" s="176"/>
      <c r="S185" s="277"/>
      <c r="T185" s="176"/>
      <c r="U185" s="277"/>
      <c r="V185" s="176"/>
      <c r="W185" s="277"/>
    </row>
    <row r="186" spans="2:26" ht="15" customHeight="1" x14ac:dyDescent="0.35">
      <c r="B186" s="555" t="s">
        <v>458</v>
      </c>
      <c r="C186" s="556"/>
      <c r="D186" s="489"/>
      <c r="E186" s="556"/>
      <c r="F186" s="489"/>
      <c r="G186" s="556"/>
      <c r="H186" s="489"/>
      <c r="I186" s="556"/>
      <c r="J186" s="489"/>
      <c r="K186" s="556"/>
      <c r="L186" s="489"/>
      <c r="M186" s="556"/>
      <c r="N186" s="489"/>
      <c r="O186" s="556"/>
      <c r="P186" s="489"/>
      <c r="Q186" s="556"/>
      <c r="R186" s="489"/>
      <c r="S186" s="556"/>
      <c r="T186" s="489"/>
      <c r="U186" s="556"/>
      <c r="V186" s="489"/>
      <c r="W186" s="556"/>
      <c r="X186" s="489"/>
      <c r="Y186" s="556"/>
      <c r="Z186" s="561"/>
    </row>
    <row r="187" spans="2:26" s="252" customFormat="1" ht="28.5" customHeight="1" x14ac:dyDescent="0.35">
      <c r="B187" s="251" t="s">
        <v>494</v>
      </c>
      <c r="C187" s="947" t="s">
        <v>2</v>
      </c>
      <c r="D187" s="948"/>
      <c r="E187" s="941" t="s">
        <v>3</v>
      </c>
      <c r="F187" s="942"/>
      <c r="G187" s="947" t="s">
        <v>4</v>
      </c>
      <c r="H187" s="948"/>
      <c r="I187" s="941" t="s">
        <v>5</v>
      </c>
      <c r="J187" s="942"/>
      <c r="K187" s="947" t="s">
        <v>6</v>
      </c>
      <c r="L187" s="948"/>
      <c r="M187" s="941" t="s">
        <v>7</v>
      </c>
      <c r="N187" s="942"/>
      <c r="O187" s="947" t="s">
        <v>8</v>
      </c>
      <c r="P187" s="948"/>
      <c r="Q187" s="941" t="s">
        <v>9</v>
      </c>
      <c r="R187" s="942"/>
      <c r="S187" s="947" t="s">
        <v>10</v>
      </c>
      <c r="T187" s="948"/>
      <c r="U187" s="941" t="s">
        <v>11</v>
      </c>
      <c r="V187" s="942"/>
      <c r="W187" s="949" t="s">
        <v>12</v>
      </c>
      <c r="X187" s="948"/>
      <c r="Y187" s="943" t="s">
        <v>203</v>
      </c>
      <c r="Z187" s="944"/>
    </row>
    <row r="188" spans="2:26" s="100" customFormat="1" x14ac:dyDescent="0.35">
      <c r="B188" s="86"/>
      <c r="C188" s="87" t="s">
        <v>18</v>
      </c>
      <c r="D188" s="87" t="s">
        <v>19</v>
      </c>
      <c r="E188" s="87" t="s">
        <v>18</v>
      </c>
      <c r="F188" s="87" t="s">
        <v>19</v>
      </c>
      <c r="G188" s="87" t="s">
        <v>18</v>
      </c>
      <c r="H188" s="87" t="s">
        <v>19</v>
      </c>
      <c r="I188" s="87" t="s">
        <v>18</v>
      </c>
      <c r="J188" s="87" t="s">
        <v>19</v>
      </c>
      <c r="K188" s="87" t="s">
        <v>18</v>
      </c>
      <c r="L188" s="87" t="s">
        <v>19</v>
      </c>
      <c r="M188" s="87" t="s">
        <v>18</v>
      </c>
      <c r="N188" s="87" t="s">
        <v>19</v>
      </c>
      <c r="O188" s="87" t="s">
        <v>18</v>
      </c>
      <c r="P188" s="87" t="s">
        <v>19</v>
      </c>
      <c r="Q188" s="87" t="s">
        <v>18</v>
      </c>
      <c r="R188" s="87" t="s">
        <v>19</v>
      </c>
      <c r="S188" s="87" t="s">
        <v>18</v>
      </c>
      <c r="T188" s="87" t="s">
        <v>19</v>
      </c>
      <c r="U188" s="87" t="s">
        <v>18</v>
      </c>
      <c r="V188" s="87" t="s">
        <v>19</v>
      </c>
      <c r="W188" s="87" t="s">
        <v>18</v>
      </c>
      <c r="X188" s="87" t="s">
        <v>19</v>
      </c>
      <c r="Y188" s="88" t="s">
        <v>18</v>
      </c>
      <c r="Z188" s="89" t="s">
        <v>19</v>
      </c>
    </row>
    <row r="189" spans="2:26" s="264" customFormat="1" ht="6" customHeight="1" x14ac:dyDescent="0.35">
      <c r="B189" s="562" t="s">
        <v>105</v>
      </c>
      <c r="C189" s="139" t="s">
        <v>206</v>
      </c>
      <c r="D189" s="140" t="s">
        <v>207</v>
      </c>
      <c r="E189" s="139" t="s">
        <v>208</v>
      </c>
      <c r="F189" s="140" t="s">
        <v>209</v>
      </c>
      <c r="G189" s="139" t="s">
        <v>210</v>
      </c>
      <c r="H189" s="140" t="s">
        <v>211</v>
      </c>
      <c r="I189" s="139" t="s">
        <v>212</v>
      </c>
      <c r="J189" s="140" t="s">
        <v>213</v>
      </c>
      <c r="K189" s="139" t="s">
        <v>214</v>
      </c>
      <c r="L189" s="140" t="s">
        <v>215</v>
      </c>
      <c r="M189" s="139" t="s">
        <v>216</v>
      </c>
      <c r="N189" s="140" t="s">
        <v>217</v>
      </c>
      <c r="O189" s="139" t="s">
        <v>218</v>
      </c>
      <c r="P189" s="140" t="s">
        <v>219</v>
      </c>
      <c r="Q189" s="139" t="s">
        <v>251</v>
      </c>
      <c r="R189" s="140" t="s">
        <v>252</v>
      </c>
      <c r="S189" s="139" t="s">
        <v>253</v>
      </c>
      <c r="T189" s="140" t="s">
        <v>254</v>
      </c>
      <c r="U189" s="139" t="s">
        <v>255</v>
      </c>
      <c r="V189" s="140" t="s">
        <v>256</v>
      </c>
      <c r="W189" s="139" t="s">
        <v>257</v>
      </c>
      <c r="X189" s="140" t="s">
        <v>258</v>
      </c>
      <c r="Y189" s="141" t="s">
        <v>21</v>
      </c>
      <c r="Z189" s="448" t="s">
        <v>22</v>
      </c>
    </row>
    <row r="190" spans="2:26" x14ac:dyDescent="0.35">
      <c r="B190" s="90" t="s">
        <v>106</v>
      </c>
      <c r="C190" s="91">
        <v>10</v>
      </c>
      <c r="D190" s="144">
        <v>1.0549636037556704E-4</v>
      </c>
      <c r="E190" s="91">
        <v>120</v>
      </c>
      <c r="F190" s="144">
        <v>2.8544243577545197E-4</v>
      </c>
      <c r="G190" s="91">
        <v>0</v>
      </c>
      <c r="H190" s="144">
        <v>0</v>
      </c>
      <c r="I190" s="91">
        <v>80</v>
      </c>
      <c r="J190" s="144">
        <v>4.5560681132182927E-4</v>
      </c>
      <c r="K190" s="91">
        <v>260</v>
      </c>
      <c r="L190" s="144">
        <v>4.621072088724584E-4</v>
      </c>
      <c r="M190" s="91">
        <v>50</v>
      </c>
      <c r="N190" s="144">
        <v>5.3931614712544494E-4</v>
      </c>
      <c r="O190" s="91">
        <v>70</v>
      </c>
      <c r="P190" s="144">
        <v>1.2839325018341892E-3</v>
      </c>
      <c r="Q190" s="91">
        <v>30</v>
      </c>
      <c r="R190" s="144">
        <v>4.3661766846165044E-4</v>
      </c>
      <c r="S190" s="91">
        <v>10</v>
      </c>
      <c r="T190" s="144">
        <v>4.5105999097880018E-4</v>
      </c>
      <c r="U190" s="91">
        <v>10</v>
      </c>
      <c r="V190" s="144">
        <v>4.5766590389016021E-4</v>
      </c>
      <c r="W190" s="91">
        <v>10</v>
      </c>
      <c r="X190" s="144">
        <v>1.1049723756906078E-3</v>
      </c>
      <c r="Y190" s="92">
        <v>640</v>
      </c>
      <c r="Z190" s="447">
        <v>4.1899075601644541E-4</v>
      </c>
    </row>
    <row r="191" spans="2:26" x14ac:dyDescent="0.35">
      <c r="B191" s="90" t="s">
        <v>107</v>
      </c>
      <c r="C191" s="91">
        <v>10</v>
      </c>
      <c r="D191" s="144">
        <v>1.0549636037556704E-4</v>
      </c>
      <c r="E191" s="91">
        <v>100</v>
      </c>
      <c r="F191" s="144">
        <v>2.378686964795433E-4</v>
      </c>
      <c r="G191" s="91">
        <v>0</v>
      </c>
      <c r="H191" s="144">
        <v>0</v>
      </c>
      <c r="I191" s="91">
        <v>60</v>
      </c>
      <c r="J191" s="144">
        <v>3.4170510849137196E-4</v>
      </c>
      <c r="K191" s="91">
        <v>50</v>
      </c>
      <c r="L191" s="144">
        <v>8.8866770937011237E-5</v>
      </c>
      <c r="M191" s="91">
        <v>160</v>
      </c>
      <c r="N191" s="144">
        <v>1.7258116708014238E-3</v>
      </c>
      <c r="O191" s="91">
        <v>10</v>
      </c>
      <c r="P191" s="144">
        <v>1.8341892883345562E-4</v>
      </c>
      <c r="Q191" s="91">
        <v>10</v>
      </c>
      <c r="R191" s="144">
        <v>1.4553922282055013E-4</v>
      </c>
      <c r="S191" s="91">
        <v>0</v>
      </c>
      <c r="T191" s="144">
        <v>0</v>
      </c>
      <c r="U191" s="91">
        <v>10</v>
      </c>
      <c r="V191" s="144">
        <v>4.5766590389016021E-4</v>
      </c>
      <c r="W191" s="91">
        <v>10</v>
      </c>
      <c r="X191" s="144">
        <v>1.1049723756906078E-3</v>
      </c>
      <c r="Y191" s="92">
        <v>380</v>
      </c>
      <c r="Z191" s="447">
        <v>2.4877576138476444E-4</v>
      </c>
    </row>
    <row r="192" spans="2:26" x14ac:dyDescent="0.35">
      <c r="B192" s="90" t="s">
        <v>84</v>
      </c>
      <c r="C192" s="91">
        <v>10</v>
      </c>
      <c r="D192" s="144">
        <v>1.0549636037556704E-4</v>
      </c>
      <c r="E192" s="91">
        <v>50</v>
      </c>
      <c r="F192" s="144">
        <v>1.1893434823977165E-4</v>
      </c>
      <c r="G192" s="91">
        <v>10</v>
      </c>
      <c r="H192" s="144">
        <v>1.9723865877712033E-3</v>
      </c>
      <c r="I192" s="91">
        <v>20</v>
      </c>
      <c r="J192" s="144">
        <v>1.1390170283045732E-4</v>
      </c>
      <c r="K192" s="91">
        <v>90</v>
      </c>
      <c r="L192" s="144">
        <v>1.5996018768662021E-4</v>
      </c>
      <c r="M192" s="91">
        <v>30</v>
      </c>
      <c r="N192" s="144">
        <v>3.2358968827526696E-4</v>
      </c>
      <c r="O192" s="91">
        <v>10</v>
      </c>
      <c r="P192" s="144">
        <v>1.8341892883345562E-4</v>
      </c>
      <c r="Q192" s="91">
        <v>10</v>
      </c>
      <c r="R192" s="144">
        <v>1.4553922282055013E-4</v>
      </c>
      <c r="S192" s="91">
        <v>10</v>
      </c>
      <c r="T192" s="144">
        <v>4.5105999097880018E-4</v>
      </c>
      <c r="U192" s="91">
        <v>10</v>
      </c>
      <c r="V192" s="144">
        <v>4.5766590389016021E-4</v>
      </c>
      <c r="W192" s="91">
        <v>0</v>
      </c>
      <c r="X192" s="144">
        <v>0</v>
      </c>
      <c r="Y192" s="92">
        <v>240</v>
      </c>
      <c r="Z192" s="447">
        <v>1.5712153350616701E-4</v>
      </c>
    </row>
    <row r="193" spans="2:26" x14ac:dyDescent="0.35">
      <c r="B193" s="90" t="s">
        <v>109</v>
      </c>
      <c r="C193" s="91">
        <v>81680</v>
      </c>
      <c r="D193" s="144">
        <v>0.86169427154763156</v>
      </c>
      <c r="E193" s="91">
        <v>367890</v>
      </c>
      <c r="F193" s="144">
        <v>0.87509514747859185</v>
      </c>
      <c r="G193" s="91">
        <v>2180</v>
      </c>
      <c r="H193" s="144">
        <v>0.42998027613412226</v>
      </c>
      <c r="I193" s="91">
        <v>132880</v>
      </c>
      <c r="J193" s="144">
        <v>0.75676291360555836</v>
      </c>
      <c r="K193" s="91">
        <v>496460</v>
      </c>
      <c r="L193" s="144">
        <v>0.88237594198777192</v>
      </c>
      <c r="M193" s="91">
        <v>63290</v>
      </c>
      <c r="N193" s="144">
        <v>0.68266637903138816</v>
      </c>
      <c r="O193" s="91">
        <v>30430</v>
      </c>
      <c r="P193" s="144">
        <v>0.5581438004402054</v>
      </c>
      <c r="Q193" s="91">
        <v>59150</v>
      </c>
      <c r="R193" s="144">
        <v>0.8608645029835541</v>
      </c>
      <c r="S193" s="91">
        <v>20960</v>
      </c>
      <c r="T193" s="144">
        <v>0.94542174109156518</v>
      </c>
      <c r="U193" s="91">
        <v>16320</v>
      </c>
      <c r="V193" s="144">
        <v>0.74691075514874139</v>
      </c>
      <c r="W193" s="91">
        <v>8230</v>
      </c>
      <c r="X193" s="144">
        <v>0.90939226519337013</v>
      </c>
      <c r="Y193" s="92">
        <v>1279470</v>
      </c>
      <c r="Z193" s="447">
        <v>0.83763453531306464</v>
      </c>
    </row>
    <row r="194" spans="2:26" x14ac:dyDescent="0.35">
      <c r="B194" s="90" t="s">
        <v>110</v>
      </c>
      <c r="C194" s="91">
        <v>30</v>
      </c>
      <c r="D194" s="144">
        <v>3.1648908112670115E-4</v>
      </c>
      <c r="E194" s="91">
        <v>230</v>
      </c>
      <c r="F194" s="144">
        <v>5.4709800190294957E-4</v>
      </c>
      <c r="G194" s="91">
        <v>0</v>
      </c>
      <c r="H194" s="144">
        <v>0</v>
      </c>
      <c r="I194" s="91">
        <v>170</v>
      </c>
      <c r="J194" s="144">
        <v>9.6816447405888718E-4</v>
      </c>
      <c r="K194" s="91">
        <v>310</v>
      </c>
      <c r="L194" s="144">
        <v>5.5097397980946963E-4</v>
      </c>
      <c r="M194" s="91">
        <v>160</v>
      </c>
      <c r="N194" s="144">
        <v>1.7258116708014238E-3</v>
      </c>
      <c r="O194" s="91">
        <v>50</v>
      </c>
      <c r="P194" s="144">
        <v>9.1709464416727803E-4</v>
      </c>
      <c r="Q194" s="91">
        <v>150</v>
      </c>
      <c r="R194" s="144">
        <v>2.1830883423082522E-3</v>
      </c>
      <c r="S194" s="91">
        <v>30</v>
      </c>
      <c r="T194" s="144">
        <v>1.3531799729364006E-3</v>
      </c>
      <c r="U194" s="91">
        <v>50</v>
      </c>
      <c r="V194" s="144">
        <v>2.2883295194508009E-3</v>
      </c>
      <c r="W194" s="91">
        <v>0</v>
      </c>
      <c r="X194" s="144">
        <v>0</v>
      </c>
      <c r="Y194" s="92">
        <v>1180</v>
      </c>
      <c r="Z194" s="447">
        <v>7.7251420640532119E-4</v>
      </c>
    </row>
    <row r="195" spans="2:26" x14ac:dyDescent="0.35">
      <c r="B195" s="90" t="s">
        <v>88</v>
      </c>
      <c r="C195" s="91">
        <v>20</v>
      </c>
      <c r="D195" s="144">
        <v>2.1099272075113408E-4</v>
      </c>
      <c r="E195" s="91">
        <v>20</v>
      </c>
      <c r="F195" s="144">
        <v>4.7573739295908658E-5</v>
      </c>
      <c r="G195" s="91">
        <v>0</v>
      </c>
      <c r="H195" s="144">
        <v>0</v>
      </c>
      <c r="I195" s="91">
        <v>0</v>
      </c>
      <c r="J195" s="144">
        <v>0</v>
      </c>
      <c r="K195" s="91">
        <v>30</v>
      </c>
      <c r="L195" s="144">
        <v>5.3320062562206742E-5</v>
      </c>
      <c r="M195" s="91">
        <v>0</v>
      </c>
      <c r="N195" s="144">
        <v>0</v>
      </c>
      <c r="O195" s="91">
        <v>0</v>
      </c>
      <c r="P195" s="144">
        <v>0</v>
      </c>
      <c r="Q195" s="91">
        <v>0</v>
      </c>
      <c r="R195" s="144">
        <v>0</v>
      </c>
      <c r="S195" s="91">
        <v>10</v>
      </c>
      <c r="T195" s="144">
        <v>4.5105999097880018E-4</v>
      </c>
      <c r="U195" s="91">
        <v>0</v>
      </c>
      <c r="V195" s="144">
        <v>0</v>
      </c>
      <c r="W195" s="91">
        <v>0</v>
      </c>
      <c r="X195" s="144">
        <v>0</v>
      </c>
      <c r="Y195" s="92">
        <v>70</v>
      </c>
      <c r="Z195" s="447">
        <v>4.5827113939298717E-5</v>
      </c>
    </row>
    <row r="196" spans="2:26" x14ac:dyDescent="0.35">
      <c r="B196" s="90" t="s">
        <v>90</v>
      </c>
      <c r="C196" s="91">
        <v>640</v>
      </c>
      <c r="D196" s="144">
        <v>6.7517670640362907E-3</v>
      </c>
      <c r="E196" s="91">
        <v>3410</v>
      </c>
      <c r="F196" s="144">
        <v>8.1113225499524263E-3</v>
      </c>
      <c r="G196" s="91">
        <v>10</v>
      </c>
      <c r="H196" s="144">
        <v>1.9723865877712033E-3</v>
      </c>
      <c r="I196" s="91">
        <v>8530</v>
      </c>
      <c r="J196" s="144">
        <v>4.8579076257190046E-2</v>
      </c>
      <c r="K196" s="91">
        <v>2710</v>
      </c>
      <c r="L196" s="144">
        <v>4.816578984786009E-3</v>
      </c>
      <c r="M196" s="91">
        <v>1270</v>
      </c>
      <c r="N196" s="144">
        <v>1.3698630136986301E-2</v>
      </c>
      <c r="O196" s="91">
        <v>190</v>
      </c>
      <c r="P196" s="144">
        <v>3.4849596478356568E-3</v>
      </c>
      <c r="Q196" s="91">
        <v>2010</v>
      </c>
      <c r="R196" s="144">
        <v>2.9253383786930577E-2</v>
      </c>
      <c r="S196" s="91">
        <v>30</v>
      </c>
      <c r="T196" s="144">
        <v>1.3531799729364006E-3</v>
      </c>
      <c r="U196" s="91">
        <v>160</v>
      </c>
      <c r="V196" s="144">
        <v>7.3226544622425633E-3</v>
      </c>
      <c r="W196" s="91">
        <v>10</v>
      </c>
      <c r="X196" s="144">
        <v>1.1049723756906078E-3</v>
      </c>
      <c r="Y196" s="92">
        <v>18950</v>
      </c>
      <c r="Z196" s="447">
        <v>1.2406054416424438E-2</v>
      </c>
    </row>
    <row r="197" spans="2:26" x14ac:dyDescent="0.35">
      <c r="B197" s="90" t="s">
        <v>112</v>
      </c>
      <c r="C197" s="91">
        <v>20</v>
      </c>
      <c r="D197" s="144">
        <v>2.1099272075113408E-4</v>
      </c>
      <c r="E197" s="91">
        <v>350</v>
      </c>
      <c r="F197" s="144">
        <v>8.3254043767840155E-4</v>
      </c>
      <c r="G197" s="91">
        <v>10</v>
      </c>
      <c r="H197" s="144">
        <v>1.9723865877712033E-3</v>
      </c>
      <c r="I197" s="91">
        <v>170</v>
      </c>
      <c r="J197" s="144">
        <v>9.6816447405888718E-4</v>
      </c>
      <c r="K197" s="91">
        <v>1040</v>
      </c>
      <c r="L197" s="144">
        <v>1.8484288354898336E-3</v>
      </c>
      <c r="M197" s="91">
        <v>110</v>
      </c>
      <c r="N197" s="144">
        <v>1.186495523675979E-3</v>
      </c>
      <c r="O197" s="91">
        <v>50</v>
      </c>
      <c r="P197" s="144">
        <v>9.1709464416727803E-4</v>
      </c>
      <c r="Q197" s="91">
        <v>60</v>
      </c>
      <c r="R197" s="144">
        <v>8.7323533692330087E-4</v>
      </c>
      <c r="S197" s="91">
        <v>20</v>
      </c>
      <c r="T197" s="144">
        <v>9.0211998195760036E-4</v>
      </c>
      <c r="U197" s="91">
        <v>50</v>
      </c>
      <c r="V197" s="144">
        <v>2.2883295194508009E-3</v>
      </c>
      <c r="W197" s="91">
        <v>20</v>
      </c>
      <c r="X197" s="144">
        <v>2.2099447513812156E-3</v>
      </c>
      <c r="Y197" s="92">
        <v>1880</v>
      </c>
      <c r="Z197" s="447">
        <v>1.2307853457983083E-3</v>
      </c>
    </row>
    <row r="198" spans="2:26" x14ac:dyDescent="0.35">
      <c r="B198" s="90" t="s">
        <v>113</v>
      </c>
      <c r="C198" s="91">
        <v>10660</v>
      </c>
      <c r="D198" s="144">
        <v>0.11245912016035446</v>
      </c>
      <c r="E198" s="91">
        <v>21820</v>
      </c>
      <c r="F198" s="144">
        <v>5.1902949571836346E-2</v>
      </c>
      <c r="G198" s="91">
        <v>60</v>
      </c>
      <c r="H198" s="144">
        <v>1.1834319526627219E-2</v>
      </c>
      <c r="I198" s="91">
        <v>21210</v>
      </c>
      <c r="J198" s="144">
        <v>0.12079275585169998</v>
      </c>
      <c r="K198" s="91">
        <v>39790</v>
      </c>
      <c r="L198" s="144">
        <v>7.0720176311673544E-2</v>
      </c>
      <c r="M198" s="91">
        <v>20970</v>
      </c>
      <c r="N198" s="144">
        <v>0.2261891921044116</v>
      </c>
      <c r="O198" s="91">
        <v>22700</v>
      </c>
      <c r="P198" s="144">
        <v>0.41636096845194426</v>
      </c>
      <c r="Q198" s="91">
        <v>5550</v>
      </c>
      <c r="R198" s="144">
        <v>8.0774268665405324E-2</v>
      </c>
      <c r="S198" s="91">
        <v>880</v>
      </c>
      <c r="T198" s="144">
        <v>3.9693279206134413E-2</v>
      </c>
      <c r="U198" s="91">
        <v>1530</v>
      </c>
      <c r="V198" s="144">
        <v>7.0022883295194502E-2</v>
      </c>
      <c r="W198" s="91">
        <v>710</v>
      </c>
      <c r="X198" s="144">
        <v>7.8453038674033151E-2</v>
      </c>
      <c r="Y198" s="92">
        <v>145870</v>
      </c>
      <c r="Z198" s="447">
        <v>9.5497158718935757E-2</v>
      </c>
    </row>
    <row r="199" spans="2:26" x14ac:dyDescent="0.35">
      <c r="B199" s="90" t="s">
        <v>114</v>
      </c>
      <c r="C199" s="91">
        <v>30</v>
      </c>
      <c r="D199" s="144">
        <v>3.1648908112670115E-4</v>
      </c>
      <c r="E199" s="91">
        <v>100</v>
      </c>
      <c r="F199" s="144">
        <v>2.378686964795433E-4</v>
      </c>
      <c r="G199" s="91">
        <v>10</v>
      </c>
      <c r="H199" s="144">
        <v>1.9723865877712033E-3</v>
      </c>
      <c r="I199" s="91">
        <v>110</v>
      </c>
      <c r="J199" s="144">
        <v>6.2645936556751528E-4</v>
      </c>
      <c r="K199" s="91">
        <v>630</v>
      </c>
      <c r="L199" s="144">
        <v>1.1197213138063415E-3</v>
      </c>
      <c r="M199" s="91">
        <v>90</v>
      </c>
      <c r="N199" s="144">
        <v>9.7076906482580088E-4</v>
      </c>
      <c r="O199" s="91">
        <v>70</v>
      </c>
      <c r="P199" s="144">
        <v>1.2839325018341892E-3</v>
      </c>
      <c r="Q199" s="91">
        <v>30</v>
      </c>
      <c r="R199" s="144">
        <v>4.3661766846165044E-4</v>
      </c>
      <c r="S199" s="91">
        <v>10</v>
      </c>
      <c r="T199" s="144">
        <v>4.5105999097880018E-4</v>
      </c>
      <c r="U199" s="91">
        <v>80</v>
      </c>
      <c r="V199" s="144">
        <v>3.6613272311212816E-3</v>
      </c>
      <c r="W199" s="91">
        <v>10</v>
      </c>
      <c r="X199" s="144">
        <v>1.1049723756906078E-3</v>
      </c>
      <c r="Y199" s="92">
        <v>1140</v>
      </c>
      <c r="Z199" s="447">
        <v>7.4632728415429338E-4</v>
      </c>
    </row>
    <row r="200" spans="2:26" x14ac:dyDescent="0.35">
      <c r="B200" s="90" t="s">
        <v>115</v>
      </c>
      <c r="C200" s="91">
        <v>990</v>
      </c>
      <c r="D200" s="144">
        <v>1.0444139677181137E-2</v>
      </c>
      <c r="E200" s="91">
        <v>24830</v>
      </c>
      <c r="F200" s="144">
        <v>5.9062797335870602E-2</v>
      </c>
      <c r="G200" s="91">
        <v>2760</v>
      </c>
      <c r="H200" s="144">
        <v>0.54437869822485208</v>
      </c>
      <c r="I200" s="91">
        <v>7910</v>
      </c>
      <c r="J200" s="144">
        <v>4.5048123469445867E-2</v>
      </c>
      <c r="K200" s="91">
        <v>18530</v>
      </c>
      <c r="L200" s="144">
        <v>3.2934025309256362E-2</v>
      </c>
      <c r="M200" s="91">
        <v>6030</v>
      </c>
      <c r="N200" s="144">
        <v>6.5041527343328659E-2</v>
      </c>
      <c r="O200" s="91">
        <v>550</v>
      </c>
      <c r="P200" s="144">
        <v>1.0088041085840058E-2</v>
      </c>
      <c r="Q200" s="91">
        <v>990</v>
      </c>
      <c r="R200" s="144">
        <v>1.4408383059234463E-2</v>
      </c>
      <c r="S200" s="91">
        <v>110</v>
      </c>
      <c r="T200" s="144">
        <v>4.9616599007668016E-3</v>
      </c>
      <c r="U200" s="91">
        <v>1450</v>
      </c>
      <c r="V200" s="144">
        <v>6.6361556064073221E-2</v>
      </c>
      <c r="W200" s="91">
        <v>60</v>
      </c>
      <c r="X200" s="144">
        <v>6.6298342541436465E-3</v>
      </c>
      <c r="Y200" s="92">
        <v>64210</v>
      </c>
      <c r="Z200" s="447">
        <v>4.2036556943462436E-2</v>
      </c>
    </row>
    <row r="201" spans="2:26" ht="14.6" thickBot="1" x14ac:dyDescent="0.4">
      <c r="B201" s="90" t="s">
        <v>94</v>
      </c>
      <c r="C201" s="91">
        <v>690</v>
      </c>
      <c r="D201" s="144">
        <v>7.2792488659141263E-3</v>
      </c>
      <c r="E201" s="91">
        <v>1510</v>
      </c>
      <c r="F201" s="144">
        <v>3.5918173168411039E-3</v>
      </c>
      <c r="G201" s="91">
        <v>60</v>
      </c>
      <c r="H201" s="144">
        <v>1.1834319526627219E-2</v>
      </c>
      <c r="I201" s="91">
        <v>4450</v>
      </c>
      <c r="J201" s="144">
        <v>2.5343128879776751E-2</v>
      </c>
      <c r="K201" s="91">
        <v>2750</v>
      </c>
      <c r="L201" s="144">
        <v>4.8876724015356181E-3</v>
      </c>
      <c r="M201" s="91">
        <v>540</v>
      </c>
      <c r="N201" s="144">
        <v>5.8246143889548055E-3</v>
      </c>
      <c r="O201" s="91">
        <v>410</v>
      </c>
      <c r="P201" s="144">
        <v>7.52017608217168E-3</v>
      </c>
      <c r="Q201" s="91">
        <v>730</v>
      </c>
      <c r="R201" s="144">
        <v>1.0624363265900161E-2</v>
      </c>
      <c r="S201" s="91">
        <v>120</v>
      </c>
      <c r="T201" s="144">
        <v>5.4127198917456026E-3</v>
      </c>
      <c r="U201" s="91">
        <v>2200</v>
      </c>
      <c r="V201" s="144">
        <v>0.10068649885583524</v>
      </c>
      <c r="W201" s="91">
        <v>10</v>
      </c>
      <c r="X201" s="144">
        <v>1.1049723756906078E-3</v>
      </c>
      <c r="Y201" s="92">
        <v>13460</v>
      </c>
      <c r="Z201" s="447">
        <v>8.811899337470867E-3</v>
      </c>
    </row>
    <row r="202" spans="2:26" ht="14.6" thickBot="1" x14ac:dyDescent="0.4">
      <c r="B202" s="93" t="s">
        <v>1</v>
      </c>
      <c r="C202" s="102">
        <v>94790</v>
      </c>
      <c r="D202" s="103">
        <v>1</v>
      </c>
      <c r="E202" s="102">
        <v>420400</v>
      </c>
      <c r="F202" s="103">
        <v>1</v>
      </c>
      <c r="G202" s="102">
        <v>5070</v>
      </c>
      <c r="H202" s="103">
        <v>1</v>
      </c>
      <c r="I202" s="102">
        <v>175590</v>
      </c>
      <c r="J202" s="103">
        <v>1</v>
      </c>
      <c r="K202" s="102">
        <v>562640</v>
      </c>
      <c r="L202" s="103">
        <v>1</v>
      </c>
      <c r="M202" s="102">
        <v>92710</v>
      </c>
      <c r="N202" s="103">
        <v>1</v>
      </c>
      <c r="O202" s="102">
        <v>54520</v>
      </c>
      <c r="P202" s="103">
        <v>1</v>
      </c>
      <c r="Q202" s="102">
        <v>68710</v>
      </c>
      <c r="R202" s="103">
        <v>1</v>
      </c>
      <c r="S202" s="102">
        <v>22170</v>
      </c>
      <c r="T202" s="103">
        <v>1</v>
      </c>
      <c r="U202" s="102">
        <v>21850</v>
      </c>
      <c r="V202" s="103">
        <v>1</v>
      </c>
      <c r="W202" s="102">
        <v>9050</v>
      </c>
      <c r="X202" s="103">
        <v>1</v>
      </c>
      <c r="Y202" s="102">
        <v>1527480</v>
      </c>
      <c r="Z202" s="449">
        <v>1</v>
      </c>
    </row>
    <row r="203" spans="2:26" ht="6" customHeight="1" x14ac:dyDescent="0.35">
      <c r="B203" s="104" t="s">
        <v>105</v>
      </c>
      <c r="C203" s="105"/>
      <c r="D203" s="105" t="s">
        <v>207</v>
      </c>
      <c r="E203" s="105"/>
      <c r="F203" s="105" t="s">
        <v>207</v>
      </c>
      <c r="G203" s="105"/>
      <c r="H203" s="105" t="s">
        <v>207</v>
      </c>
      <c r="I203" s="105"/>
      <c r="J203" s="105" t="s">
        <v>207</v>
      </c>
      <c r="K203" s="105"/>
      <c r="L203" s="105" t="s">
        <v>207</v>
      </c>
      <c r="M203" s="105"/>
      <c r="N203" s="105" t="s">
        <v>207</v>
      </c>
      <c r="O203" s="105"/>
      <c r="P203" s="105" t="s">
        <v>207</v>
      </c>
      <c r="Q203" s="105"/>
      <c r="R203" s="105" t="s">
        <v>207</v>
      </c>
      <c r="S203" s="105"/>
      <c r="T203" s="105" t="s">
        <v>207</v>
      </c>
      <c r="U203" s="105"/>
      <c r="V203" s="105" t="s">
        <v>207</v>
      </c>
      <c r="W203" s="105"/>
      <c r="X203" s="105" t="s">
        <v>207</v>
      </c>
      <c r="Y203" s="105"/>
      <c r="Z203" s="452" t="s">
        <v>207</v>
      </c>
    </row>
    <row r="204" spans="2:26" s="272" customFormat="1" x14ac:dyDescent="0.35">
      <c r="B204" s="106" t="s">
        <v>78</v>
      </c>
      <c r="C204" s="107">
        <v>1470</v>
      </c>
      <c r="D204" s="108">
        <v>1.5271140660710576E-2</v>
      </c>
      <c r="E204" s="107">
        <v>8650</v>
      </c>
      <c r="F204" s="108">
        <v>2.0160820417200794E-2</v>
      </c>
      <c r="G204" s="107">
        <v>100</v>
      </c>
      <c r="H204" s="108">
        <v>1.9342359767891684E-2</v>
      </c>
      <c r="I204" s="107">
        <v>3180</v>
      </c>
      <c r="J204" s="108">
        <v>1.7788219499916092E-2</v>
      </c>
      <c r="K204" s="107">
        <v>10600</v>
      </c>
      <c r="L204" s="108">
        <v>1.8491382318051777E-2</v>
      </c>
      <c r="M204" s="107">
        <v>960</v>
      </c>
      <c r="N204" s="108">
        <v>1.0248745596242127E-2</v>
      </c>
      <c r="O204" s="107">
        <v>920</v>
      </c>
      <c r="P204" s="108">
        <v>1.6594516594516596E-2</v>
      </c>
      <c r="Q204" s="107">
        <v>1120</v>
      </c>
      <c r="R204" s="108">
        <v>1.6038951739939855E-2</v>
      </c>
      <c r="S204" s="107">
        <v>630</v>
      </c>
      <c r="T204" s="108">
        <v>2.763157894736842E-2</v>
      </c>
      <c r="U204" s="107">
        <v>490</v>
      </c>
      <c r="V204" s="108">
        <v>2.1933751119068933E-2</v>
      </c>
      <c r="W204" s="107">
        <v>230</v>
      </c>
      <c r="X204" s="108">
        <v>2.4784482758620691E-2</v>
      </c>
      <c r="Y204" s="442">
        <v>28340</v>
      </c>
      <c r="Z204" s="453">
        <v>1.8215474797855794E-2</v>
      </c>
    </row>
    <row r="205" spans="2:26" ht="10" customHeight="1" x14ac:dyDescent="0.35">
      <c r="B205" s="268" t="s">
        <v>79</v>
      </c>
      <c r="C205" s="270"/>
      <c r="D205" s="270"/>
      <c r="E205" s="270"/>
      <c r="F205" s="270"/>
      <c r="G205" s="270"/>
      <c r="H205" s="270"/>
      <c r="J205" s="81"/>
      <c r="L205" s="81"/>
      <c r="N205" s="81"/>
      <c r="P205" s="81"/>
      <c r="R205" s="81"/>
      <c r="T205" s="81"/>
      <c r="V205" s="81"/>
      <c r="X205" s="81"/>
      <c r="Y205" s="81"/>
      <c r="Z205" s="81"/>
    </row>
    <row r="206" spans="2:26" ht="10" customHeight="1" x14ac:dyDescent="0.35">
      <c r="B206" s="278" t="s">
        <v>298</v>
      </c>
      <c r="C206" s="275"/>
      <c r="D206" s="177"/>
      <c r="E206" s="275"/>
      <c r="F206" s="177"/>
      <c r="G206" s="275"/>
      <c r="H206" s="177"/>
      <c r="P206" s="177"/>
      <c r="Q206" s="275"/>
      <c r="R206" s="177"/>
      <c r="S206" s="275"/>
      <c r="T206" s="177"/>
      <c r="U206" s="275"/>
      <c r="V206" s="177"/>
      <c r="W206" s="275"/>
    </row>
    <row r="207" spans="2:26" x14ac:dyDescent="0.35">
      <c r="B207" s="273" t="s">
        <v>16</v>
      </c>
      <c r="C207" s="274"/>
      <c r="D207" s="176"/>
      <c r="E207" s="274"/>
      <c r="F207" s="176"/>
      <c r="G207" s="274"/>
      <c r="H207" s="176"/>
      <c r="P207" s="176"/>
      <c r="Q207" s="274"/>
      <c r="R207" s="176"/>
      <c r="S207" s="274"/>
      <c r="T207" s="176"/>
      <c r="U207" s="274"/>
      <c r="V207" s="176"/>
      <c r="W207" s="274"/>
    </row>
    <row r="208" spans="2:26" x14ac:dyDescent="0.35">
      <c r="B208" s="579" t="s">
        <v>459</v>
      </c>
      <c r="C208" s="85"/>
      <c r="D208" s="134"/>
      <c r="E208" s="85"/>
      <c r="F208" s="134"/>
      <c r="G208" s="85"/>
      <c r="H208" s="134"/>
      <c r="I208" s="85"/>
      <c r="J208" s="134"/>
      <c r="K208" s="85"/>
      <c r="L208" s="134"/>
      <c r="M208" s="85"/>
      <c r="N208" s="134"/>
      <c r="O208" s="85"/>
      <c r="P208" s="134"/>
      <c r="Q208" s="85"/>
      <c r="R208" s="134"/>
      <c r="S208" s="85"/>
      <c r="T208" s="134"/>
      <c r="U208" s="85"/>
      <c r="V208" s="134"/>
      <c r="W208" s="85"/>
      <c r="X208" s="134"/>
      <c r="Y208" s="85"/>
      <c r="Z208" s="489"/>
    </row>
    <row r="209" spans="2:26" s="252" customFormat="1" ht="28.5" customHeight="1" x14ac:dyDescent="0.35">
      <c r="B209" s="251" t="s">
        <v>494</v>
      </c>
      <c r="C209" s="947" t="s">
        <v>2</v>
      </c>
      <c r="D209" s="948"/>
      <c r="E209" s="941" t="s">
        <v>3</v>
      </c>
      <c r="F209" s="942"/>
      <c r="G209" s="947" t="s">
        <v>4</v>
      </c>
      <c r="H209" s="948"/>
      <c r="I209" s="941" t="s">
        <v>5</v>
      </c>
      <c r="J209" s="942"/>
      <c r="K209" s="947" t="s">
        <v>6</v>
      </c>
      <c r="L209" s="948"/>
      <c r="M209" s="941" t="s">
        <v>7</v>
      </c>
      <c r="N209" s="942"/>
      <c r="O209" s="947" t="s">
        <v>8</v>
      </c>
      <c r="P209" s="948"/>
      <c r="Q209" s="941" t="s">
        <v>9</v>
      </c>
      <c r="R209" s="942"/>
      <c r="S209" s="947" t="s">
        <v>10</v>
      </c>
      <c r="T209" s="948"/>
      <c r="U209" s="941" t="s">
        <v>11</v>
      </c>
      <c r="V209" s="942"/>
      <c r="W209" s="949" t="s">
        <v>12</v>
      </c>
      <c r="X209" s="948"/>
      <c r="Y209" s="943" t="s">
        <v>203</v>
      </c>
      <c r="Z209" s="944"/>
    </row>
    <row r="210" spans="2:26" s="100" customFormat="1" x14ac:dyDescent="0.35">
      <c r="B210" s="86"/>
      <c r="C210" s="87" t="s">
        <v>18</v>
      </c>
      <c r="D210" s="87" t="s">
        <v>19</v>
      </c>
      <c r="E210" s="87" t="s">
        <v>18</v>
      </c>
      <c r="F210" s="87" t="s">
        <v>19</v>
      </c>
      <c r="G210" s="87" t="s">
        <v>18</v>
      </c>
      <c r="H210" s="87" t="s">
        <v>19</v>
      </c>
      <c r="I210" s="87" t="s">
        <v>18</v>
      </c>
      <c r="J210" s="87" t="s">
        <v>19</v>
      </c>
      <c r="K210" s="87" t="s">
        <v>18</v>
      </c>
      <c r="L210" s="87" t="s">
        <v>19</v>
      </c>
      <c r="M210" s="87" t="s">
        <v>18</v>
      </c>
      <c r="N210" s="87" t="s">
        <v>19</v>
      </c>
      <c r="O210" s="87" t="s">
        <v>18</v>
      </c>
      <c r="P210" s="87" t="s">
        <v>19</v>
      </c>
      <c r="Q210" s="87" t="s">
        <v>18</v>
      </c>
      <c r="R210" s="87" t="s">
        <v>19</v>
      </c>
      <c r="S210" s="87" t="s">
        <v>18</v>
      </c>
      <c r="T210" s="87" t="s">
        <v>19</v>
      </c>
      <c r="U210" s="87" t="s">
        <v>18</v>
      </c>
      <c r="V210" s="87" t="s">
        <v>19</v>
      </c>
      <c r="W210" s="87" t="s">
        <v>18</v>
      </c>
      <c r="X210" s="87" t="s">
        <v>19</v>
      </c>
      <c r="Y210" s="88" t="s">
        <v>18</v>
      </c>
      <c r="Z210" s="89" t="s">
        <v>19</v>
      </c>
    </row>
    <row r="211" spans="2:26" s="264" customFormat="1" ht="6" customHeight="1" x14ac:dyDescent="0.35">
      <c r="B211" s="562" t="s">
        <v>117</v>
      </c>
      <c r="C211" s="139" t="s">
        <v>206</v>
      </c>
      <c r="D211" s="140" t="s">
        <v>207</v>
      </c>
      <c r="E211" s="139" t="s">
        <v>208</v>
      </c>
      <c r="F211" s="140" t="s">
        <v>209</v>
      </c>
      <c r="G211" s="139" t="s">
        <v>210</v>
      </c>
      <c r="H211" s="140" t="s">
        <v>211</v>
      </c>
      <c r="I211" s="139" t="s">
        <v>212</v>
      </c>
      <c r="J211" s="140" t="s">
        <v>213</v>
      </c>
      <c r="K211" s="139" t="s">
        <v>214</v>
      </c>
      <c r="L211" s="140" t="s">
        <v>215</v>
      </c>
      <c r="M211" s="139" t="s">
        <v>216</v>
      </c>
      <c r="N211" s="140" t="s">
        <v>217</v>
      </c>
      <c r="O211" s="139" t="s">
        <v>218</v>
      </c>
      <c r="P211" s="140" t="s">
        <v>219</v>
      </c>
      <c r="Q211" s="139" t="s">
        <v>251</v>
      </c>
      <c r="R211" s="140" t="s">
        <v>252</v>
      </c>
      <c r="S211" s="139" t="s">
        <v>253</v>
      </c>
      <c r="T211" s="140" t="s">
        <v>254</v>
      </c>
      <c r="U211" s="139" t="s">
        <v>255</v>
      </c>
      <c r="V211" s="140" t="s">
        <v>256</v>
      </c>
      <c r="W211" s="139" t="s">
        <v>257</v>
      </c>
      <c r="X211" s="140" t="s">
        <v>258</v>
      </c>
      <c r="Y211" s="141" t="s">
        <v>21</v>
      </c>
      <c r="Z211" s="448" t="s">
        <v>22</v>
      </c>
    </row>
    <row r="212" spans="2:26" x14ac:dyDescent="0.35">
      <c r="B212" s="90" t="s">
        <v>106</v>
      </c>
      <c r="C212" s="91">
        <v>30</v>
      </c>
      <c r="D212" s="144">
        <v>3.1539108494533222E-4</v>
      </c>
      <c r="E212" s="91">
        <v>210</v>
      </c>
      <c r="F212" s="144">
        <v>4.973474801061008E-4</v>
      </c>
      <c r="G212" s="91">
        <v>10</v>
      </c>
      <c r="H212" s="144">
        <v>1.9493177387914229E-3</v>
      </c>
      <c r="I212" s="91">
        <v>150</v>
      </c>
      <c r="J212" s="144">
        <v>8.4956955142727688E-4</v>
      </c>
      <c r="K212" s="91">
        <v>480</v>
      </c>
      <c r="L212" s="144">
        <v>8.4685956245589278E-4</v>
      </c>
      <c r="M212" s="91">
        <v>60</v>
      </c>
      <c r="N212" s="144">
        <v>6.4752859917979711E-4</v>
      </c>
      <c r="O212" s="91">
        <v>150</v>
      </c>
      <c r="P212" s="144">
        <v>2.7357286157213205E-3</v>
      </c>
      <c r="Q212" s="91">
        <v>50</v>
      </c>
      <c r="R212" s="144">
        <v>7.2285672979615441E-4</v>
      </c>
      <c r="S212" s="91">
        <v>20</v>
      </c>
      <c r="T212" s="144">
        <v>8.9047195013357077E-4</v>
      </c>
      <c r="U212" s="91">
        <v>20</v>
      </c>
      <c r="V212" s="144">
        <v>9.0130689499774675E-4</v>
      </c>
      <c r="W212" s="91">
        <v>10</v>
      </c>
      <c r="X212" s="144">
        <v>1.0976948408342481E-3</v>
      </c>
      <c r="Y212" s="92">
        <v>1160</v>
      </c>
      <c r="Z212" s="447">
        <v>7.5509035046607297E-4</v>
      </c>
    </row>
    <row r="213" spans="2:26" ht="15" customHeight="1" x14ac:dyDescent="0.35">
      <c r="B213" s="90" t="s">
        <v>107</v>
      </c>
      <c r="C213" s="91">
        <v>10</v>
      </c>
      <c r="D213" s="144">
        <v>1.0513036164844407E-4</v>
      </c>
      <c r="E213" s="91">
        <v>320</v>
      </c>
      <c r="F213" s="144">
        <v>7.5786282682834406E-4</v>
      </c>
      <c r="G213" s="91">
        <v>0</v>
      </c>
      <c r="H213" s="144">
        <v>0</v>
      </c>
      <c r="I213" s="91">
        <v>210</v>
      </c>
      <c r="J213" s="144">
        <v>1.1893973719981875E-3</v>
      </c>
      <c r="K213" s="91">
        <v>120</v>
      </c>
      <c r="L213" s="144">
        <v>2.1171489061397319E-4</v>
      </c>
      <c r="M213" s="91">
        <v>570</v>
      </c>
      <c r="N213" s="144">
        <v>6.1515216922080722E-3</v>
      </c>
      <c r="O213" s="91">
        <v>20</v>
      </c>
      <c r="P213" s="144">
        <v>3.6476381542950939E-4</v>
      </c>
      <c r="Q213" s="91">
        <v>20</v>
      </c>
      <c r="R213" s="144">
        <v>2.8914269191846175E-4</v>
      </c>
      <c r="S213" s="91">
        <v>10</v>
      </c>
      <c r="T213" s="144">
        <v>4.4523597506678539E-4</v>
      </c>
      <c r="U213" s="91">
        <v>10</v>
      </c>
      <c r="V213" s="144">
        <v>4.5065344749887338E-4</v>
      </c>
      <c r="W213" s="91">
        <v>10</v>
      </c>
      <c r="X213" s="144">
        <v>1.0976948408342481E-3</v>
      </c>
      <c r="Y213" s="92">
        <v>1270</v>
      </c>
      <c r="Z213" s="447">
        <v>8.2669374576889031E-4</v>
      </c>
    </row>
    <row r="214" spans="2:26" ht="15" customHeight="1" x14ac:dyDescent="0.35">
      <c r="B214" s="90" t="s">
        <v>84</v>
      </c>
      <c r="C214" s="91">
        <v>30</v>
      </c>
      <c r="D214" s="144">
        <v>3.1539108494533222E-4</v>
      </c>
      <c r="E214" s="91">
        <v>120</v>
      </c>
      <c r="F214" s="144">
        <v>2.8419856006062905E-4</v>
      </c>
      <c r="G214" s="91">
        <v>10</v>
      </c>
      <c r="H214" s="144">
        <v>1.9493177387914229E-3</v>
      </c>
      <c r="I214" s="91">
        <v>80</v>
      </c>
      <c r="J214" s="144">
        <v>4.5310376076121433E-4</v>
      </c>
      <c r="K214" s="91">
        <v>250</v>
      </c>
      <c r="L214" s="144">
        <v>4.4107268877911082E-4</v>
      </c>
      <c r="M214" s="91">
        <v>100</v>
      </c>
      <c r="N214" s="144">
        <v>1.0792143319663286E-3</v>
      </c>
      <c r="O214" s="91">
        <v>20</v>
      </c>
      <c r="P214" s="144">
        <v>3.6476381542950939E-4</v>
      </c>
      <c r="Q214" s="91">
        <v>10</v>
      </c>
      <c r="R214" s="144">
        <v>1.4457134595923088E-4</v>
      </c>
      <c r="S214" s="91">
        <v>10</v>
      </c>
      <c r="T214" s="144">
        <v>4.4523597506678539E-4</v>
      </c>
      <c r="U214" s="91">
        <v>20</v>
      </c>
      <c r="V214" s="144">
        <v>9.0130689499774675E-4</v>
      </c>
      <c r="W214" s="91">
        <v>10</v>
      </c>
      <c r="X214" s="144">
        <v>1.0976948408342481E-3</v>
      </c>
      <c r="Y214" s="92">
        <v>630</v>
      </c>
      <c r="Z214" s="447">
        <v>4.1009217309795343E-4</v>
      </c>
    </row>
    <row r="215" spans="2:26" ht="15" customHeight="1" x14ac:dyDescent="0.35">
      <c r="B215" s="90" t="s">
        <v>108</v>
      </c>
      <c r="C215" s="91">
        <v>280</v>
      </c>
      <c r="D215" s="144">
        <v>2.9436501261564342E-3</v>
      </c>
      <c r="E215" s="91">
        <v>6310</v>
      </c>
      <c r="F215" s="144">
        <v>1.494410761652141E-2</v>
      </c>
      <c r="G215" s="91">
        <v>2770</v>
      </c>
      <c r="H215" s="144">
        <v>0.5399610136452242</v>
      </c>
      <c r="I215" s="91">
        <v>2290</v>
      </c>
      <c r="J215" s="144">
        <v>1.2970095151789761E-2</v>
      </c>
      <c r="K215" s="91">
        <v>10160</v>
      </c>
      <c r="L215" s="144">
        <v>1.7925194071983064E-2</v>
      </c>
      <c r="M215" s="91">
        <v>2000</v>
      </c>
      <c r="N215" s="144">
        <v>2.1584286639326572E-2</v>
      </c>
      <c r="O215" s="91">
        <v>140</v>
      </c>
      <c r="P215" s="144">
        <v>2.5533467080065659E-3</v>
      </c>
      <c r="Q215" s="91">
        <v>350</v>
      </c>
      <c r="R215" s="144">
        <v>5.0599971085730812E-3</v>
      </c>
      <c r="S215" s="91">
        <v>60</v>
      </c>
      <c r="T215" s="144">
        <v>2.6714158504007124E-3</v>
      </c>
      <c r="U215" s="91">
        <v>340</v>
      </c>
      <c r="V215" s="144">
        <v>1.5322217214961695E-2</v>
      </c>
      <c r="W215" s="91">
        <v>20</v>
      </c>
      <c r="X215" s="144">
        <v>2.1953896816684962E-3</v>
      </c>
      <c r="Y215" s="92">
        <v>24710</v>
      </c>
      <c r="Z215" s="447">
        <v>1.6084726344841951E-2</v>
      </c>
    </row>
    <row r="216" spans="2:26" ht="15" customHeight="1" x14ac:dyDescent="0.35">
      <c r="B216" s="90" t="s">
        <v>109</v>
      </c>
      <c r="C216" s="91">
        <v>80670</v>
      </c>
      <c r="D216" s="144">
        <v>0.84808662741799834</v>
      </c>
      <c r="E216" s="91">
        <v>360080</v>
      </c>
      <c r="F216" s="144">
        <v>0.85278514588859411</v>
      </c>
      <c r="G216" s="91">
        <v>1790</v>
      </c>
      <c r="H216" s="144">
        <v>0.3489278752436647</v>
      </c>
      <c r="I216" s="91">
        <v>127810</v>
      </c>
      <c r="J216" s="144">
        <v>0.72388989578613505</v>
      </c>
      <c r="K216" s="91">
        <v>488470</v>
      </c>
      <c r="L216" s="144">
        <v>0.86180310515172898</v>
      </c>
      <c r="M216" s="91">
        <v>60420</v>
      </c>
      <c r="N216" s="144">
        <v>0.65206129937405566</v>
      </c>
      <c r="O216" s="91">
        <v>29510</v>
      </c>
      <c r="P216" s="144">
        <v>0.53820900966624108</v>
      </c>
      <c r="Q216" s="91">
        <v>58280</v>
      </c>
      <c r="R216" s="144">
        <v>0.84256180425039762</v>
      </c>
      <c r="S216" s="91">
        <v>20850</v>
      </c>
      <c r="T216" s="144">
        <v>0.92831700801424755</v>
      </c>
      <c r="U216" s="91">
        <v>15210</v>
      </c>
      <c r="V216" s="144">
        <v>0.6854438936457864</v>
      </c>
      <c r="W216" s="91">
        <v>8230</v>
      </c>
      <c r="X216" s="144">
        <v>0.90340285400658615</v>
      </c>
      <c r="Y216" s="92">
        <v>1251330</v>
      </c>
      <c r="Z216" s="447">
        <v>0.81454069676613028</v>
      </c>
    </row>
    <row r="217" spans="2:26" ht="15" customHeight="1" x14ac:dyDescent="0.35">
      <c r="B217" s="90" t="s">
        <v>110</v>
      </c>
      <c r="C217" s="91">
        <v>60</v>
      </c>
      <c r="D217" s="144">
        <v>6.3078216989066445E-4</v>
      </c>
      <c r="E217" s="91">
        <v>360</v>
      </c>
      <c r="F217" s="144">
        <v>8.525956801818871E-4</v>
      </c>
      <c r="G217" s="91">
        <v>10</v>
      </c>
      <c r="H217" s="144">
        <v>1.9493177387914229E-3</v>
      </c>
      <c r="I217" s="91">
        <v>260</v>
      </c>
      <c r="J217" s="144">
        <v>1.4725872224739466E-3</v>
      </c>
      <c r="K217" s="91">
        <v>560</v>
      </c>
      <c r="L217" s="144">
        <v>9.8800282286520824E-4</v>
      </c>
      <c r="M217" s="91">
        <v>250</v>
      </c>
      <c r="N217" s="144">
        <v>2.6980358299158215E-3</v>
      </c>
      <c r="O217" s="91">
        <v>80</v>
      </c>
      <c r="P217" s="144">
        <v>1.4590552617180376E-3</v>
      </c>
      <c r="Q217" s="91">
        <v>260</v>
      </c>
      <c r="R217" s="144">
        <v>3.7588549949400031E-3</v>
      </c>
      <c r="S217" s="91">
        <v>40</v>
      </c>
      <c r="T217" s="144">
        <v>1.7809439002671415E-3</v>
      </c>
      <c r="U217" s="91">
        <v>80</v>
      </c>
      <c r="V217" s="144">
        <v>3.605227579990987E-3</v>
      </c>
      <c r="W217" s="91">
        <v>0</v>
      </c>
      <c r="X217" s="144">
        <v>0</v>
      </c>
      <c r="Y217" s="92">
        <v>1930</v>
      </c>
      <c r="Z217" s="447">
        <v>1.2563141175857939E-3</v>
      </c>
    </row>
    <row r="218" spans="2:26" ht="15" customHeight="1" x14ac:dyDescent="0.35">
      <c r="B218" s="90" t="s">
        <v>88</v>
      </c>
      <c r="C218" s="91">
        <v>50</v>
      </c>
      <c r="D218" s="144">
        <v>5.2565180824222036E-4</v>
      </c>
      <c r="E218" s="91">
        <v>50</v>
      </c>
      <c r="F218" s="144">
        <v>1.1841606669192877E-4</v>
      </c>
      <c r="G218" s="91">
        <v>0</v>
      </c>
      <c r="H218" s="144">
        <v>0</v>
      </c>
      <c r="I218" s="91">
        <v>10</v>
      </c>
      <c r="J218" s="144">
        <v>5.6637970095151792E-5</v>
      </c>
      <c r="K218" s="91">
        <v>90</v>
      </c>
      <c r="L218" s="144">
        <v>1.587861679604799E-4</v>
      </c>
      <c r="M218" s="91">
        <v>0</v>
      </c>
      <c r="N218" s="144">
        <v>0</v>
      </c>
      <c r="O218" s="91">
        <v>10</v>
      </c>
      <c r="P218" s="144">
        <v>1.8238190771475469E-4</v>
      </c>
      <c r="Q218" s="91">
        <v>10</v>
      </c>
      <c r="R218" s="144">
        <v>1.4457134595923088E-4</v>
      </c>
      <c r="S218" s="91">
        <v>10</v>
      </c>
      <c r="T218" s="144">
        <v>4.4523597506678539E-4</v>
      </c>
      <c r="U218" s="91">
        <v>0</v>
      </c>
      <c r="V218" s="144">
        <v>0</v>
      </c>
      <c r="W218" s="91">
        <v>10</v>
      </c>
      <c r="X218" s="144">
        <v>1.0976948408342481E-3</v>
      </c>
      <c r="Y218" s="92">
        <v>190</v>
      </c>
      <c r="Z218" s="447">
        <v>1.2367859188668436E-4</v>
      </c>
    </row>
    <row r="219" spans="2:26" ht="15" customHeight="1" x14ac:dyDescent="0.35">
      <c r="B219" s="90" t="s">
        <v>90</v>
      </c>
      <c r="C219" s="91">
        <v>700</v>
      </c>
      <c r="D219" s="144">
        <v>7.359125315391085E-3</v>
      </c>
      <c r="E219" s="91">
        <v>3700</v>
      </c>
      <c r="F219" s="144">
        <v>8.7627889352027283E-3</v>
      </c>
      <c r="G219" s="91">
        <v>10</v>
      </c>
      <c r="H219" s="144">
        <v>1.9493177387914229E-3</v>
      </c>
      <c r="I219" s="91">
        <v>9170</v>
      </c>
      <c r="J219" s="144">
        <v>5.193701857725419E-2</v>
      </c>
      <c r="K219" s="91">
        <v>3010</v>
      </c>
      <c r="L219" s="144">
        <v>5.3105151729004943E-3</v>
      </c>
      <c r="M219" s="91">
        <v>1390</v>
      </c>
      <c r="N219" s="144">
        <v>1.5001079214331966E-2</v>
      </c>
      <c r="O219" s="91">
        <v>200</v>
      </c>
      <c r="P219" s="144">
        <v>3.647638154295094E-3</v>
      </c>
      <c r="Q219" s="91">
        <v>2270</v>
      </c>
      <c r="R219" s="144">
        <v>3.2817695532745411E-2</v>
      </c>
      <c r="S219" s="91">
        <v>50</v>
      </c>
      <c r="T219" s="144">
        <v>2.2261798753339269E-3</v>
      </c>
      <c r="U219" s="91">
        <v>180</v>
      </c>
      <c r="V219" s="144">
        <v>8.1117620549797202E-3</v>
      </c>
      <c r="W219" s="91">
        <v>10</v>
      </c>
      <c r="X219" s="144">
        <v>1.0976948408342481E-3</v>
      </c>
      <c r="Y219" s="92">
        <v>20680</v>
      </c>
      <c r="Z219" s="447">
        <v>1.3461438316929647E-2</v>
      </c>
    </row>
    <row r="220" spans="2:26" x14ac:dyDescent="0.35">
      <c r="B220" s="90" t="s">
        <v>111</v>
      </c>
      <c r="C220" s="91">
        <v>1090</v>
      </c>
      <c r="D220" s="144">
        <v>1.1459209419680403E-2</v>
      </c>
      <c r="E220" s="91">
        <v>25150</v>
      </c>
      <c r="F220" s="144">
        <v>5.9563281546040167E-2</v>
      </c>
      <c r="G220" s="91">
        <v>390</v>
      </c>
      <c r="H220" s="144">
        <v>7.6023391812865493E-2</v>
      </c>
      <c r="I220" s="91">
        <v>8090</v>
      </c>
      <c r="J220" s="144">
        <v>4.5820117806977798E-2</v>
      </c>
      <c r="K220" s="91">
        <v>13540</v>
      </c>
      <c r="L220" s="144">
        <v>2.3888496824276642E-2</v>
      </c>
      <c r="M220" s="91">
        <v>5620</v>
      </c>
      <c r="N220" s="144">
        <v>6.0651845456507661E-2</v>
      </c>
      <c r="O220" s="91">
        <v>550</v>
      </c>
      <c r="P220" s="144">
        <v>1.0031004924311509E-2</v>
      </c>
      <c r="Q220" s="91">
        <v>870</v>
      </c>
      <c r="R220" s="144">
        <v>1.2577707098453086E-2</v>
      </c>
      <c r="S220" s="91">
        <v>140</v>
      </c>
      <c r="T220" s="144">
        <v>6.2333036509349959E-3</v>
      </c>
      <c r="U220" s="91">
        <v>1520</v>
      </c>
      <c r="V220" s="144">
        <v>6.849932401982875E-2</v>
      </c>
      <c r="W220" s="91">
        <v>50</v>
      </c>
      <c r="X220" s="144">
        <v>5.4884742041712408E-3</v>
      </c>
      <c r="Y220" s="92">
        <v>57010</v>
      </c>
      <c r="Z220" s="447">
        <v>3.7110086965578298E-2</v>
      </c>
    </row>
    <row r="221" spans="2:26" x14ac:dyDescent="0.35">
      <c r="B221" s="90" t="s">
        <v>112</v>
      </c>
      <c r="C221" s="91">
        <v>30</v>
      </c>
      <c r="D221" s="144">
        <v>3.1539108494533222E-4</v>
      </c>
      <c r="E221" s="91">
        <v>570</v>
      </c>
      <c r="F221" s="144">
        <v>1.3499431602879879E-3</v>
      </c>
      <c r="G221" s="91">
        <v>10</v>
      </c>
      <c r="H221" s="144">
        <v>1.9493177387914229E-3</v>
      </c>
      <c r="I221" s="91">
        <v>280</v>
      </c>
      <c r="J221" s="144">
        <v>1.5858631626642502E-3</v>
      </c>
      <c r="K221" s="91">
        <v>1590</v>
      </c>
      <c r="L221" s="144">
        <v>2.8052223006351448E-3</v>
      </c>
      <c r="M221" s="91">
        <v>160</v>
      </c>
      <c r="N221" s="144">
        <v>1.7267429311461256E-3</v>
      </c>
      <c r="O221" s="91">
        <v>70</v>
      </c>
      <c r="P221" s="144">
        <v>1.2766733540032829E-3</v>
      </c>
      <c r="Q221" s="91">
        <v>90</v>
      </c>
      <c r="R221" s="144">
        <v>1.3011421136330779E-3</v>
      </c>
      <c r="S221" s="91">
        <v>30</v>
      </c>
      <c r="T221" s="144">
        <v>1.3357079252003562E-3</v>
      </c>
      <c r="U221" s="91">
        <v>50</v>
      </c>
      <c r="V221" s="144">
        <v>2.2532672374943668E-3</v>
      </c>
      <c r="W221" s="91">
        <v>30</v>
      </c>
      <c r="X221" s="144">
        <v>3.2930845225027441E-3</v>
      </c>
      <c r="Y221" s="92">
        <v>2920</v>
      </c>
      <c r="Z221" s="447">
        <v>1.9007446753111492E-3</v>
      </c>
    </row>
    <row r="222" spans="2:26" x14ac:dyDescent="0.35">
      <c r="B222" s="90" t="s">
        <v>113</v>
      </c>
      <c r="C222" s="91">
        <v>11190</v>
      </c>
      <c r="D222" s="144">
        <v>0.11764087468460892</v>
      </c>
      <c r="E222" s="91">
        <v>23050</v>
      </c>
      <c r="F222" s="144">
        <v>5.4589806744979159E-2</v>
      </c>
      <c r="G222" s="91">
        <v>70</v>
      </c>
      <c r="H222" s="144">
        <v>1.364522417153996E-2</v>
      </c>
      <c r="I222" s="91">
        <v>22320</v>
      </c>
      <c r="J222" s="144">
        <v>0.12641594925237878</v>
      </c>
      <c r="K222" s="91">
        <v>43020</v>
      </c>
      <c r="L222" s="144">
        <v>7.589978828510939E-2</v>
      </c>
      <c r="M222" s="91">
        <v>21190</v>
      </c>
      <c r="N222" s="144">
        <v>0.22868551694366501</v>
      </c>
      <c r="O222" s="91">
        <v>23440</v>
      </c>
      <c r="P222" s="144">
        <v>0.42750319168338502</v>
      </c>
      <c r="Q222" s="91">
        <v>5960</v>
      </c>
      <c r="R222" s="144">
        <v>8.6164522191701606E-2</v>
      </c>
      <c r="S222" s="91">
        <v>1050</v>
      </c>
      <c r="T222" s="144">
        <v>4.674977738201247E-2</v>
      </c>
      <c r="U222" s="91">
        <v>1680</v>
      </c>
      <c r="V222" s="144">
        <v>7.5709779179810727E-2</v>
      </c>
      <c r="W222" s="91">
        <v>750</v>
      </c>
      <c r="X222" s="144">
        <v>8.232711306256861E-2</v>
      </c>
      <c r="Y222" s="92">
        <v>153710</v>
      </c>
      <c r="Z222" s="447">
        <v>0.10005598083632766</v>
      </c>
    </row>
    <row r="223" spans="2:26" x14ac:dyDescent="0.35">
      <c r="B223" s="90" t="s">
        <v>114</v>
      </c>
      <c r="C223" s="91">
        <v>50</v>
      </c>
      <c r="D223" s="144">
        <v>5.2565180824222036E-4</v>
      </c>
      <c r="E223" s="91">
        <v>200</v>
      </c>
      <c r="F223" s="144">
        <v>4.7366426676771507E-4</v>
      </c>
      <c r="G223" s="91">
        <v>30</v>
      </c>
      <c r="H223" s="144">
        <v>5.8479532163742687E-3</v>
      </c>
      <c r="I223" s="91">
        <v>280</v>
      </c>
      <c r="J223" s="144">
        <v>1.5858631626642502E-3</v>
      </c>
      <c r="K223" s="91">
        <v>1470</v>
      </c>
      <c r="L223" s="144">
        <v>2.5935074100211716E-3</v>
      </c>
      <c r="M223" s="91">
        <v>220</v>
      </c>
      <c r="N223" s="144">
        <v>2.3742715303259228E-3</v>
      </c>
      <c r="O223" s="91">
        <v>140</v>
      </c>
      <c r="P223" s="144">
        <v>2.5533467080065659E-3</v>
      </c>
      <c r="Q223" s="91">
        <v>50</v>
      </c>
      <c r="R223" s="144">
        <v>7.2285672979615441E-4</v>
      </c>
      <c r="S223" s="91">
        <v>30</v>
      </c>
      <c r="T223" s="144">
        <v>1.3357079252003562E-3</v>
      </c>
      <c r="U223" s="91">
        <v>170</v>
      </c>
      <c r="V223" s="144">
        <v>7.6611086074808476E-3</v>
      </c>
      <c r="W223" s="91">
        <v>10</v>
      </c>
      <c r="X223" s="144">
        <v>1.0976948408342481E-3</v>
      </c>
      <c r="Y223" s="92">
        <v>2660</v>
      </c>
      <c r="Z223" s="447">
        <v>1.7315002864135812E-3</v>
      </c>
    </row>
    <row r="224" spans="2:26" ht="14.6" thickBot="1" x14ac:dyDescent="0.4">
      <c r="B224" s="90" t="s">
        <v>94</v>
      </c>
      <c r="C224" s="91">
        <v>940</v>
      </c>
      <c r="D224" s="144">
        <v>9.8822539949537432E-3</v>
      </c>
      <c r="E224" s="91">
        <v>2120</v>
      </c>
      <c r="F224" s="144">
        <v>5.0208412277377799E-3</v>
      </c>
      <c r="G224" s="91">
        <v>70</v>
      </c>
      <c r="H224" s="144">
        <v>1.364522417153996E-2</v>
      </c>
      <c r="I224" s="91">
        <v>5610</v>
      </c>
      <c r="J224" s="144">
        <v>3.1773901223380155E-2</v>
      </c>
      <c r="K224" s="91">
        <v>4060</v>
      </c>
      <c r="L224" s="144">
        <v>7.1630204657727597E-3</v>
      </c>
      <c r="M224" s="91">
        <v>690</v>
      </c>
      <c r="N224" s="144">
        <v>7.4465788905676671E-3</v>
      </c>
      <c r="O224" s="91">
        <v>530</v>
      </c>
      <c r="P224" s="144">
        <v>9.6662411088819997E-3</v>
      </c>
      <c r="Q224" s="91">
        <v>940</v>
      </c>
      <c r="R224" s="144">
        <v>1.3589706520167702E-2</v>
      </c>
      <c r="S224" s="91">
        <v>190</v>
      </c>
      <c r="T224" s="144">
        <v>8.4594835262689228E-3</v>
      </c>
      <c r="U224" s="91">
        <v>2900</v>
      </c>
      <c r="V224" s="144">
        <v>0.13068949977467328</v>
      </c>
      <c r="W224" s="91">
        <v>10</v>
      </c>
      <c r="X224" s="144">
        <v>1.0976948408342481E-3</v>
      </c>
      <c r="Y224" s="92">
        <v>18040</v>
      </c>
      <c r="Z224" s="447">
        <v>1.1742956829662032E-2</v>
      </c>
    </row>
    <row r="225" spans="2:26" ht="14.6" thickBot="1" x14ac:dyDescent="0.4">
      <c r="B225" s="93" t="s">
        <v>1</v>
      </c>
      <c r="C225" s="102">
        <v>95120</v>
      </c>
      <c r="D225" s="103">
        <v>1</v>
      </c>
      <c r="E225" s="102">
        <v>422240</v>
      </c>
      <c r="F225" s="103">
        <v>1</v>
      </c>
      <c r="G225" s="102">
        <v>5130</v>
      </c>
      <c r="H225" s="103">
        <v>1</v>
      </c>
      <c r="I225" s="102">
        <v>176560</v>
      </c>
      <c r="J225" s="103">
        <v>1</v>
      </c>
      <c r="K225" s="102">
        <v>566800</v>
      </c>
      <c r="L225" s="103">
        <v>1</v>
      </c>
      <c r="M225" s="102">
        <v>92660</v>
      </c>
      <c r="N225" s="103">
        <v>1</v>
      </c>
      <c r="O225" s="102">
        <v>54830</v>
      </c>
      <c r="P225" s="103">
        <v>1</v>
      </c>
      <c r="Q225" s="102">
        <v>69170</v>
      </c>
      <c r="R225" s="103">
        <v>1</v>
      </c>
      <c r="S225" s="102">
        <v>22460</v>
      </c>
      <c r="T225" s="103">
        <v>1</v>
      </c>
      <c r="U225" s="102">
        <v>22190</v>
      </c>
      <c r="V225" s="103">
        <v>1</v>
      </c>
      <c r="W225" s="102">
        <v>9110</v>
      </c>
      <c r="X225" s="103">
        <v>1</v>
      </c>
      <c r="Y225" s="102">
        <v>1536240</v>
      </c>
      <c r="Z225" s="449">
        <v>1</v>
      </c>
    </row>
    <row r="226" spans="2:26" ht="6" customHeight="1" x14ac:dyDescent="0.35">
      <c r="B226" s="104" t="s">
        <v>117</v>
      </c>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328" t="s">
        <v>494</v>
      </c>
      <c r="Z226" s="452"/>
    </row>
    <row r="227" spans="2:26" s="272" customFormat="1" x14ac:dyDescent="0.35">
      <c r="B227" s="106" t="s">
        <v>78</v>
      </c>
      <c r="C227" s="107">
        <v>1140</v>
      </c>
      <c r="D227" s="108">
        <v>1.1842925410346978E-2</v>
      </c>
      <c r="E227" s="107">
        <v>6810</v>
      </c>
      <c r="F227" s="108">
        <v>1.5872275958512993E-2</v>
      </c>
      <c r="G227" s="107">
        <v>40</v>
      </c>
      <c r="H227" s="108">
        <v>7.7369439071566732E-3</v>
      </c>
      <c r="I227" s="107">
        <v>2210</v>
      </c>
      <c r="J227" s="108">
        <v>1.2362253174469989E-2</v>
      </c>
      <c r="K227" s="107">
        <v>6440</v>
      </c>
      <c r="L227" s="108">
        <v>1.1234386993231456E-2</v>
      </c>
      <c r="M227" s="107">
        <v>1010</v>
      </c>
      <c r="N227" s="108">
        <v>1.0782534429379738E-2</v>
      </c>
      <c r="O227" s="107">
        <v>610</v>
      </c>
      <c r="P227" s="108">
        <v>1.1002886002886002E-2</v>
      </c>
      <c r="Q227" s="107">
        <v>660</v>
      </c>
      <c r="R227" s="108">
        <v>9.4515251324645572E-3</v>
      </c>
      <c r="S227" s="107">
        <v>340</v>
      </c>
      <c r="T227" s="108">
        <v>1.4912280701754385E-2</v>
      </c>
      <c r="U227" s="107">
        <v>150</v>
      </c>
      <c r="V227" s="108">
        <v>6.7144136078782449E-3</v>
      </c>
      <c r="W227" s="107">
        <v>170</v>
      </c>
      <c r="X227" s="108">
        <v>1.8318965517241378E-2</v>
      </c>
      <c r="Y227" s="442">
        <v>19580</v>
      </c>
      <c r="Z227" s="453">
        <v>1.2585003406563742E-2</v>
      </c>
    </row>
    <row r="228" spans="2:26" ht="10" customHeight="1" x14ac:dyDescent="0.35">
      <c r="B228" s="268" t="s">
        <v>79</v>
      </c>
      <c r="C228" s="270"/>
      <c r="D228" s="270"/>
      <c r="E228" s="270"/>
      <c r="F228" s="270"/>
      <c r="G228" s="270"/>
      <c r="H228" s="270"/>
      <c r="J228" s="81"/>
      <c r="L228" s="81"/>
      <c r="N228" s="81"/>
      <c r="P228" s="81"/>
      <c r="R228" s="81"/>
      <c r="T228" s="81"/>
      <c r="V228" s="81"/>
      <c r="X228" s="81"/>
      <c r="Y228" s="329" t="s">
        <v>494</v>
      </c>
      <c r="Z228" s="81"/>
    </row>
    <row r="229" spans="2:26" ht="10" customHeight="1" x14ac:dyDescent="0.35">
      <c r="B229" s="278" t="s">
        <v>298</v>
      </c>
      <c r="C229" s="275"/>
      <c r="D229" s="177"/>
      <c r="E229" s="275"/>
      <c r="F229" s="177"/>
      <c r="G229" s="275"/>
      <c r="H229" s="177"/>
      <c r="P229" s="177"/>
      <c r="Q229" s="275"/>
      <c r="R229" s="177"/>
      <c r="S229" s="275"/>
      <c r="T229" s="177"/>
      <c r="U229" s="275"/>
      <c r="V229" s="177"/>
      <c r="W229" s="275"/>
    </row>
    <row r="230" spans="2:26" x14ac:dyDescent="0.35">
      <c r="B230" s="671" t="str">
        <f>Statewide!B400</f>
        <v>Published date: 6/23/2021</v>
      </c>
    </row>
    <row r="238" spans="2:26" ht="15" customHeight="1" x14ac:dyDescent="0.35"/>
    <row r="239" spans="2:26" s="109" customFormat="1" ht="15" customHeight="1" x14ac:dyDescent="0.35">
      <c r="C239" s="81"/>
      <c r="D239" s="111"/>
      <c r="E239" s="81"/>
      <c r="F239" s="111"/>
      <c r="G239" s="81"/>
      <c r="H239" s="111"/>
      <c r="I239" s="81"/>
      <c r="J239" s="111"/>
      <c r="K239" s="81"/>
      <c r="L239" s="111"/>
      <c r="M239" s="81"/>
      <c r="N239" s="111"/>
      <c r="O239" s="81"/>
      <c r="P239" s="111"/>
      <c r="Q239" s="81"/>
      <c r="R239" s="111"/>
      <c r="S239" s="81"/>
      <c r="T239" s="111"/>
      <c r="U239" s="81"/>
      <c r="V239" s="111"/>
      <c r="W239" s="81"/>
      <c r="X239" s="111"/>
      <c r="Y239" s="82"/>
      <c r="Z239" s="116"/>
    </row>
    <row r="240" spans="2:26" s="109" customFormat="1" ht="15" customHeight="1" x14ac:dyDescent="0.35">
      <c r="C240" s="81"/>
      <c r="D240" s="111"/>
      <c r="E240" s="81"/>
      <c r="F240" s="111"/>
      <c r="G240" s="81"/>
      <c r="H240" s="111"/>
      <c r="I240" s="81"/>
      <c r="J240" s="111"/>
      <c r="K240" s="81"/>
      <c r="L240" s="111"/>
      <c r="M240" s="81"/>
      <c r="N240" s="111"/>
      <c r="O240" s="81"/>
      <c r="P240" s="111"/>
      <c r="Q240" s="81"/>
      <c r="R240" s="111"/>
      <c r="S240" s="81"/>
      <c r="T240" s="111"/>
      <c r="U240" s="81"/>
      <c r="V240" s="111"/>
      <c r="W240" s="81"/>
      <c r="X240" s="111"/>
      <c r="Y240" s="82"/>
      <c r="Z240" s="116"/>
    </row>
    <row r="241" spans="3:26" s="109" customFormat="1" ht="15" customHeight="1" x14ac:dyDescent="0.35">
      <c r="C241" s="81"/>
      <c r="D241" s="111"/>
      <c r="E241" s="81"/>
      <c r="F241" s="111"/>
      <c r="G241" s="81"/>
      <c r="H241" s="111"/>
      <c r="I241" s="81"/>
      <c r="J241" s="111"/>
      <c r="K241" s="81"/>
      <c r="L241" s="111"/>
      <c r="M241" s="81"/>
      <c r="N241" s="111"/>
      <c r="O241" s="81"/>
      <c r="P241" s="111"/>
      <c r="Q241" s="81"/>
      <c r="R241" s="111"/>
      <c r="S241" s="81"/>
      <c r="T241" s="111"/>
      <c r="U241" s="81"/>
      <c r="V241" s="111"/>
      <c r="W241" s="81"/>
      <c r="X241" s="111"/>
      <c r="Y241" s="82"/>
      <c r="Z241" s="116"/>
    </row>
    <row r="243" spans="3:26" s="109" customFormat="1" ht="15" customHeight="1" x14ac:dyDescent="0.35">
      <c r="C243" s="81"/>
      <c r="D243" s="111"/>
      <c r="E243" s="81"/>
      <c r="F243" s="111"/>
      <c r="G243" s="81"/>
      <c r="H243" s="111"/>
      <c r="I243" s="81"/>
      <c r="J243" s="111"/>
      <c r="K243" s="81"/>
      <c r="L243" s="111"/>
      <c r="M243" s="81"/>
      <c r="N243" s="111"/>
      <c r="O243" s="81"/>
      <c r="P243" s="111"/>
      <c r="Q243" s="81"/>
      <c r="R243" s="111"/>
      <c r="S243" s="81"/>
      <c r="T243" s="111"/>
      <c r="U243" s="81"/>
      <c r="V243" s="111"/>
      <c r="W243" s="81"/>
      <c r="X243" s="111"/>
      <c r="Y243" s="82"/>
      <c r="Z243" s="116"/>
    </row>
    <row r="244" spans="3:26" s="109" customFormat="1" ht="15" customHeight="1" x14ac:dyDescent="0.35">
      <c r="C244" s="81"/>
      <c r="D244" s="111"/>
      <c r="E244" s="81"/>
      <c r="F244" s="111"/>
      <c r="G244" s="81"/>
      <c r="H244" s="111"/>
      <c r="I244" s="81"/>
      <c r="J244" s="111"/>
      <c r="K244" s="81"/>
      <c r="L244" s="111"/>
      <c r="M244" s="81"/>
      <c r="N244" s="111"/>
      <c r="O244" s="81"/>
      <c r="P244" s="111"/>
      <c r="Q244" s="81"/>
      <c r="R244" s="111"/>
      <c r="S244" s="81"/>
      <c r="T244" s="111"/>
      <c r="U244" s="81"/>
      <c r="V244" s="111"/>
      <c r="W244" s="81"/>
      <c r="X244" s="111"/>
      <c r="Y244" s="82"/>
      <c r="Z244" s="116"/>
    </row>
    <row r="263" spans="3:26" s="109" customFormat="1" ht="15" customHeight="1" x14ac:dyDescent="0.35">
      <c r="C263" s="81"/>
      <c r="D263" s="111"/>
      <c r="E263" s="81"/>
      <c r="F263" s="111"/>
      <c r="G263" s="81"/>
      <c r="H263" s="111"/>
      <c r="I263" s="81"/>
      <c r="J263" s="111"/>
      <c r="K263" s="81"/>
      <c r="L263" s="111"/>
      <c r="M263" s="81"/>
      <c r="N263" s="111"/>
      <c r="O263" s="81"/>
      <c r="P263" s="111"/>
      <c r="Q263" s="81"/>
      <c r="R263" s="111"/>
      <c r="S263" s="81"/>
      <c r="T263" s="111"/>
      <c r="U263" s="81"/>
      <c r="V263" s="111"/>
      <c r="W263" s="81"/>
      <c r="X263" s="111"/>
      <c r="Y263" s="82"/>
      <c r="Z263" s="116"/>
    </row>
    <row r="264" spans="3:26" s="109" customFormat="1" ht="15" customHeight="1" x14ac:dyDescent="0.35">
      <c r="C264" s="81"/>
      <c r="D264" s="111"/>
      <c r="E264" s="81"/>
      <c r="F264" s="111"/>
      <c r="G264" s="81"/>
      <c r="H264" s="111"/>
      <c r="I264" s="81"/>
      <c r="J264" s="111"/>
      <c r="K264" s="81"/>
      <c r="L264" s="111"/>
      <c r="M264" s="81"/>
      <c r="N264" s="111"/>
      <c r="O264" s="81"/>
      <c r="P264" s="111"/>
      <c r="Q264" s="81"/>
      <c r="R264" s="111"/>
      <c r="S264" s="81"/>
      <c r="T264" s="111"/>
      <c r="U264" s="81"/>
      <c r="V264" s="111"/>
      <c r="W264" s="81"/>
      <c r="X264" s="111"/>
      <c r="Y264" s="82"/>
      <c r="Z264" s="116"/>
    </row>
    <row r="265" spans="3:26" s="109" customFormat="1" ht="15" customHeight="1" x14ac:dyDescent="0.35">
      <c r="C265" s="81"/>
      <c r="D265" s="111"/>
      <c r="E265" s="81"/>
      <c r="F265" s="111"/>
      <c r="G265" s="81"/>
      <c r="H265" s="111"/>
      <c r="I265" s="81"/>
      <c r="J265" s="111"/>
      <c r="K265" s="81"/>
      <c r="L265" s="111"/>
      <c r="M265" s="81"/>
      <c r="N265" s="111"/>
      <c r="O265" s="81"/>
      <c r="P265" s="111"/>
      <c r="Q265" s="81"/>
      <c r="R265" s="111"/>
      <c r="S265" s="81"/>
      <c r="T265" s="111"/>
      <c r="U265" s="81"/>
      <c r="V265" s="111"/>
      <c r="W265" s="81"/>
      <c r="X265" s="111"/>
      <c r="Y265" s="82"/>
      <c r="Z265" s="116"/>
    </row>
    <row r="266" spans="3:26" s="109" customFormat="1" ht="15" customHeight="1" x14ac:dyDescent="0.35">
      <c r="C266" s="81"/>
      <c r="D266" s="111"/>
      <c r="E266" s="81"/>
      <c r="F266" s="111"/>
      <c r="G266" s="81"/>
      <c r="H266" s="111"/>
      <c r="I266" s="81"/>
      <c r="J266" s="111"/>
      <c r="K266" s="81"/>
      <c r="L266" s="111"/>
      <c r="M266" s="81"/>
      <c r="N266" s="111"/>
      <c r="O266" s="81"/>
      <c r="P266" s="111"/>
      <c r="Q266" s="81"/>
      <c r="R266" s="111"/>
      <c r="S266" s="81"/>
      <c r="T266" s="111"/>
      <c r="U266" s="81"/>
      <c r="V266" s="111"/>
      <c r="W266" s="81"/>
      <c r="X266" s="111"/>
      <c r="Y266" s="82"/>
      <c r="Z266" s="116"/>
    </row>
    <row r="268" spans="3:26" s="109" customFormat="1" ht="15" customHeight="1" x14ac:dyDescent="0.35">
      <c r="C268" s="81"/>
      <c r="D268" s="111"/>
      <c r="E268" s="81"/>
      <c r="F268" s="111"/>
      <c r="G268" s="81"/>
      <c r="H268" s="111"/>
      <c r="I268" s="81"/>
      <c r="J268" s="111"/>
      <c r="K268" s="81"/>
      <c r="L268" s="111"/>
      <c r="M268" s="81"/>
      <c r="N268" s="111"/>
      <c r="O268" s="81"/>
      <c r="P268" s="111"/>
      <c r="Q268" s="81"/>
      <c r="R268" s="111"/>
      <c r="S268" s="81"/>
      <c r="T268" s="111"/>
      <c r="U268" s="81"/>
      <c r="V268" s="111"/>
      <c r="W268" s="81"/>
      <c r="X268" s="111"/>
      <c r="Y268" s="82"/>
      <c r="Z268" s="116"/>
    </row>
    <row r="269" spans="3:26" s="109" customFormat="1" ht="15" customHeight="1" x14ac:dyDescent="0.35">
      <c r="C269" s="81"/>
      <c r="D269" s="111"/>
      <c r="E269" s="81"/>
      <c r="F269" s="111"/>
      <c r="G269" s="81"/>
      <c r="H269" s="111"/>
      <c r="I269" s="81"/>
      <c r="J269" s="111"/>
      <c r="K269" s="81"/>
      <c r="L269" s="111"/>
      <c r="M269" s="81"/>
      <c r="N269" s="111"/>
      <c r="O269" s="81"/>
      <c r="P269" s="111"/>
      <c r="Q269" s="81"/>
      <c r="R269" s="111"/>
      <c r="S269" s="81"/>
      <c r="T269" s="111"/>
      <c r="U269" s="81"/>
      <c r="V269" s="111"/>
      <c r="W269" s="81"/>
      <c r="X269" s="111"/>
      <c r="Y269" s="82"/>
      <c r="Z269" s="116"/>
    </row>
  </sheetData>
  <mergeCells count="148">
    <mergeCell ref="U11:V11"/>
    <mergeCell ref="W11:X11"/>
    <mergeCell ref="U70:V70"/>
    <mergeCell ref="W70:X70"/>
    <mergeCell ref="Y93:Z93"/>
    <mergeCell ref="Y11:Z11"/>
    <mergeCell ref="Q70:R70"/>
    <mergeCell ref="S70:T70"/>
    <mergeCell ref="Y70:Z70"/>
    <mergeCell ref="U26:V26"/>
    <mergeCell ref="W26:X26"/>
    <mergeCell ref="Y26:Z26"/>
    <mergeCell ref="Q85:R85"/>
    <mergeCell ref="S85:T85"/>
    <mergeCell ref="U85:V85"/>
    <mergeCell ref="W85:X85"/>
    <mergeCell ref="Y85:Z85"/>
    <mergeCell ref="S93:T93"/>
    <mergeCell ref="U93:V93"/>
    <mergeCell ref="W93:X93"/>
    <mergeCell ref="M11:N11"/>
    <mergeCell ref="B106:H106"/>
    <mergeCell ref="S11:T11"/>
    <mergeCell ref="K85:L85"/>
    <mergeCell ref="M85:N85"/>
    <mergeCell ref="O85:P85"/>
    <mergeCell ref="C93:D93"/>
    <mergeCell ref="E93:F93"/>
    <mergeCell ref="C11:D11"/>
    <mergeCell ref="E11:F11"/>
    <mergeCell ref="G11:H11"/>
    <mergeCell ref="I11:J11"/>
    <mergeCell ref="K11:L11"/>
    <mergeCell ref="C70:D70"/>
    <mergeCell ref="E70:F70"/>
    <mergeCell ref="G70:H70"/>
    <mergeCell ref="I70:J70"/>
    <mergeCell ref="K70:L70"/>
    <mergeCell ref="C107:D107"/>
    <mergeCell ref="E107:F107"/>
    <mergeCell ref="G107:H107"/>
    <mergeCell ref="I107:J107"/>
    <mergeCell ref="K107:L107"/>
    <mergeCell ref="M107:N107"/>
    <mergeCell ref="O107:P107"/>
    <mergeCell ref="W107:X107"/>
    <mergeCell ref="M70:N70"/>
    <mergeCell ref="O70:P70"/>
    <mergeCell ref="C85:D85"/>
    <mergeCell ref="E85:F85"/>
    <mergeCell ref="G85:H85"/>
    <mergeCell ref="I85:J85"/>
    <mergeCell ref="Y107:Z107"/>
    <mergeCell ref="O141:P141"/>
    <mergeCell ref="Q141:R141"/>
    <mergeCell ref="S141:T141"/>
    <mergeCell ref="U141:V141"/>
    <mergeCell ref="W141:X141"/>
    <mergeCell ref="Y141:Z141"/>
    <mergeCell ref="S124:T124"/>
    <mergeCell ref="U124:V124"/>
    <mergeCell ref="Q107:R107"/>
    <mergeCell ref="S107:T107"/>
    <mergeCell ref="U107:V107"/>
    <mergeCell ref="I141:J141"/>
    <mergeCell ref="K141:L141"/>
    <mergeCell ref="M141:N141"/>
    <mergeCell ref="M124:N124"/>
    <mergeCell ref="O124:P124"/>
    <mergeCell ref="Q124:R124"/>
    <mergeCell ref="G93:H93"/>
    <mergeCell ref="I93:J93"/>
    <mergeCell ref="K93:L93"/>
    <mergeCell ref="M93:N93"/>
    <mergeCell ref="O93:P93"/>
    <mergeCell ref="Q93:R93"/>
    <mergeCell ref="M187:N187"/>
    <mergeCell ref="W124:X124"/>
    <mergeCell ref="Y124:Z124"/>
    <mergeCell ref="B123:H123"/>
    <mergeCell ref="C124:D124"/>
    <mergeCell ref="E124:F124"/>
    <mergeCell ref="O167:P167"/>
    <mergeCell ref="Q167:R167"/>
    <mergeCell ref="S167:T167"/>
    <mergeCell ref="U167:V167"/>
    <mergeCell ref="W167:X167"/>
    <mergeCell ref="Y167:Z167"/>
    <mergeCell ref="C167:D167"/>
    <mergeCell ref="E167:F167"/>
    <mergeCell ref="G167:H167"/>
    <mergeCell ref="I167:J167"/>
    <mergeCell ref="K167:L167"/>
    <mergeCell ref="M167:N167"/>
    <mergeCell ref="G124:H124"/>
    <mergeCell ref="I124:J124"/>
    <mergeCell ref="K124:L124"/>
    <mergeCell ref="C141:D141"/>
    <mergeCell ref="E141:F141"/>
    <mergeCell ref="G141:H141"/>
    <mergeCell ref="B1:D1"/>
    <mergeCell ref="O209:P209"/>
    <mergeCell ref="Q209:R209"/>
    <mergeCell ref="S209:T209"/>
    <mergeCell ref="U209:V209"/>
    <mergeCell ref="W209:X209"/>
    <mergeCell ref="Y209:Z209"/>
    <mergeCell ref="C209:D209"/>
    <mergeCell ref="E209:F209"/>
    <mergeCell ref="G209:H209"/>
    <mergeCell ref="I209:J209"/>
    <mergeCell ref="K209:L209"/>
    <mergeCell ref="M209:N209"/>
    <mergeCell ref="O187:P187"/>
    <mergeCell ref="Q187:R187"/>
    <mergeCell ref="S187:T187"/>
    <mergeCell ref="U187:V187"/>
    <mergeCell ref="W187:X187"/>
    <mergeCell ref="Y187:Z187"/>
    <mergeCell ref="C187:D187"/>
    <mergeCell ref="E187:F187"/>
    <mergeCell ref="G187:H187"/>
    <mergeCell ref="I187:J187"/>
    <mergeCell ref="K187:L187"/>
    <mergeCell ref="B5:H5"/>
    <mergeCell ref="I35:J35"/>
    <mergeCell ref="Y35:Z35"/>
    <mergeCell ref="K35:L35"/>
    <mergeCell ref="M35:N35"/>
    <mergeCell ref="O35:P35"/>
    <mergeCell ref="Q35:R35"/>
    <mergeCell ref="S35:T35"/>
    <mergeCell ref="U35:V35"/>
    <mergeCell ref="W35:X35"/>
    <mergeCell ref="E35:F35"/>
    <mergeCell ref="G35:H35"/>
    <mergeCell ref="C35:D35"/>
    <mergeCell ref="C26:D26"/>
    <mergeCell ref="E26:F26"/>
    <mergeCell ref="G26:H26"/>
    <mergeCell ref="I26:J26"/>
    <mergeCell ref="K26:L26"/>
    <mergeCell ref="M26:N26"/>
    <mergeCell ref="O26:P26"/>
    <mergeCell ref="Q26:R26"/>
    <mergeCell ref="S26:T26"/>
    <mergeCell ref="O11:P11"/>
    <mergeCell ref="Q11:R11"/>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6" manualBreakCount="6">
    <brk id="33" max="26" man="1"/>
    <brk id="68" max="26" man="1"/>
    <brk id="104" max="26" man="1"/>
    <brk id="139" max="26" man="1"/>
    <brk id="184" max="26" man="1"/>
    <brk id="316" max="16383" man="1"/>
  </rowBreaks>
  <colBreaks count="3" manualBreakCount="3">
    <brk id="8" max="234" man="1"/>
    <brk id="14" max="234" man="1"/>
    <brk id="20" max="234"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V239"/>
  <sheetViews>
    <sheetView showGridLines="0" view="pageBreakPreview" zoomScaleNormal="100" zoomScaleSheetLayoutView="100" workbookViewId="0"/>
  </sheetViews>
  <sheetFormatPr defaultColWidth="9.15234375" defaultRowHeight="14.6" x14ac:dyDescent="0.4"/>
  <cols>
    <col min="1" max="1" width="0.84375" style="142" customWidth="1"/>
    <col min="2" max="2" width="33.69140625" style="62" customWidth="1"/>
    <col min="3" max="3" width="10.69140625" style="18" customWidth="1"/>
    <col min="4" max="4" width="10.69140625" style="187" customWidth="1"/>
    <col min="5" max="5" width="10.69140625" style="18" customWidth="1"/>
    <col min="6" max="6" width="10.69140625" style="187" customWidth="1"/>
    <col min="7" max="7" width="10.69140625" style="18" customWidth="1"/>
    <col min="8" max="8" width="10.69140625" style="187" customWidth="1"/>
    <col min="9" max="9" width="10.69140625" style="18" customWidth="1"/>
    <col min="10" max="10" width="10.69140625" style="187" customWidth="1"/>
    <col min="11" max="11" width="10.69140625" style="18" customWidth="1"/>
    <col min="12" max="12" width="10.69140625" style="187" customWidth="1"/>
    <col min="13" max="13" width="10.69140625" style="18" customWidth="1"/>
    <col min="14" max="14" width="10.69140625" style="187" customWidth="1"/>
    <col min="15" max="15" width="10.69140625" style="18" customWidth="1"/>
    <col min="16" max="16" width="10.69140625" style="187" customWidth="1"/>
    <col min="17" max="17" width="10.69140625" style="18" customWidth="1"/>
    <col min="18" max="18" width="10.69140625" style="187" customWidth="1"/>
    <col min="19" max="19" width="10.69140625" style="18" customWidth="1"/>
    <col min="20" max="20" width="10.69140625" style="187" customWidth="1"/>
    <col min="21" max="21" width="10.69140625" style="18" customWidth="1"/>
    <col min="22" max="22" width="10.69140625" style="188" customWidth="1"/>
    <col min="23" max="23" width="10.69140625" style="18" customWidth="1"/>
    <col min="24" max="24" width="10.69140625" style="187" customWidth="1"/>
    <col min="25" max="25" width="10.69140625" style="18" customWidth="1"/>
    <col min="26" max="26" width="10.69140625" style="187" customWidth="1"/>
    <col min="27" max="27" width="10.69140625" style="18" customWidth="1"/>
    <col min="28" max="28" width="10.69140625" style="187" customWidth="1"/>
    <col min="29" max="29" width="10.69140625" style="18" customWidth="1"/>
    <col min="30" max="30" width="10.69140625" style="187" customWidth="1"/>
    <col min="31" max="31" width="10.69140625" style="18" customWidth="1"/>
    <col min="32" max="32" width="10.69140625" style="187" customWidth="1"/>
    <col min="33" max="33" width="10.69140625" style="18" customWidth="1"/>
    <col min="34" max="34" width="10.69140625" style="187" customWidth="1"/>
    <col min="35" max="35" width="10.69140625" style="18" customWidth="1"/>
    <col min="36" max="36" width="10.69140625" style="187" customWidth="1"/>
    <col min="37" max="37" width="10.69140625" style="18" customWidth="1"/>
    <col min="38" max="38" width="10.69140625" style="187" customWidth="1"/>
    <col min="39" max="39" width="10.69140625" style="18" customWidth="1"/>
    <col min="40" max="40" width="10.69140625" style="187" customWidth="1"/>
    <col min="41" max="41" width="10.69140625" style="18" customWidth="1"/>
    <col min="42" max="42" width="10.69140625" style="187" customWidth="1"/>
    <col min="43" max="43" width="10.69140625" style="18" customWidth="1"/>
    <col min="44" max="44" width="10.69140625" style="187" customWidth="1"/>
    <col min="45" max="45" width="10.69140625" style="18" customWidth="1"/>
    <col min="46" max="46" width="10.69140625" style="187" customWidth="1"/>
    <col min="47" max="47" width="10.69140625" style="18" customWidth="1"/>
    <col min="48" max="48" width="10.69140625" style="187" customWidth="1"/>
    <col min="49" max="49" width="10.69140625" style="18" customWidth="1"/>
    <col min="50" max="50" width="10.69140625" style="187" customWidth="1"/>
    <col min="51" max="51" width="10.69140625" style="18" customWidth="1"/>
    <col min="52" max="52" width="10.69140625" style="187" customWidth="1"/>
    <col min="53" max="53" width="10.69140625" style="18" customWidth="1"/>
    <col min="54" max="54" width="10.69140625" style="187" customWidth="1"/>
    <col min="55" max="55" width="10.69140625" style="18" customWidth="1"/>
    <col min="56" max="56" width="10.69140625" style="187" customWidth="1"/>
    <col min="57" max="57" width="10.69140625" style="18" customWidth="1"/>
    <col min="58" max="58" width="10.69140625" style="187" customWidth="1"/>
    <col min="59" max="59" width="10.69140625" style="18" customWidth="1"/>
    <col min="60" max="60" width="10.69140625" style="187" customWidth="1"/>
    <col min="61" max="61" width="10.69140625" style="131" customWidth="1"/>
    <col min="62" max="62" width="10.69140625" style="187" customWidth="1"/>
    <col min="63" max="63" width="10.69140625" style="18" customWidth="1"/>
    <col min="64" max="64" width="10.69140625" style="187" customWidth="1"/>
    <col min="65" max="65" width="10.69140625" style="18" customWidth="1"/>
    <col min="66" max="66" width="10.69140625" style="187" customWidth="1"/>
    <col min="67" max="67" width="10.69140625" style="18" customWidth="1"/>
    <col min="68" max="68" width="10.69140625" style="187" customWidth="1"/>
    <col min="69" max="69" width="10.69140625" style="18" customWidth="1"/>
    <col min="70" max="70" width="10.69140625" style="187" customWidth="1"/>
    <col min="71" max="71" width="10.69140625" style="18" customWidth="1"/>
    <col min="72" max="72" width="10.69140625" style="187" customWidth="1"/>
    <col min="73" max="73" width="10.69140625" style="18" customWidth="1"/>
    <col min="74" max="74" width="10.69140625" style="187" customWidth="1"/>
    <col min="75" max="75" width="10.69140625" style="18" customWidth="1"/>
    <col min="76" max="76" width="10.69140625" style="187" customWidth="1"/>
    <col min="77" max="77" width="10.69140625" style="18" customWidth="1"/>
    <col min="78" max="78" width="10.69140625" style="187" customWidth="1"/>
    <col min="79" max="79" width="10.69140625" style="18" customWidth="1"/>
    <col min="80" max="80" width="10.69140625" style="187" customWidth="1"/>
    <col min="81" max="81" width="10.69140625" style="131" customWidth="1"/>
    <col min="82" max="82" width="10.69140625" style="187" customWidth="1"/>
    <col min="83" max="83" width="10.69140625" style="18" customWidth="1"/>
    <col min="84" max="84" width="10.69140625" style="187" customWidth="1"/>
    <col min="85" max="85" width="10.69140625" style="18" customWidth="1"/>
    <col min="86" max="86" width="10.69140625" style="187" customWidth="1"/>
    <col min="87" max="87" width="10.69140625" style="18" customWidth="1"/>
    <col min="88" max="88" width="10.69140625" style="187" customWidth="1"/>
    <col min="89" max="89" width="10.69140625" style="18" customWidth="1"/>
    <col min="90" max="90" width="10.69140625" style="187" customWidth="1"/>
    <col min="91" max="91" width="10.69140625" style="18" customWidth="1"/>
    <col min="92" max="92" width="10.69140625" style="187" customWidth="1"/>
    <col min="93" max="93" width="10.69140625" style="18" customWidth="1"/>
    <col min="94" max="94" width="10.69140625" style="187" customWidth="1"/>
    <col min="95" max="95" width="10.69140625" style="18" customWidth="1"/>
    <col min="96" max="96" width="10.69140625" style="187" customWidth="1"/>
    <col min="97" max="97" width="10.69140625" style="18" customWidth="1"/>
    <col min="98" max="98" width="10.69140625" style="187" customWidth="1"/>
    <col min="99" max="99" width="10.69140625" style="18" customWidth="1"/>
    <col min="100" max="100" width="10.69140625" style="187" customWidth="1"/>
    <col min="101" max="101" width="10.69140625" style="18" customWidth="1"/>
    <col min="102" max="102" width="10.69140625" style="187" customWidth="1"/>
    <col min="103" max="103" width="10.69140625" style="18" customWidth="1"/>
    <col min="104" max="104" width="10.69140625" style="187" customWidth="1"/>
    <col min="105" max="105" width="10.69140625" style="18" customWidth="1"/>
    <col min="106" max="106" width="10.69140625" style="187" customWidth="1"/>
    <col min="107" max="107" width="10.69140625" style="18" customWidth="1"/>
    <col min="108" max="108" width="10.69140625" style="187" customWidth="1"/>
    <col min="109" max="109" width="10.69140625" style="18" customWidth="1"/>
    <col min="110" max="110" width="10.69140625" style="187" customWidth="1"/>
    <col min="111" max="111" width="10.69140625" style="18" customWidth="1"/>
    <col min="112" max="112" width="10.69140625" style="187" customWidth="1"/>
    <col min="113" max="113" width="10.69140625" style="18" customWidth="1"/>
    <col min="114" max="114" width="10.69140625" style="187" customWidth="1"/>
    <col min="115" max="115" width="10.69140625" style="18" customWidth="1"/>
    <col min="116" max="116" width="10.69140625" style="187" customWidth="1"/>
    <col min="117" max="117" width="10.69140625" style="18" customWidth="1"/>
    <col min="118" max="118" width="10.69140625" style="187" customWidth="1"/>
    <col min="119" max="119" width="10.69140625" style="131" customWidth="1"/>
    <col min="120" max="120" width="10.69140625" style="188" customWidth="1"/>
    <col min="121" max="121" width="0.84375" style="142" customWidth="1"/>
    <col min="122" max="16384" width="9.15234375" style="142"/>
  </cols>
  <sheetData>
    <row r="1" spans="2:120" s="1" customFormat="1" ht="20.05" customHeight="1" x14ac:dyDescent="0.4">
      <c r="B1" s="521" t="s">
        <v>619</v>
      </c>
      <c r="C1" s="521"/>
      <c r="D1" s="521"/>
      <c r="E1" s="523"/>
      <c r="F1" s="180"/>
      <c r="G1" s="2"/>
      <c r="H1" s="180"/>
      <c r="I1" s="2"/>
      <c r="J1" s="180"/>
      <c r="L1" s="181"/>
      <c r="N1" s="181"/>
      <c r="P1" s="181"/>
      <c r="R1" s="181"/>
      <c r="T1" s="181"/>
      <c r="V1" s="182"/>
      <c r="X1" s="181"/>
      <c r="Z1" s="181"/>
      <c r="AB1" s="181"/>
      <c r="AD1" s="181"/>
      <c r="AF1" s="181"/>
      <c r="AH1" s="181"/>
      <c r="AJ1" s="181"/>
      <c r="AL1" s="181"/>
      <c r="AN1" s="181"/>
      <c r="AP1" s="181"/>
      <c r="AR1" s="181"/>
      <c r="AT1" s="181"/>
      <c r="AV1" s="181"/>
      <c r="AX1" s="181"/>
      <c r="AZ1" s="181"/>
      <c r="BB1" s="181"/>
      <c r="BD1" s="181"/>
      <c r="BF1" s="181"/>
      <c r="BH1" s="181"/>
      <c r="BI1" s="115"/>
      <c r="BJ1" s="181"/>
      <c r="BK1" s="2"/>
      <c r="BL1" s="180"/>
      <c r="BM1" s="2"/>
      <c r="BN1" s="180"/>
      <c r="BO1" s="2"/>
      <c r="BP1" s="180"/>
      <c r="BQ1" s="2"/>
      <c r="BR1" s="181"/>
      <c r="BT1" s="181"/>
      <c r="BV1" s="181"/>
      <c r="BX1" s="181"/>
      <c r="BZ1" s="181"/>
      <c r="CB1" s="181"/>
      <c r="CC1" s="115"/>
      <c r="CD1" s="181"/>
      <c r="CF1" s="181"/>
      <c r="CH1" s="181"/>
      <c r="CJ1" s="181"/>
      <c r="CL1" s="181"/>
      <c r="CN1" s="181"/>
      <c r="CP1" s="181"/>
      <c r="CR1" s="181"/>
      <c r="CT1" s="181"/>
      <c r="CV1" s="181"/>
      <c r="CX1" s="181"/>
      <c r="CZ1" s="181"/>
      <c r="DB1" s="181"/>
      <c r="DD1" s="181"/>
      <c r="DF1" s="181"/>
      <c r="DH1" s="181"/>
      <c r="DJ1" s="181"/>
      <c r="DL1" s="181"/>
      <c r="DN1" s="181"/>
      <c r="DO1" s="115"/>
      <c r="DP1" s="182"/>
    </row>
    <row r="2" spans="2:120" s="1" customFormat="1" ht="20.05" customHeight="1" x14ac:dyDescent="0.35">
      <c r="B2" s="4" t="s">
        <v>13</v>
      </c>
      <c r="D2" s="5" t="s">
        <v>14</v>
      </c>
      <c r="F2" s="181"/>
      <c r="H2" s="4" t="s">
        <v>15</v>
      </c>
      <c r="J2" s="181"/>
      <c r="L2" s="181"/>
      <c r="N2" s="181"/>
      <c r="P2" s="181"/>
      <c r="R2" s="181"/>
      <c r="T2" s="181"/>
      <c r="V2" s="182"/>
      <c r="X2" s="181"/>
      <c r="Z2" s="181"/>
      <c r="AB2" s="181"/>
      <c r="AD2" s="181"/>
      <c r="AF2" s="181"/>
      <c r="AH2" s="181"/>
      <c r="AJ2" s="181"/>
      <c r="AL2" s="181"/>
      <c r="AN2" s="181"/>
      <c r="AP2" s="181"/>
      <c r="AR2" s="181"/>
      <c r="AT2" s="181"/>
      <c r="AV2" s="181"/>
      <c r="AX2" s="181"/>
      <c r="AZ2" s="181"/>
      <c r="BB2" s="181"/>
      <c r="BD2" s="181"/>
      <c r="BF2" s="181"/>
      <c r="BH2" s="181"/>
      <c r="BI2" s="115"/>
      <c r="BJ2" s="181"/>
      <c r="BL2" s="181"/>
      <c r="BN2" s="181"/>
      <c r="BP2" s="181"/>
      <c r="BR2" s="181"/>
      <c r="BT2" s="181"/>
      <c r="BV2" s="181"/>
      <c r="BX2" s="181"/>
      <c r="BZ2" s="181"/>
      <c r="CB2" s="181"/>
      <c r="CC2" s="115"/>
      <c r="CD2" s="181"/>
      <c r="CF2" s="181"/>
      <c r="CH2" s="181"/>
      <c r="CJ2" s="181"/>
      <c r="CL2" s="181"/>
      <c r="CN2" s="181"/>
      <c r="CP2" s="181"/>
      <c r="CR2" s="181"/>
      <c r="CT2" s="181"/>
      <c r="CV2" s="181"/>
      <c r="CX2" s="181"/>
      <c r="CZ2" s="181"/>
      <c r="DB2" s="181"/>
      <c r="DD2" s="181"/>
      <c r="DF2" s="181"/>
      <c r="DH2" s="181"/>
      <c r="DJ2" s="181"/>
      <c r="DL2" s="181"/>
      <c r="DN2" s="181"/>
      <c r="DO2" s="115"/>
      <c r="DP2" s="182"/>
    </row>
    <row r="3" spans="2:120" s="1" customFormat="1" ht="20.05" customHeight="1" x14ac:dyDescent="0.35">
      <c r="B3" s="282" t="s">
        <v>701</v>
      </c>
      <c r="D3" s="7" t="s">
        <v>300</v>
      </c>
      <c r="E3" s="9"/>
      <c r="F3" s="183"/>
      <c r="H3" s="8">
        <v>44347</v>
      </c>
      <c r="I3" s="10"/>
      <c r="J3" s="184"/>
      <c r="L3" s="181"/>
      <c r="N3" s="181"/>
      <c r="P3" s="181"/>
      <c r="R3" s="181"/>
      <c r="T3" s="181"/>
      <c r="V3" s="182"/>
      <c r="X3" s="181"/>
      <c r="Z3" s="181"/>
      <c r="AB3" s="181"/>
      <c r="AD3" s="181"/>
      <c r="AF3" s="181"/>
      <c r="AH3" s="181"/>
      <c r="AJ3" s="181"/>
      <c r="AL3" s="181"/>
      <c r="AN3" s="181"/>
      <c r="AP3" s="181"/>
      <c r="AR3" s="181"/>
      <c r="AT3" s="181"/>
      <c r="AV3" s="181"/>
      <c r="AX3" s="181"/>
      <c r="AZ3" s="181"/>
      <c r="BB3" s="181"/>
      <c r="BD3" s="181"/>
      <c r="BF3" s="181"/>
      <c r="BH3" s="181"/>
      <c r="BI3" s="115"/>
      <c r="BJ3" s="181"/>
      <c r="BL3" s="181"/>
      <c r="BN3" s="181"/>
      <c r="BP3" s="184"/>
      <c r="BQ3" s="10"/>
      <c r="BR3" s="181"/>
      <c r="BT3" s="181"/>
      <c r="BV3" s="181"/>
      <c r="BX3" s="181"/>
      <c r="BZ3" s="181"/>
      <c r="CB3" s="181"/>
      <c r="CC3" s="115"/>
      <c r="CD3" s="181"/>
      <c r="CF3" s="181"/>
      <c r="CH3" s="181"/>
      <c r="CJ3" s="181"/>
      <c r="CL3" s="181"/>
      <c r="CN3" s="181"/>
      <c r="CP3" s="181"/>
      <c r="CR3" s="181"/>
      <c r="CT3" s="181"/>
      <c r="CV3" s="181"/>
      <c r="CX3" s="181"/>
      <c r="CZ3" s="181"/>
      <c r="DB3" s="181"/>
      <c r="DD3" s="181"/>
      <c r="DF3" s="181"/>
      <c r="DH3" s="181"/>
      <c r="DJ3" s="181"/>
      <c r="DL3" s="181"/>
      <c r="DN3" s="181"/>
      <c r="DO3" s="115"/>
      <c r="DP3" s="182"/>
    </row>
    <row r="4" spans="2:120" s="1" customFormat="1" ht="11.25" customHeight="1" x14ac:dyDescent="0.35">
      <c r="B4" s="11"/>
      <c r="C4" s="12"/>
      <c r="D4" s="13"/>
      <c r="E4" s="13"/>
      <c r="F4" s="13"/>
      <c r="G4" s="13"/>
      <c r="H4" s="13"/>
      <c r="M4" s="3"/>
      <c r="N4" s="3"/>
      <c r="DO4" s="115"/>
      <c r="DP4" s="115"/>
    </row>
    <row r="5" spans="2:120" s="1" customFormat="1" ht="40" customHeight="1" x14ac:dyDescent="0.35">
      <c r="B5" s="954" t="s">
        <v>703</v>
      </c>
      <c r="C5" s="955"/>
      <c r="D5" s="955"/>
      <c r="E5" s="955"/>
      <c r="F5" s="955"/>
      <c r="G5" s="955"/>
      <c r="H5" s="956"/>
      <c r="M5" s="3"/>
      <c r="N5" s="3"/>
      <c r="DO5" s="115"/>
      <c r="DP5" s="115"/>
    </row>
    <row r="6" spans="2:120" s="18" customFormat="1" ht="17.25" customHeight="1" x14ac:dyDescent="0.35">
      <c r="B6" s="14"/>
      <c r="C6" s="15"/>
      <c r="D6" s="185"/>
      <c r="E6" s="15"/>
      <c r="F6" s="185"/>
      <c r="G6" s="15"/>
      <c r="H6" s="185"/>
      <c r="I6" s="16"/>
      <c r="J6" s="186"/>
      <c r="L6" s="187"/>
      <c r="N6" s="187"/>
      <c r="P6" s="187"/>
      <c r="R6" s="187"/>
      <c r="T6" s="187"/>
      <c r="V6" s="188"/>
      <c r="X6" s="187"/>
      <c r="Z6" s="187"/>
      <c r="AB6" s="187"/>
      <c r="AD6" s="187"/>
      <c r="AF6" s="187"/>
      <c r="AH6" s="187"/>
      <c r="AJ6" s="187"/>
      <c r="AL6" s="187"/>
      <c r="AN6" s="187"/>
      <c r="AP6" s="187"/>
      <c r="AR6" s="187"/>
      <c r="AT6" s="187"/>
      <c r="AV6" s="187"/>
      <c r="AX6" s="187"/>
      <c r="AZ6" s="187"/>
      <c r="BB6" s="187"/>
      <c r="BD6" s="187"/>
      <c r="BF6" s="187"/>
      <c r="BH6" s="187"/>
      <c r="BI6" s="131"/>
      <c r="BJ6" s="187"/>
      <c r="BL6" s="187"/>
      <c r="BN6" s="187"/>
      <c r="BP6" s="186"/>
      <c r="BQ6" s="16"/>
      <c r="BR6" s="187"/>
      <c r="BT6" s="187"/>
      <c r="BV6" s="187"/>
      <c r="BX6" s="187"/>
      <c r="BZ6" s="187"/>
      <c r="CB6" s="187"/>
      <c r="CC6" s="131"/>
      <c r="CD6" s="187"/>
      <c r="CF6" s="187"/>
      <c r="CH6" s="187"/>
      <c r="CJ6" s="187"/>
      <c r="CL6" s="187"/>
      <c r="CN6" s="187"/>
      <c r="CP6" s="187"/>
      <c r="CR6" s="187"/>
      <c r="CT6" s="187"/>
      <c r="CV6" s="187"/>
      <c r="CX6" s="187"/>
      <c r="CZ6" s="187"/>
      <c r="DB6" s="187"/>
      <c r="DD6" s="187"/>
      <c r="DF6" s="187"/>
      <c r="DH6" s="187"/>
      <c r="DJ6" s="187"/>
      <c r="DL6" s="187"/>
      <c r="DN6" s="187"/>
      <c r="DO6" s="131"/>
      <c r="DP6" s="188"/>
    </row>
    <row r="7" spans="2:120" s="18" customFormat="1" ht="18" customHeight="1" x14ac:dyDescent="0.35">
      <c r="B7" s="19" t="s">
        <v>541</v>
      </c>
      <c r="C7" s="20"/>
      <c r="D7" s="189"/>
      <c r="E7" s="957"/>
      <c r="F7" s="957"/>
      <c r="G7" s="957"/>
      <c r="H7" s="957"/>
      <c r="I7" s="957"/>
      <c r="J7" s="957"/>
      <c r="K7" s="957"/>
      <c r="L7" s="957"/>
      <c r="M7" s="957"/>
      <c r="N7" s="957"/>
      <c r="O7" s="957"/>
      <c r="P7" s="957"/>
      <c r="Q7" s="957"/>
      <c r="R7" s="957"/>
      <c r="S7" s="957"/>
      <c r="T7" s="957"/>
      <c r="U7" s="957"/>
      <c r="V7" s="957"/>
      <c r="W7" s="957"/>
      <c r="X7" s="957"/>
      <c r="Y7" s="957"/>
      <c r="Z7" s="957"/>
      <c r="AA7" s="957"/>
      <c r="AB7" s="957"/>
      <c r="AC7" s="957"/>
      <c r="AD7" s="957"/>
      <c r="AE7" s="957"/>
      <c r="AF7" s="957"/>
      <c r="AG7" s="957"/>
      <c r="AH7" s="957"/>
      <c r="AI7" s="957"/>
      <c r="AJ7" s="957"/>
      <c r="AK7" s="957"/>
      <c r="AL7" s="957"/>
      <c r="AM7" s="957"/>
      <c r="AN7" s="957"/>
      <c r="AO7" s="957"/>
      <c r="AP7" s="957"/>
      <c r="AQ7" s="957"/>
      <c r="AR7" s="957"/>
      <c r="AS7" s="957"/>
      <c r="AT7" s="957"/>
      <c r="AU7" s="957"/>
      <c r="AV7" s="957"/>
      <c r="AW7" s="957"/>
      <c r="AX7" s="957"/>
      <c r="AY7" s="957"/>
      <c r="AZ7" s="957"/>
      <c r="BA7" s="957"/>
      <c r="BB7" s="957"/>
      <c r="BC7" s="957"/>
      <c r="BD7" s="957"/>
      <c r="BE7" s="957"/>
      <c r="BF7" s="957"/>
      <c r="BG7" s="957"/>
      <c r="BH7" s="957"/>
      <c r="BI7" s="957"/>
      <c r="BJ7" s="957"/>
      <c r="BK7" s="957"/>
      <c r="BL7" s="957"/>
      <c r="BM7" s="957"/>
      <c r="BN7" s="957"/>
      <c r="BO7" s="957"/>
      <c r="BP7" s="957"/>
      <c r="BQ7" s="957"/>
      <c r="BR7" s="957"/>
      <c r="BS7" s="957"/>
      <c r="BT7" s="957"/>
      <c r="BU7" s="957"/>
      <c r="BV7" s="957"/>
      <c r="BW7" s="957"/>
      <c r="BX7" s="957"/>
      <c r="BY7" s="957"/>
      <c r="BZ7" s="957"/>
      <c r="CA7" s="957"/>
      <c r="CB7" s="957"/>
      <c r="CC7" s="957"/>
      <c r="CD7" s="957"/>
      <c r="CE7" s="957"/>
      <c r="CF7" s="957"/>
      <c r="CG7" s="957"/>
      <c r="CH7" s="957"/>
      <c r="CI7" s="957"/>
      <c r="CJ7" s="957"/>
      <c r="CK7" s="957"/>
      <c r="CL7" s="957"/>
      <c r="CM7" s="957"/>
      <c r="CN7" s="957"/>
      <c r="CO7" s="957"/>
      <c r="CP7" s="957"/>
      <c r="CQ7" s="957"/>
      <c r="CR7" s="957"/>
      <c r="CS7" s="957"/>
      <c r="CT7" s="957"/>
      <c r="CU7" s="957"/>
      <c r="CV7" s="957"/>
      <c r="CW7" s="957"/>
      <c r="CX7" s="957"/>
      <c r="CY7" s="957"/>
      <c r="CZ7" s="957"/>
      <c r="DA7" s="957"/>
      <c r="DB7" s="957"/>
      <c r="DC7" s="957"/>
      <c r="DD7" s="957"/>
      <c r="DE7" s="957"/>
      <c r="DF7" s="957"/>
      <c r="DG7" s="957"/>
      <c r="DH7" s="957"/>
      <c r="DI7" s="957"/>
      <c r="DJ7" s="957"/>
      <c r="DK7" s="957"/>
      <c r="DL7" s="957"/>
      <c r="DM7" s="957"/>
      <c r="DN7" s="957"/>
      <c r="DO7" s="957"/>
      <c r="DP7" s="957"/>
    </row>
    <row r="8" spans="2:120" s="18" customFormat="1" ht="3.75" customHeight="1" x14ac:dyDescent="0.35">
      <c r="B8" s="121"/>
      <c r="C8" s="45"/>
      <c r="D8" s="191"/>
      <c r="E8" s="45"/>
      <c r="F8" s="191"/>
      <c r="G8" s="45"/>
      <c r="H8" s="191"/>
      <c r="I8" s="21"/>
      <c r="J8" s="190"/>
      <c r="L8" s="187"/>
      <c r="N8" s="187"/>
      <c r="P8" s="187"/>
      <c r="R8" s="187"/>
      <c r="T8" s="187"/>
      <c r="V8" s="188"/>
      <c r="X8" s="187"/>
      <c r="Z8" s="187"/>
      <c r="AB8" s="187"/>
      <c r="AD8" s="187"/>
      <c r="AF8" s="187"/>
      <c r="AH8" s="187"/>
      <c r="AJ8" s="187"/>
      <c r="AL8" s="187"/>
      <c r="AN8" s="187"/>
      <c r="AP8" s="187"/>
      <c r="AR8" s="187"/>
      <c r="AT8" s="187"/>
      <c r="AV8" s="187"/>
      <c r="AX8" s="187"/>
      <c r="AZ8" s="187"/>
      <c r="BB8" s="187"/>
      <c r="BD8" s="187"/>
      <c r="BF8" s="187"/>
      <c r="BH8" s="187"/>
      <c r="BI8" s="131"/>
      <c r="BJ8" s="187"/>
      <c r="BL8" s="187"/>
      <c r="BN8" s="187"/>
      <c r="BP8" s="190"/>
      <c r="BQ8" s="21"/>
      <c r="BR8" s="187"/>
      <c r="BT8" s="187"/>
      <c r="BV8" s="187"/>
      <c r="BX8" s="187"/>
      <c r="BZ8" s="187"/>
      <c r="CB8" s="187"/>
      <c r="CC8" s="131"/>
      <c r="CD8" s="187"/>
      <c r="CF8" s="187"/>
      <c r="CH8" s="187"/>
      <c r="CJ8" s="187"/>
      <c r="CL8" s="187"/>
      <c r="CN8" s="187"/>
      <c r="CP8" s="187"/>
      <c r="CR8" s="187"/>
      <c r="CT8" s="187"/>
      <c r="CV8" s="187"/>
      <c r="CX8" s="187"/>
      <c r="CZ8" s="187"/>
      <c r="DB8" s="187"/>
      <c r="DD8" s="187"/>
      <c r="DF8" s="187"/>
      <c r="DH8" s="187"/>
      <c r="DJ8" s="187"/>
      <c r="DL8" s="187"/>
      <c r="DN8" s="187"/>
      <c r="DO8" s="131"/>
      <c r="DP8" s="188"/>
    </row>
    <row r="9" spans="2:120" s="58" customFormat="1" ht="14.15" x14ac:dyDescent="0.35">
      <c r="B9" s="192" t="s">
        <v>119</v>
      </c>
      <c r="C9" s="193" t="s">
        <v>120</v>
      </c>
      <c r="D9" s="194" t="s">
        <v>121</v>
      </c>
      <c r="E9" s="193" t="s">
        <v>122</v>
      </c>
      <c r="F9" s="194" t="s">
        <v>123</v>
      </c>
      <c r="G9" s="193" t="s">
        <v>124</v>
      </c>
      <c r="H9" s="194" t="s">
        <v>125</v>
      </c>
      <c r="I9" s="195" t="s">
        <v>126</v>
      </c>
      <c r="J9" s="196" t="s">
        <v>127</v>
      </c>
      <c r="K9" s="197" t="s">
        <v>128</v>
      </c>
      <c r="L9" s="198" t="s">
        <v>129</v>
      </c>
      <c r="M9" s="197" t="s">
        <v>130</v>
      </c>
      <c r="N9" s="198" t="s">
        <v>131</v>
      </c>
      <c r="O9" s="197" t="s">
        <v>132</v>
      </c>
      <c r="P9" s="198" t="s">
        <v>133</v>
      </c>
      <c r="Q9" s="197" t="s">
        <v>134</v>
      </c>
      <c r="R9" s="198" t="s">
        <v>135</v>
      </c>
      <c r="S9" s="197" t="s">
        <v>136</v>
      </c>
      <c r="T9" s="198" t="s">
        <v>137</v>
      </c>
      <c r="U9" s="197" t="s">
        <v>138</v>
      </c>
      <c r="V9" s="199" t="s">
        <v>139</v>
      </c>
      <c r="W9" s="197" t="s">
        <v>140</v>
      </c>
      <c r="X9" s="198" t="s">
        <v>141</v>
      </c>
      <c r="Y9" s="197" t="s">
        <v>142</v>
      </c>
      <c r="Z9" s="198" t="s">
        <v>143</v>
      </c>
      <c r="AA9" s="197" t="s">
        <v>144</v>
      </c>
      <c r="AB9" s="198" t="s">
        <v>145</v>
      </c>
      <c r="AC9" s="197" t="s">
        <v>146</v>
      </c>
      <c r="AD9" s="198" t="s">
        <v>147</v>
      </c>
      <c r="AE9" s="197" t="s">
        <v>148</v>
      </c>
      <c r="AF9" s="198" t="s">
        <v>149</v>
      </c>
      <c r="AG9" s="197" t="s">
        <v>150</v>
      </c>
      <c r="AH9" s="198" t="s">
        <v>151</v>
      </c>
      <c r="AI9" s="197" t="s">
        <v>152</v>
      </c>
      <c r="AJ9" s="198" t="s">
        <v>153</v>
      </c>
      <c r="AK9" s="197" t="s">
        <v>154</v>
      </c>
      <c r="AL9" s="198" t="s">
        <v>155</v>
      </c>
      <c r="AM9" s="197" t="s">
        <v>156</v>
      </c>
      <c r="AN9" s="198" t="s">
        <v>157</v>
      </c>
      <c r="AO9" s="197" t="s">
        <v>158</v>
      </c>
      <c r="AP9" s="198" t="s">
        <v>159</v>
      </c>
      <c r="AQ9" s="197" t="s">
        <v>160</v>
      </c>
      <c r="AR9" s="198" t="s">
        <v>161</v>
      </c>
      <c r="AS9" s="197" t="s">
        <v>162</v>
      </c>
      <c r="AT9" s="198" t="s">
        <v>163</v>
      </c>
      <c r="AU9" s="197" t="s">
        <v>164</v>
      </c>
      <c r="AV9" s="198" t="s">
        <v>165</v>
      </c>
      <c r="AW9" s="197" t="s">
        <v>166</v>
      </c>
      <c r="AX9" s="198" t="s">
        <v>167</v>
      </c>
      <c r="AY9" s="197" t="s">
        <v>168</v>
      </c>
      <c r="AZ9" s="198" t="s">
        <v>169</v>
      </c>
      <c r="BA9" s="197" t="s">
        <v>170</v>
      </c>
      <c r="BB9" s="198" t="s">
        <v>171</v>
      </c>
      <c r="BC9" s="197" t="s">
        <v>172</v>
      </c>
      <c r="BD9" s="198" t="s">
        <v>173</v>
      </c>
      <c r="BE9" s="197" t="s">
        <v>174</v>
      </c>
      <c r="BF9" s="198" t="s">
        <v>175</v>
      </c>
      <c r="BG9" s="197" t="s">
        <v>176</v>
      </c>
      <c r="BH9" s="198" t="s">
        <v>203</v>
      </c>
      <c r="BI9" s="200"/>
      <c r="BJ9" s="201"/>
      <c r="BK9" s="66"/>
      <c r="BL9" s="201"/>
      <c r="BM9" s="66"/>
      <c r="BN9" s="201"/>
      <c r="BO9" s="66"/>
      <c r="BP9" s="202"/>
      <c r="BQ9" s="203"/>
      <c r="BR9" s="204"/>
      <c r="BT9" s="204"/>
      <c r="BV9" s="204"/>
      <c r="BX9" s="204"/>
      <c r="BZ9" s="204"/>
      <c r="CB9" s="204"/>
      <c r="CC9" s="200"/>
      <c r="CD9" s="204"/>
      <c r="CF9" s="204"/>
      <c r="CH9" s="204"/>
      <c r="CJ9" s="204"/>
      <c r="CL9" s="204"/>
      <c r="CN9" s="204"/>
      <c r="CP9" s="204"/>
      <c r="CR9" s="204"/>
      <c r="CT9" s="204"/>
      <c r="CV9" s="204"/>
      <c r="CX9" s="204"/>
      <c r="CZ9" s="204"/>
      <c r="DB9" s="204"/>
      <c r="DD9" s="204"/>
      <c r="DF9" s="204"/>
      <c r="DH9" s="204"/>
      <c r="DJ9" s="204"/>
      <c r="DL9" s="204"/>
      <c r="DN9" s="204"/>
      <c r="DO9" s="200"/>
      <c r="DP9" s="205"/>
    </row>
    <row r="10" spans="2:120" s="18" customFormat="1" ht="14.15" x14ac:dyDescent="0.35">
      <c r="B10" s="558" t="s">
        <v>301</v>
      </c>
      <c r="C10" s="559"/>
      <c r="D10" s="580"/>
      <c r="E10" s="559"/>
      <c r="F10" s="580"/>
      <c r="G10" s="559"/>
      <c r="H10" s="580"/>
      <c r="I10" s="559"/>
      <c r="J10" s="580"/>
      <c r="K10" s="559"/>
      <c r="L10" s="580"/>
      <c r="M10" s="559"/>
      <c r="N10" s="580"/>
      <c r="O10" s="559"/>
      <c r="P10" s="580"/>
      <c r="Q10" s="559"/>
      <c r="R10" s="580"/>
      <c r="S10" s="559"/>
      <c r="T10" s="580"/>
      <c r="U10" s="559"/>
      <c r="V10" s="580"/>
      <c r="W10" s="559"/>
      <c r="X10" s="580"/>
      <c r="Y10" s="559"/>
      <c r="Z10" s="580"/>
      <c r="AA10" s="559"/>
      <c r="AB10" s="580"/>
      <c r="AC10" s="559"/>
      <c r="AD10" s="580"/>
      <c r="AE10" s="559"/>
      <c r="AF10" s="580"/>
      <c r="AG10" s="559"/>
      <c r="AH10" s="580"/>
      <c r="AI10" s="559"/>
      <c r="AJ10" s="580"/>
      <c r="AK10" s="559"/>
      <c r="AL10" s="580"/>
      <c r="AM10" s="559"/>
      <c r="AN10" s="580"/>
      <c r="AO10" s="559"/>
      <c r="AP10" s="580"/>
      <c r="AQ10" s="559"/>
      <c r="AR10" s="580"/>
      <c r="AS10" s="559"/>
      <c r="AT10" s="580"/>
      <c r="AU10" s="559"/>
      <c r="AV10" s="580"/>
      <c r="AW10" s="559"/>
      <c r="AX10" s="580"/>
      <c r="AY10" s="559"/>
      <c r="AZ10" s="580"/>
      <c r="BA10" s="559"/>
      <c r="BB10" s="580"/>
      <c r="BC10" s="559"/>
      <c r="BD10" s="580"/>
      <c r="BE10" s="559"/>
      <c r="BF10" s="580"/>
      <c r="BG10" s="559"/>
      <c r="BH10" s="580"/>
      <c r="BI10" s="559"/>
      <c r="BJ10" s="580"/>
      <c r="BK10" s="559"/>
      <c r="BL10" s="580"/>
      <c r="BM10" s="559"/>
      <c r="BN10" s="580"/>
      <c r="BO10" s="559"/>
      <c r="BP10" s="580"/>
      <c r="BQ10" s="559"/>
      <c r="BR10" s="580"/>
      <c r="BS10" s="559"/>
      <c r="BT10" s="580"/>
      <c r="BU10" s="559"/>
      <c r="BV10" s="580"/>
      <c r="BW10" s="559"/>
      <c r="BX10" s="580"/>
      <c r="BY10" s="559"/>
      <c r="BZ10" s="580"/>
      <c r="CA10" s="559"/>
      <c r="CB10" s="580"/>
      <c r="CC10" s="559"/>
      <c r="CD10" s="580"/>
      <c r="CE10" s="559"/>
      <c r="CF10" s="580"/>
      <c r="CG10" s="559"/>
      <c r="CH10" s="580"/>
      <c r="CI10" s="559"/>
      <c r="CJ10" s="580"/>
      <c r="CK10" s="559"/>
      <c r="CL10" s="580"/>
      <c r="CM10" s="559"/>
      <c r="CN10" s="580"/>
      <c r="CO10" s="559"/>
      <c r="CP10" s="580"/>
      <c r="CQ10" s="559"/>
      <c r="CR10" s="580"/>
      <c r="CS10" s="559"/>
      <c r="CT10" s="580"/>
      <c r="CU10" s="559"/>
      <c r="CV10" s="580"/>
      <c r="CW10" s="559"/>
      <c r="CX10" s="580"/>
      <c r="CY10" s="559"/>
      <c r="CZ10" s="580"/>
      <c r="DA10" s="559"/>
      <c r="DB10" s="580"/>
      <c r="DC10" s="559"/>
      <c r="DD10" s="580"/>
      <c r="DE10" s="559"/>
      <c r="DF10" s="580"/>
      <c r="DG10" s="559"/>
      <c r="DH10" s="580"/>
      <c r="DI10" s="559"/>
      <c r="DJ10" s="580"/>
      <c r="DK10" s="559"/>
      <c r="DL10" s="580"/>
      <c r="DM10" s="559"/>
      <c r="DN10" s="580"/>
      <c r="DO10" s="559"/>
      <c r="DP10" s="581"/>
    </row>
    <row r="11" spans="2:120" s="174" customFormat="1" ht="28.5" customHeight="1" x14ac:dyDescent="0.35">
      <c r="B11" s="135" t="s">
        <v>494</v>
      </c>
      <c r="C11" s="923" t="s">
        <v>119</v>
      </c>
      <c r="D11" s="924" t="s">
        <v>119</v>
      </c>
      <c r="E11" s="925" t="s">
        <v>120</v>
      </c>
      <c r="F11" s="926"/>
      <c r="G11" s="923" t="s">
        <v>121</v>
      </c>
      <c r="H11" s="924"/>
      <c r="I11" s="925" t="s">
        <v>122</v>
      </c>
      <c r="J11" s="926"/>
      <c r="K11" s="923" t="s">
        <v>123</v>
      </c>
      <c r="L11" s="924"/>
      <c r="M11" s="925" t="s">
        <v>124</v>
      </c>
      <c r="N11" s="926"/>
      <c r="O11" s="923" t="s">
        <v>125</v>
      </c>
      <c r="P11" s="924"/>
      <c r="Q11" s="925" t="s">
        <v>126</v>
      </c>
      <c r="R11" s="926"/>
      <c r="S11" s="923" t="s">
        <v>127</v>
      </c>
      <c r="T11" s="924"/>
      <c r="U11" s="925" t="s">
        <v>128</v>
      </c>
      <c r="V11" s="926"/>
      <c r="W11" s="923" t="s">
        <v>129</v>
      </c>
      <c r="X11" s="924"/>
      <c r="Y11" s="925" t="s">
        <v>130</v>
      </c>
      <c r="Z11" s="926"/>
      <c r="AA11" s="923" t="s">
        <v>131</v>
      </c>
      <c r="AB11" s="924"/>
      <c r="AC11" s="925" t="s">
        <v>132</v>
      </c>
      <c r="AD11" s="926"/>
      <c r="AE11" s="923" t="s">
        <v>133</v>
      </c>
      <c r="AF11" s="924"/>
      <c r="AG11" s="925" t="s">
        <v>134</v>
      </c>
      <c r="AH11" s="926"/>
      <c r="AI11" s="923" t="s">
        <v>135</v>
      </c>
      <c r="AJ11" s="924"/>
      <c r="AK11" s="925" t="s">
        <v>136</v>
      </c>
      <c r="AL11" s="926"/>
      <c r="AM11" s="923" t="s">
        <v>137</v>
      </c>
      <c r="AN11" s="924"/>
      <c r="AO11" s="925" t="s">
        <v>138</v>
      </c>
      <c r="AP11" s="926"/>
      <c r="AQ11" s="923" t="s">
        <v>139</v>
      </c>
      <c r="AR11" s="924"/>
      <c r="AS11" s="925" t="s">
        <v>140</v>
      </c>
      <c r="AT11" s="926"/>
      <c r="AU11" s="923" t="s">
        <v>141</v>
      </c>
      <c r="AV11" s="924"/>
      <c r="AW11" s="925" t="s">
        <v>142</v>
      </c>
      <c r="AX11" s="926"/>
      <c r="AY11" s="923" t="s">
        <v>143</v>
      </c>
      <c r="AZ11" s="924"/>
      <c r="BA11" s="925" t="s">
        <v>144</v>
      </c>
      <c r="BB11" s="926"/>
      <c r="BC11" s="923" t="s">
        <v>145</v>
      </c>
      <c r="BD11" s="924"/>
      <c r="BE11" s="925" t="s">
        <v>146</v>
      </c>
      <c r="BF11" s="926"/>
      <c r="BG11" s="923" t="s">
        <v>147</v>
      </c>
      <c r="BH11" s="924"/>
      <c r="BI11" s="925" t="s">
        <v>148</v>
      </c>
      <c r="BJ11" s="926"/>
      <c r="BK11" s="923" t="s">
        <v>149</v>
      </c>
      <c r="BL11" s="924"/>
      <c r="BM11" s="925" t="s">
        <v>150</v>
      </c>
      <c r="BN11" s="926"/>
      <c r="BO11" s="923" t="s">
        <v>151</v>
      </c>
      <c r="BP11" s="924"/>
      <c r="BQ11" s="925" t="s">
        <v>152</v>
      </c>
      <c r="BR11" s="926"/>
      <c r="BS11" s="923" t="s">
        <v>153</v>
      </c>
      <c r="BT11" s="924"/>
      <c r="BU11" s="925" t="s">
        <v>154</v>
      </c>
      <c r="BV11" s="926"/>
      <c r="BW11" s="923" t="s">
        <v>155</v>
      </c>
      <c r="BX11" s="924"/>
      <c r="BY11" s="925" t="s">
        <v>156</v>
      </c>
      <c r="BZ11" s="926"/>
      <c r="CA11" s="923" t="s">
        <v>157</v>
      </c>
      <c r="CB11" s="924"/>
      <c r="CC11" s="925" t="s">
        <v>158</v>
      </c>
      <c r="CD11" s="926"/>
      <c r="CE11" s="923" t="s">
        <v>159</v>
      </c>
      <c r="CF11" s="924"/>
      <c r="CG11" s="925" t="s">
        <v>160</v>
      </c>
      <c r="CH11" s="926"/>
      <c r="CI11" s="923" t="s">
        <v>161</v>
      </c>
      <c r="CJ11" s="924"/>
      <c r="CK11" s="925" t="s">
        <v>162</v>
      </c>
      <c r="CL11" s="926"/>
      <c r="CM11" s="923" t="s">
        <v>163</v>
      </c>
      <c r="CN11" s="924"/>
      <c r="CO11" s="925" t="s">
        <v>164</v>
      </c>
      <c r="CP11" s="926"/>
      <c r="CQ11" s="923" t="s">
        <v>165</v>
      </c>
      <c r="CR11" s="924"/>
      <c r="CS11" s="925" t="s">
        <v>166</v>
      </c>
      <c r="CT11" s="926"/>
      <c r="CU11" s="923" t="s">
        <v>167</v>
      </c>
      <c r="CV11" s="924"/>
      <c r="CW11" s="925" t="s">
        <v>168</v>
      </c>
      <c r="CX11" s="926"/>
      <c r="CY11" s="923" t="s">
        <v>169</v>
      </c>
      <c r="CZ11" s="924"/>
      <c r="DA11" s="925" t="s">
        <v>170</v>
      </c>
      <c r="DB11" s="926"/>
      <c r="DC11" s="923" t="s">
        <v>171</v>
      </c>
      <c r="DD11" s="924"/>
      <c r="DE11" s="925" t="s">
        <v>172</v>
      </c>
      <c r="DF11" s="926"/>
      <c r="DG11" s="923" t="s">
        <v>173</v>
      </c>
      <c r="DH11" s="924"/>
      <c r="DI11" s="925" t="s">
        <v>174</v>
      </c>
      <c r="DJ11" s="926"/>
      <c r="DK11" s="923" t="s">
        <v>175</v>
      </c>
      <c r="DL11" s="924"/>
      <c r="DM11" s="925" t="s">
        <v>176</v>
      </c>
      <c r="DN11" s="926"/>
      <c r="DO11" s="927" t="s">
        <v>203</v>
      </c>
      <c r="DP11" s="928"/>
    </row>
    <row r="12" spans="2:120" s="138" customFormat="1" ht="14.15" x14ac:dyDescent="0.35">
      <c r="B12" s="136"/>
      <c r="C12" s="137" t="s">
        <v>18</v>
      </c>
      <c r="D12" s="137" t="s">
        <v>19</v>
      </c>
      <c r="E12" s="137" t="s">
        <v>18</v>
      </c>
      <c r="F12" s="137" t="s">
        <v>19</v>
      </c>
      <c r="G12" s="137" t="s">
        <v>18</v>
      </c>
      <c r="H12" s="137" t="s">
        <v>19</v>
      </c>
      <c r="I12" s="137" t="s">
        <v>18</v>
      </c>
      <c r="J12" s="137" t="s">
        <v>19</v>
      </c>
      <c r="K12" s="137" t="s">
        <v>18</v>
      </c>
      <c r="L12" s="137" t="s">
        <v>19</v>
      </c>
      <c r="M12" s="137" t="s">
        <v>18</v>
      </c>
      <c r="N12" s="137" t="s">
        <v>19</v>
      </c>
      <c r="O12" s="137" t="s">
        <v>18</v>
      </c>
      <c r="P12" s="137" t="s">
        <v>19</v>
      </c>
      <c r="Q12" s="137" t="s">
        <v>18</v>
      </c>
      <c r="R12" s="137" t="s">
        <v>19</v>
      </c>
      <c r="S12" s="137" t="s">
        <v>18</v>
      </c>
      <c r="T12" s="137" t="s">
        <v>19</v>
      </c>
      <c r="U12" s="137" t="s">
        <v>18</v>
      </c>
      <c r="V12" s="137" t="s">
        <v>19</v>
      </c>
      <c r="W12" s="137" t="s">
        <v>18</v>
      </c>
      <c r="X12" s="137" t="s">
        <v>19</v>
      </c>
      <c r="Y12" s="137" t="s">
        <v>18</v>
      </c>
      <c r="Z12" s="137" t="s">
        <v>19</v>
      </c>
      <c r="AA12" s="137" t="s">
        <v>18</v>
      </c>
      <c r="AB12" s="137" t="s">
        <v>19</v>
      </c>
      <c r="AC12" s="137" t="s">
        <v>18</v>
      </c>
      <c r="AD12" s="137" t="s">
        <v>19</v>
      </c>
      <c r="AE12" s="137" t="s">
        <v>18</v>
      </c>
      <c r="AF12" s="137" t="s">
        <v>19</v>
      </c>
      <c r="AG12" s="137" t="s">
        <v>18</v>
      </c>
      <c r="AH12" s="137" t="s">
        <v>19</v>
      </c>
      <c r="AI12" s="137" t="s">
        <v>18</v>
      </c>
      <c r="AJ12" s="137" t="s">
        <v>19</v>
      </c>
      <c r="AK12" s="137" t="s">
        <v>18</v>
      </c>
      <c r="AL12" s="137" t="s">
        <v>19</v>
      </c>
      <c r="AM12" s="137" t="s">
        <v>18</v>
      </c>
      <c r="AN12" s="137" t="s">
        <v>19</v>
      </c>
      <c r="AO12" s="137" t="s">
        <v>18</v>
      </c>
      <c r="AP12" s="137" t="s">
        <v>19</v>
      </c>
      <c r="AQ12" s="137" t="s">
        <v>18</v>
      </c>
      <c r="AR12" s="137" t="s">
        <v>19</v>
      </c>
      <c r="AS12" s="137" t="s">
        <v>18</v>
      </c>
      <c r="AT12" s="137" t="s">
        <v>19</v>
      </c>
      <c r="AU12" s="137" t="s">
        <v>18</v>
      </c>
      <c r="AV12" s="137" t="s">
        <v>19</v>
      </c>
      <c r="AW12" s="137" t="s">
        <v>18</v>
      </c>
      <c r="AX12" s="137" t="s">
        <v>19</v>
      </c>
      <c r="AY12" s="137" t="s">
        <v>18</v>
      </c>
      <c r="AZ12" s="137" t="s">
        <v>19</v>
      </c>
      <c r="BA12" s="137" t="s">
        <v>18</v>
      </c>
      <c r="BB12" s="137" t="s">
        <v>19</v>
      </c>
      <c r="BC12" s="137" t="s">
        <v>18</v>
      </c>
      <c r="BD12" s="137" t="s">
        <v>19</v>
      </c>
      <c r="BE12" s="137" t="s">
        <v>18</v>
      </c>
      <c r="BF12" s="137" t="s">
        <v>19</v>
      </c>
      <c r="BG12" s="137" t="s">
        <v>18</v>
      </c>
      <c r="BH12" s="137" t="s">
        <v>19</v>
      </c>
      <c r="BI12" s="137" t="s">
        <v>18</v>
      </c>
      <c r="BJ12" s="137" t="s">
        <v>19</v>
      </c>
      <c r="BK12" s="137" t="s">
        <v>18</v>
      </c>
      <c r="BL12" s="137" t="s">
        <v>19</v>
      </c>
      <c r="BM12" s="137" t="s">
        <v>18</v>
      </c>
      <c r="BN12" s="137" t="s">
        <v>19</v>
      </c>
      <c r="BO12" s="137" t="s">
        <v>18</v>
      </c>
      <c r="BP12" s="137" t="s">
        <v>19</v>
      </c>
      <c r="BQ12" s="137" t="s">
        <v>18</v>
      </c>
      <c r="BR12" s="137" t="s">
        <v>19</v>
      </c>
      <c r="BS12" s="137" t="s">
        <v>18</v>
      </c>
      <c r="BT12" s="137" t="s">
        <v>19</v>
      </c>
      <c r="BU12" s="137" t="s">
        <v>18</v>
      </c>
      <c r="BV12" s="137" t="s">
        <v>19</v>
      </c>
      <c r="BW12" s="137" t="s">
        <v>18</v>
      </c>
      <c r="BX12" s="137" t="s">
        <v>19</v>
      </c>
      <c r="BY12" s="137" t="s">
        <v>18</v>
      </c>
      <c r="BZ12" s="137" t="s">
        <v>19</v>
      </c>
      <c r="CA12" s="137" t="s">
        <v>18</v>
      </c>
      <c r="CB12" s="137" t="s">
        <v>19</v>
      </c>
      <c r="CC12" s="137" t="s">
        <v>18</v>
      </c>
      <c r="CD12" s="137" t="s">
        <v>19</v>
      </c>
      <c r="CE12" s="137" t="s">
        <v>18</v>
      </c>
      <c r="CF12" s="137" t="s">
        <v>19</v>
      </c>
      <c r="CG12" s="137" t="s">
        <v>18</v>
      </c>
      <c r="CH12" s="137" t="s">
        <v>19</v>
      </c>
      <c r="CI12" s="137" t="s">
        <v>18</v>
      </c>
      <c r="CJ12" s="137" t="s">
        <v>19</v>
      </c>
      <c r="CK12" s="137" t="s">
        <v>18</v>
      </c>
      <c r="CL12" s="137" t="s">
        <v>19</v>
      </c>
      <c r="CM12" s="137" t="s">
        <v>18</v>
      </c>
      <c r="CN12" s="137" t="s">
        <v>19</v>
      </c>
      <c r="CO12" s="137" t="s">
        <v>18</v>
      </c>
      <c r="CP12" s="137" t="s">
        <v>19</v>
      </c>
      <c r="CQ12" s="137" t="s">
        <v>18</v>
      </c>
      <c r="CR12" s="137" t="s">
        <v>19</v>
      </c>
      <c r="CS12" s="137" t="s">
        <v>18</v>
      </c>
      <c r="CT12" s="137" t="s">
        <v>19</v>
      </c>
      <c r="CU12" s="137" t="s">
        <v>18</v>
      </c>
      <c r="CV12" s="137" t="s">
        <v>19</v>
      </c>
      <c r="CW12" s="137" t="s">
        <v>18</v>
      </c>
      <c r="CX12" s="137" t="s">
        <v>19</v>
      </c>
      <c r="CY12" s="137" t="s">
        <v>18</v>
      </c>
      <c r="CZ12" s="137" t="s">
        <v>19</v>
      </c>
      <c r="DA12" s="137" t="s">
        <v>18</v>
      </c>
      <c r="DB12" s="137" t="s">
        <v>19</v>
      </c>
      <c r="DC12" s="137" t="s">
        <v>18</v>
      </c>
      <c r="DD12" s="137" t="s">
        <v>19</v>
      </c>
      <c r="DE12" s="137" t="s">
        <v>18</v>
      </c>
      <c r="DF12" s="137" t="s">
        <v>19</v>
      </c>
      <c r="DG12" s="137" t="s">
        <v>18</v>
      </c>
      <c r="DH12" s="137" t="s">
        <v>19</v>
      </c>
      <c r="DI12" s="137" t="s">
        <v>18</v>
      </c>
      <c r="DJ12" s="137" t="s">
        <v>19</v>
      </c>
      <c r="DK12" s="137" t="s">
        <v>18</v>
      </c>
      <c r="DL12" s="137" t="s">
        <v>19</v>
      </c>
      <c r="DM12" s="137" t="s">
        <v>18</v>
      </c>
      <c r="DN12" s="137" t="s">
        <v>19</v>
      </c>
      <c r="DO12" s="221" t="s">
        <v>18</v>
      </c>
      <c r="DP12" s="222" t="s">
        <v>19</v>
      </c>
    </row>
    <row r="13" spans="2:120" s="58" customFormat="1" ht="6" customHeight="1" x14ac:dyDescent="0.35">
      <c r="B13" s="562" t="s">
        <v>20</v>
      </c>
      <c r="C13" s="139" t="s">
        <v>206</v>
      </c>
      <c r="D13" s="140" t="s">
        <v>207</v>
      </c>
      <c r="E13" s="139" t="s">
        <v>208</v>
      </c>
      <c r="F13" s="140" t="s">
        <v>209</v>
      </c>
      <c r="G13" s="139" t="s">
        <v>210</v>
      </c>
      <c r="H13" s="140" t="s">
        <v>211</v>
      </c>
      <c r="I13" s="139" t="s">
        <v>212</v>
      </c>
      <c r="J13" s="140" t="s">
        <v>213</v>
      </c>
      <c r="K13" s="139" t="s">
        <v>214</v>
      </c>
      <c r="L13" s="140" t="s">
        <v>215</v>
      </c>
      <c r="M13" s="139" t="s">
        <v>216</v>
      </c>
      <c r="N13" s="140" t="s">
        <v>217</v>
      </c>
      <c r="O13" s="139" t="s">
        <v>218</v>
      </c>
      <c r="P13" s="140" t="s">
        <v>219</v>
      </c>
      <c r="Q13" s="139" t="s">
        <v>251</v>
      </c>
      <c r="R13" s="140" t="s">
        <v>252</v>
      </c>
      <c r="S13" s="139" t="s">
        <v>253</v>
      </c>
      <c r="T13" s="140" t="s">
        <v>254</v>
      </c>
      <c r="U13" s="139" t="s">
        <v>255</v>
      </c>
      <c r="V13" s="140" t="s">
        <v>256</v>
      </c>
      <c r="W13" s="139" t="s">
        <v>257</v>
      </c>
      <c r="X13" s="140" t="s">
        <v>258</v>
      </c>
      <c r="Y13" s="139" t="s">
        <v>259</v>
      </c>
      <c r="Z13" s="140" t="s">
        <v>260</v>
      </c>
      <c r="AA13" s="139" t="s">
        <v>261</v>
      </c>
      <c r="AB13" s="140" t="s">
        <v>262</v>
      </c>
      <c r="AC13" s="139" t="s">
        <v>263</v>
      </c>
      <c r="AD13" s="140" t="s">
        <v>264</v>
      </c>
      <c r="AE13" s="139" t="s">
        <v>265</v>
      </c>
      <c r="AF13" s="140" t="s">
        <v>266</v>
      </c>
      <c r="AG13" s="139" t="s">
        <v>267</v>
      </c>
      <c r="AH13" s="140" t="s">
        <v>268</v>
      </c>
      <c r="AI13" s="139" t="s">
        <v>269</v>
      </c>
      <c r="AJ13" s="140" t="s">
        <v>270</v>
      </c>
      <c r="AK13" s="139" t="s">
        <v>271</v>
      </c>
      <c r="AL13" s="140" t="s">
        <v>272</v>
      </c>
      <c r="AM13" s="139" t="s">
        <v>273</v>
      </c>
      <c r="AN13" s="140" t="s">
        <v>274</v>
      </c>
      <c r="AO13" s="139" t="s">
        <v>275</v>
      </c>
      <c r="AP13" s="140" t="s">
        <v>276</v>
      </c>
      <c r="AQ13" s="139" t="s">
        <v>302</v>
      </c>
      <c r="AR13" s="140" t="s">
        <v>303</v>
      </c>
      <c r="AS13" s="139" t="s">
        <v>304</v>
      </c>
      <c r="AT13" s="140" t="s">
        <v>305</v>
      </c>
      <c r="AU13" s="139" t="s">
        <v>306</v>
      </c>
      <c r="AV13" s="140" t="s">
        <v>307</v>
      </c>
      <c r="AW13" s="139" t="s">
        <v>308</v>
      </c>
      <c r="AX13" s="140" t="s">
        <v>309</v>
      </c>
      <c r="AY13" s="139" t="s">
        <v>310</v>
      </c>
      <c r="AZ13" s="140" t="s">
        <v>311</v>
      </c>
      <c r="BA13" s="139" t="s">
        <v>312</v>
      </c>
      <c r="BB13" s="140" t="s">
        <v>313</v>
      </c>
      <c r="BC13" s="139" t="s">
        <v>314</v>
      </c>
      <c r="BD13" s="140" t="s">
        <v>315</v>
      </c>
      <c r="BE13" s="139" t="s">
        <v>316</v>
      </c>
      <c r="BF13" s="140" t="s">
        <v>317</v>
      </c>
      <c r="BG13" s="139" t="s">
        <v>318</v>
      </c>
      <c r="BH13" s="140" t="s">
        <v>319</v>
      </c>
      <c r="BI13" s="139" t="s">
        <v>322</v>
      </c>
      <c r="BJ13" s="140" t="s">
        <v>323</v>
      </c>
      <c r="BK13" s="139" t="s">
        <v>322</v>
      </c>
      <c r="BL13" s="140" t="s">
        <v>323</v>
      </c>
      <c r="BM13" s="139" t="s">
        <v>324</v>
      </c>
      <c r="BN13" s="140" t="s">
        <v>325</v>
      </c>
      <c r="BO13" s="139" t="s">
        <v>326</v>
      </c>
      <c r="BP13" s="140" t="s">
        <v>327</v>
      </c>
      <c r="BQ13" s="139" t="s">
        <v>328</v>
      </c>
      <c r="BR13" s="140" t="s">
        <v>329</v>
      </c>
      <c r="BS13" s="139" t="s">
        <v>330</v>
      </c>
      <c r="BT13" s="140" t="s">
        <v>331</v>
      </c>
      <c r="BU13" s="139" t="s">
        <v>332</v>
      </c>
      <c r="BV13" s="140" t="s">
        <v>333</v>
      </c>
      <c r="BW13" s="139" t="s">
        <v>334</v>
      </c>
      <c r="BX13" s="140" t="s">
        <v>335</v>
      </c>
      <c r="BY13" s="139" t="s">
        <v>336</v>
      </c>
      <c r="BZ13" s="140" t="s">
        <v>337</v>
      </c>
      <c r="CA13" s="139" t="s">
        <v>338</v>
      </c>
      <c r="CB13" s="140" t="s">
        <v>339</v>
      </c>
      <c r="CC13" s="139" t="s">
        <v>340</v>
      </c>
      <c r="CD13" s="140" t="s">
        <v>341</v>
      </c>
      <c r="CE13" s="139" t="s">
        <v>342</v>
      </c>
      <c r="CF13" s="140" t="s">
        <v>343</v>
      </c>
      <c r="CG13" s="139" t="s">
        <v>344</v>
      </c>
      <c r="CH13" s="140" t="s">
        <v>345</v>
      </c>
      <c r="CI13" s="139" t="s">
        <v>346</v>
      </c>
      <c r="CJ13" s="140" t="s">
        <v>347</v>
      </c>
      <c r="CK13" s="139" t="s">
        <v>348</v>
      </c>
      <c r="CL13" s="140" t="s">
        <v>349</v>
      </c>
      <c r="CM13" s="139" t="s">
        <v>350</v>
      </c>
      <c r="CN13" s="140" t="s">
        <v>351</v>
      </c>
      <c r="CO13" s="139" t="s">
        <v>352</v>
      </c>
      <c r="CP13" s="140" t="s">
        <v>353</v>
      </c>
      <c r="CQ13" s="139" t="s">
        <v>354</v>
      </c>
      <c r="CR13" s="140" t="s">
        <v>355</v>
      </c>
      <c r="CS13" s="139" t="s">
        <v>356</v>
      </c>
      <c r="CT13" s="140" t="s">
        <v>357</v>
      </c>
      <c r="CU13" s="139" t="s">
        <v>358</v>
      </c>
      <c r="CV13" s="140" t="s">
        <v>359</v>
      </c>
      <c r="CW13" s="139" t="s">
        <v>360</v>
      </c>
      <c r="CX13" s="140" t="s">
        <v>361</v>
      </c>
      <c r="CY13" s="139" t="s">
        <v>362</v>
      </c>
      <c r="CZ13" s="140" t="s">
        <v>363</v>
      </c>
      <c r="DA13" s="139" t="s">
        <v>364</v>
      </c>
      <c r="DB13" s="140" t="s">
        <v>365</v>
      </c>
      <c r="DC13" s="139" t="s">
        <v>366</v>
      </c>
      <c r="DD13" s="140" t="s">
        <v>367</v>
      </c>
      <c r="DE13" s="139" t="s">
        <v>368</v>
      </c>
      <c r="DF13" s="140" t="s">
        <v>369</v>
      </c>
      <c r="DG13" s="139" t="s">
        <v>370</v>
      </c>
      <c r="DH13" s="140" t="s">
        <v>371</v>
      </c>
      <c r="DI13" s="139" t="s">
        <v>372</v>
      </c>
      <c r="DJ13" s="140" t="s">
        <v>373</v>
      </c>
      <c r="DK13" s="139" t="s">
        <v>374</v>
      </c>
      <c r="DL13" s="140" t="s">
        <v>375</v>
      </c>
      <c r="DM13" s="139" t="s">
        <v>376</v>
      </c>
      <c r="DN13" s="140" t="s">
        <v>377</v>
      </c>
      <c r="DO13" s="141" t="s">
        <v>21</v>
      </c>
      <c r="DP13" s="490" t="s">
        <v>22</v>
      </c>
    </row>
    <row r="14" spans="2:120" s="206" customFormat="1" ht="14.15" x14ac:dyDescent="0.35">
      <c r="B14" s="28" t="s">
        <v>2</v>
      </c>
      <c r="C14" s="29">
        <v>10</v>
      </c>
      <c r="D14" s="144">
        <v>1.2998830105290525E-4</v>
      </c>
      <c r="E14" s="29">
        <v>20</v>
      </c>
      <c r="F14" s="144">
        <v>0.5</v>
      </c>
      <c r="G14" s="29">
        <v>430</v>
      </c>
      <c r="H14" s="144">
        <v>0.29251700680272108</v>
      </c>
      <c r="I14" s="29">
        <v>4240</v>
      </c>
      <c r="J14" s="144">
        <v>0.57923497267759561</v>
      </c>
      <c r="K14" s="29">
        <v>1000</v>
      </c>
      <c r="L14" s="144">
        <v>0.54054054054054057</v>
      </c>
      <c r="M14" s="29">
        <v>430</v>
      </c>
      <c r="N14" s="144">
        <v>0.48863636363636365</v>
      </c>
      <c r="O14" s="29">
        <v>0</v>
      </c>
      <c r="P14" s="144">
        <v>0</v>
      </c>
      <c r="Q14" s="29">
        <v>350</v>
      </c>
      <c r="R14" s="144">
        <v>0.52238805970149249</v>
      </c>
      <c r="S14" s="29">
        <v>0</v>
      </c>
      <c r="T14" s="144">
        <v>0</v>
      </c>
      <c r="U14" s="29">
        <v>1440</v>
      </c>
      <c r="V14" s="144">
        <v>4.7745358090185673E-2</v>
      </c>
      <c r="W14" s="29">
        <v>590</v>
      </c>
      <c r="X14" s="144">
        <v>0.61458333333333337</v>
      </c>
      <c r="Y14" s="29">
        <v>3830</v>
      </c>
      <c r="Z14" s="144">
        <v>0.60697305863708395</v>
      </c>
      <c r="AA14" s="29">
        <v>10</v>
      </c>
      <c r="AB14" s="144">
        <v>7.1890726096333576E-4</v>
      </c>
      <c r="AC14" s="29">
        <v>10</v>
      </c>
      <c r="AD14" s="144">
        <v>1.3888888888888888E-2</v>
      </c>
      <c r="AE14" s="29">
        <v>50</v>
      </c>
      <c r="AF14" s="144">
        <v>2.5087807325639738E-3</v>
      </c>
      <c r="AG14" s="29">
        <v>120</v>
      </c>
      <c r="AH14" s="144">
        <v>4.9586776859504134E-2</v>
      </c>
      <c r="AI14" s="29">
        <v>1110</v>
      </c>
      <c r="AJ14" s="144">
        <v>0.50226244343891402</v>
      </c>
      <c r="AK14" s="29">
        <v>400</v>
      </c>
      <c r="AL14" s="144">
        <v>0.7142857142857143</v>
      </c>
      <c r="AM14" s="29">
        <v>12990</v>
      </c>
      <c r="AN14" s="144">
        <v>2.9020799356582739E-2</v>
      </c>
      <c r="AO14" s="29">
        <v>250</v>
      </c>
      <c r="AP14" s="144">
        <v>5.4229934924078092E-2</v>
      </c>
      <c r="AQ14" s="29">
        <v>10</v>
      </c>
      <c r="AR14" s="144">
        <v>7.6045627376425851E-4</v>
      </c>
      <c r="AS14" s="29">
        <v>460</v>
      </c>
      <c r="AT14" s="144">
        <v>0.70769230769230773</v>
      </c>
      <c r="AU14" s="29">
        <v>2220</v>
      </c>
      <c r="AV14" s="144">
        <v>0.50340136054421769</v>
      </c>
      <c r="AW14" s="29">
        <v>10510</v>
      </c>
      <c r="AX14" s="144">
        <v>0.88841927303465762</v>
      </c>
      <c r="AY14" s="29">
        <v>140</v>
      </c>
      <c r="AZ14" s="144">
        <v>0.51851851851851849</v>
      </c>
      <c r="BA14" s="29">
        <v>10</v>
      </c>
      <c r="BB14" s="144">
        <v>9.7087378640776691E-3</v>
      </c>
      <c r="BC14" s="29">
        <v>2200</v>
      </c>
      <c r="BD14" s="144">
        <v>0.15714285714285714</v>
      </c>
      <c r="BE14" s="29">
        <v>0</v>
      </c>
      <c r="BF14" s="144">
        <v>0</v>
      </c>
      <c r="BG14" s="29">
        <v>3630</v>
      </c>
      <c r="BH14" s="144">
        <v>0.4859437751004016</v>
      </c>
      <c r="BI14" s="29">
        <v>8210</v>
      </c>
      <c r="BJ14" s="144">
        <v>5.6302290495130983E-2</v>
      </c>
      <c r="BK14" s="29">
        <v>10</v>
      </c>
      <c r="BL14" s="144">
        <v>5.9031877213695393E-4</v>
      </c>
      <c r="BM14" s="29">
        <v>610</v>
      </c>
      <c r="BN14" s="144">
        <v>0.61616161616161613</v>
      </c>
      <c r="BO14" s="29">
        <v>1330</v>
      </c>
      <c r="BP14" s="144">
        <v>1.7881150847001884E-2</v>
      </c>
      <c r="BQ14" s="29">
        <v>10</v>
      </c>
      <c r="BR14" s="144">
        <v>1.7583963425356076E-4</v>
      </c>
      <c r="BS14" s="29">
        <v>260</v>
      </c>
      <c r="BT14" s="144">
        <v>0.15028901734104047</v>
      </c>
      <c r="BU14" s="29">
        <v>1120</v>
      </c>
      <c r="BV14" s="144">
        <v>1.7546608177972739E-2</v>
      </c>
      <c r="BW14" s="29">
        <v>10</v>
      </c>
      <c r="BX14" s="144">
        <v>8.6715227193895247E-5</v>
      </c>
      <c r="BY14" s="29">
        <v>10</v>
      </c>
      <c r="BZ14" s="144">
        <v>2.5846471956577927E-4</v>
      </c>
      <c r="CA14" s="29">
        <v>4950</v>
      </c>
      <c r="CB14" s="144">
        <v>0.15684410646387834</v>
      </c>
      <c r="CC14" s="29">
        <v>320</v>
      </c>
      <c r="CD14" s="144">
        <v>2.3651145602365115E-2</v>
      </c>
      <c r="CE14" s="29">
        <v>0</v>
      </c>
      <c r="CF14" s="144">
        <v>0</v>
      </c>
      <c r="CG14" s="29">
        <v>660</v>
      </c>
      <c r="CH14" s="144">
        <v>3.8938053097345132E-2</v>
      </c>
      <c r="CI14" s="29">
        <v>4830</v>
      </c>
      <c r="CJ14" s="144">
        <v>7.5824175824175818E-2</v>
      </c>
      <c r="CK14" s="29">
        <v>40</v>
      </c>
      <c r="CL14" s="144">
        <v>3.3222591362126247E-3</v>
      </c>
      <c r="CM14" s="29">
        <v>4720</v>
      </c>
      <c r="CN14" s="144">
        <v>0.64217687074829932</v>
      </c>
      <c r="CO14" s="29">
        <v>80</v>
      </c>
      <c r="CP14" s="144">
        <v>0.61538461538461542</v>
      </c>
      <c r="CQ14" s="29">
        <v>1030</v>
      </c>
      <c r="CR14" s="144">
        <v>0.60946745562130178</v>
      </c>
      <c r="CS14" s="29">
        <v>0</v>
      </c>
      <c r="CT14" s="144">
        <v>0</v>
      </c>
      <c r="CU14" s="29">
        <v>10</v>
      </c>
      <c r="CV14" s="144">
        <v>4.3763676148796501E-4</v>
      </c>
      <c r="CW14" s="29">
        <v>4800</v>
      </c>
      <c r="CX14" s="144">
        <v>0.23692003948667326</v>
      </c>
      <c r="CY14" s="29">
        <v>2530</v>
      </c>
      <c r="CZ14" s="144">
        <v>0.53944562899786785</v>
      </c>
      <c r="DA14" s="29">
        <v>1370</v>
      </c>
      <c r="DB14" s="144">
        <v>0.62844036697247707</v>
      </c>
      <c r="DC14" s="29">
        <v>290</v>
      </c>
      <c r="DD14" s="144">
        <v>0.55769230769230771</v>
      </c>
      <c r="DE14" s="29">
        <v>9980</v>
      </c>
      <c r="DF14" s="144">
        <v>0.81602616516762061</v>
      </c>
      <c r="DG14" s="29">
        <v>1400</v>
      </c>
      <c r="DH14" s="144">
        <v>0.611353711790393</v>
      </c>
      <c r="DI14" s="29">
        <v>500</v>
      </c>
      <c r="DJ14" s="144">
        <v>1.2827090815802977E-2</v>
      </c>
      <c r="DK14" s="29">
        <v>10</v>
      </c>
      <c r="DL14" s="144">
        <v>1.6233766233766235E-3</v>
      </c>
      <c r="DM14" s="29">
        <v>770</v>
      </c>
      <c r="DN14" s="144">
        <v>0.34070796460176989</v>
      </c>
      <c r="DO14" s="31">
        <v>96260</v>
      </c>
      <c r="DP14" s="447">
        <v>6.1870910516640745E-2</v>
      </c>
    </row>
    <row r="15" spans="2:120" s="206" customFormat="1" ht="14.15" x14ac:dyDescent="0.35">
      <c r="B15" s="28" t="s">
        <v>3</v>
      </c>
      <c r="C15" s="29">
        <v>12840</v>
      </c>
      <c r="D15" s="144">
        <v>0.16690497855193032</v>
      </c>
      <c r="E15" s="29">
        <v>30</v>
      </c>
      <c r="F15" s="144">
        <v>0.75</v>
      </c>
      <c r="G15" s="29">
        <v>710</v>
      </c>
      <c r="H15" s="144">
        <v>0.48299319727891155</v>
      </c>
      <c r="I15" s="29">
        <v>3070</v>
      </c>
      <c r="J15" s="144">
        <v>0.41939890710382516</v>
      </c>
      <c r="K15" s="29">
        <v>850</v>
      </c>
      <c r="L15" s="144">
        <v>0.45945945945945948</v>
      </c>
      <c r="M15" s="29">
        <v>440</v>
      </c>
      <c r="N15" s="144">
        <v>0.5</v>
      </c>
      <c r="O15" s="29">
        <v>10640</v>
      </c>
      <c r="P15" s="144">
        <v>0.1959845275372997</v>
      </c>
      <c r="Q15" s="29">
        <v>310</v>
      </c>
      <c r="R15" s="144">
        <v>0.46268656716417911</v>
      </c>
      <c r="S15" s="29">
        <v>4010</v>
      </c>
      <c r="T15" s="144">
        <v>0.44704570791527315</v>
      </c>
      <c r="U15" s="29">
        <v>19320</v>
      </c>
      <c r="V15" s="144">
        <v>0.64058355437665782</v>
      </c>
      <c r="W15" s="29">
        <v>370</v>
      </c>
      <c r="X15" s="144">
        <v>0.38541666666666669</v>
      </c>
      <c r="Y15" s="29">
        <v>2480</v>
      </c>
      <c r="Z15" s="144">
        <v>0.39302694136291599</v>
      </c>
      <c r="AA15" s="29">
        <v>970</v>
      </c>
      <c r="AB15" s="144">
        <v>6.9734004313443565E-2</v>
      </c>
      <c r="AC15" s="29">
        <v>710</v>
      </c>
      <c r="AD15" s="144">
        <v>0.98611111111111116</v>
      </c>
      <c r="AE15" s="29">
        <v>13000</v>
      </c>
      <c r="AF15" s="144">
        <v>0.65228299046663318</v>
      </c>
      <c r="AG15" s="29">
        <v>2150</v>
      </c>
      <c r="AH15" s="144">
        <v>0.88842975206611574</v>
      </c>
      <c r="AI15" s="29">
        <v>1100</v>
      </c>
      <c r="AJ15" s="144">
        <v>0.49773755656108598</v>
      </c>
      <c r="AK15" s="29">
        <v>150</v>
      </c>
      <c r="AL15" s="144">
        <v>0.26785714285714285</v>
      </c>
      <c r="AM15" s="29">
        <v>121190</v>
      </c>
      <c r="AN15" s="144">
        <v>0.27074908960925809</v>
      </c>
      <c r="AO15" s="29">
        <v>2910</v>
      </c>
      <c r="AP15" s="144">
        <v>0.63123644251626898</v>
      </c>
      <c r="AQ15" s="29">
        <v>2680</v>
      </c>
      <c r="AR15" s="144">
        <v>0.20380228136882128</v>
      </c>
      <c r="AS15" s="29">
        <v>190</v>
      </c>
      <c r="AT15" s="144">
        <v>0.29230769230769232</v>
      </c>
      <c r="AU15" s="29">
        <v>2190</v>
      </c>
      <c r="AV15" s="144">
        <v>0.49659863945578231</v>
      </c>
      <c r="AW15" s="29">
        <v>1290</v>
      </c>
      <c r="AX15" s="144">
        <v>0.10904480135249366</v>
      </c>
      <c r="AY15" s="29">
        <v>120</v>
      </c>
      <c r="AZ15" s="144">
        <v>0.44444444444444442</v>
      </c>
      <c r="BA15" s="29">
        <v>1020</v>
      </c>
      <c r="BB15" s="144">
        <v>0.99029126213592233</v>
      </c>
      <c r="BC15" s="29">
        <v>11790</v>
      </c>
      <c r="BD15" s="144">
        <v>0.84214285714285719</v>
      </c>
      <c r="BE15" s="29">
        <v>670</v>
      </c>
      <c r="BF15" s="144">
        <v>0.11531841652323579</v>
      </c>
      <c r="BG15" s="29">
        <v>3840</v>
      </c>
      <c r="BH15" s="144">
        <v>0.51405622489959835</v>
      </c>
      <c r="BI15" s="29">
        <v>39230</v>
      </c>
      <c r="BJ15" s="144">
        <v>0.26903031134275135</v>
      </c>
      <c r="BK15" s="29">
        <v>5350</v>
      </c>
      <c r="BL15" s="144">
        <v>0.31582054309327035</v>
      </c>
      <c r="BM15" s="29">
        <v>380</v>
      </c>
      <c r="BN15" s="144">
        <v>0.38383838383838381</v>
      </c>
      <c r="BO15" s="29">
        <v>19490</v>
      </c>
      <c r="BP15" s="144">
        <v>0.2620328045173434</v>
      </c>
      <c r="BQ15" s="29">
        <v>11110</v>
      </c>
      <c r="BR15" s="144">
        <v>0.195357833655706</v>
      </c>
      <c r="BS15" s="29">
        <v>1470</v>
      </c>
      <c r="BT15" s="144">
        <v>0.8497109826589595</v>
      </c>
      <c r="BU15" s="29">
        <v>17790</v>
      </c>
      <c r="BV15" s="144">
        <v>0.27870907096976344</v>
      </c>
      <c r="BW15" s="29">
        <v>18030</v>
      </c>
      <c r="BX15" s="144">
        <v>0.15634755463059313</v>
      </c>
      <c r="BY15" s="29">
        <v>7790</v>
      </c>
      <c r="BZ15" s="144">
        <v>0.20134401654174205</v>
      </c>
      <c r="CA15" s="29">
        <v>1300</v>
      </c>
      <c r="CB15" s="144">
        <v>4.1191381495564006E-2</v>
      </c>
      <c r="CC15" s="29">
        <v>13190</v>
      </c>
      <c r="CD15" s="144">
        <v>0.97487065779748705</v>
      </c>
      <c r="CE15" s="29">
        <v>4720</v>
      </c>
      <c r="CF15" s="144">
        <v>0.16749467707594037</v>
      </c>
      <c r="CG15" s="29">
        <v>16280</v>
      </c>
      <c r="CH15" s="144">
        <v>0.96047197640117998</v>
      </c>
      <c r="CI15" s="29">
        <v>4930</v>
      </c>
      <c r="CJ15" s="144">
        <v>7.7394034536891684E-2</v>
      </c>
      <c r="CK15" s="29">
        <v>3350</v>
      </c>
      <c r="CL15" s="144">
        <v>0.27823920265780733</v>
      </c>
      <c r="CM15" s="29">
        <v>2630</v>
      </c>
      <c r="CN15" s="144">
        <v>0.35782312925170068</v>
      </c>
      <c r="CO15" s="29">
        <v>60</v>
      </c>
      <c r="CP15" s="144">
        <v>0.46153846153846156</v>
      </c>
      <c r="CQ15" s="29">
        <v>650</v>
      </c>
      <c r="CR15" s="144">
        <v>0.38461538461538464</v>
      </c>
      <c r="CS15" s="29">
        <v>580</v>
      </c>
      <c r="CT15" s="144">
        <v>4.3641835966892403E-2</v>
      </c>
      <c r="CU15" s="29">
        <v>2570</v>
      </c>
      <c r="CV15" s="144">
        <v>0.112472647702407</v>
      </c>
      <c r="CW15" s="29">
        <v>1050</v>
      </c>
      <c r="CX15" s="144">
        <v>5.1826258637709774E-2</v>
      </c>
      <c r="CY15" s="29">
        <v>2070</v>
      </c>
      <c r="CZ15" s="144">
        <v>0.44136460554371004</v>
      </c>
      <c r="DA15" s="29">
        <v>810</v>
      </c>
      <c r="DB15" s="144">
        <v>0.37155963302752293</v>
      </c>
      <c r="DC15" s="29">
        <v>220</v>
      </c>
      <c r="DD15" s="144">
        <v>0.42307692307692307</v>
      </c>
      <c r="DE15" s="29">
        <v>1940</v>
      </c>
      <c r="DF15" s="144">
        <v>0.15862632869991825</v>
      </c>
      <c r="DG15" s="29">
        <v>890</v>
      </c>
      <c r="DH15" s="144">
        <v>0.388646288209607</v>
      </c>
      <c r="DI15" s="29">
        <v>27430</v>
      </c>
      <c r="DJ15" s="144">
        <v>0.70369420215495126</v>
      </c>
      <c r="DK15" s="29">
        <v>2000</v>
      </c>
      <c r="DL15" s="144">
        <v>0.32467532467532467</v>
      </c>
      <c r="DM15" s="29">
        <v>730</v>
      </c>
      <c r="DN15" s="144">
        <v>0.32300884955752213</v>
      </c>
      <c r="DO15" s="31">
        <v>429050</v>
      </c>
      <c r="DP15" s="447">
        <v>0.27577097607692408</v>
      </c>
    </row>
    <row r="16" spans="2:120" s="206" customFormat="1" ht="14.15" x14ac:dyDescent="0.35">
      <c r="B16" s="28" t="s">
        <v>4</v>
      </c>
      <c r="C16" s="29">
        <v>0</v>
      </c>
      <c r="D16" s="144">
        <v>0</v>
      </c>
      <c r="E16" s="29">
        <v>0</v>
      </c>
      <c r="F16" s="144">
        <v>0</v>
      </c>
      <c r="G16" s="29">
        <v>0</v>
      </c>
      <c r="H16" s="144">
        <v>0</v>
      </c>
      <c r="I16" s="29">
        <v>0</v>
      </c>
      <c r="J16" s="144">
        <v>0</v>
      </c>
      <c r="K16" s="29">
        <v>0</v>
      </c>
      <c r="L16" s="144">
        <v>0</v>
      </c>
      <c r="M16" s="29">
        <v>0</v>
      </c>
      <c r="N16" s="144">
        <v>0</v>
      </c>
      <c r="O16" s="29">
        <v>0</v>
      </c>
      <c r="P16" s="144">
        <v>0</v>
      </c>
      <c r="Q16" s="29">
        <v>0</v>
      </c>
      <c r="R16" s="144">
        <v>0</v>
      </c>
      <c r="S16" s="29">
        <v>0</v>
      </c>
      <c r="T16" s="144">
        <v>0</v>
      </c>
      <c r="U16" s="29">
        <v>0</v>
      </c>
      <c r="V16" s="144">
        <v>0</v>
      </c>
      <c r="W16" s="29">
        <v>0</v>
      </c>
      <c r="X16" s="144">
        <v>0</v>
      </c>
      <c r="Y16" s="29">
        <v>0</v>
      </c>
      <c r="Z16" s="144">
        <v>0</v>
      </c>
      <c r="AA16" s="29">
        <v>0</v>
      </c>
      <c r="AB16" s="144">
        <v>0</v>
      </c>
      <c r="AC16" s="29">
        <v>0</v>
      </c>
      <c r="AD16" s="144">
        <v>0</v>
      </c>
      <c r="AE16" s="29">
        <v>0</v>
      </c>
      <c r="AF16" s="144">
        <v>0</v>
      </c>
      <c r="AG16" s="29">
        <v>0</v>
      </c>
      <c r="AH16" s="144">
        <v>0</v>
      </c>
      <c r="AI16" s="29">
        <v>0</v>
      </c>
      <c r="AJ16" s="144">
        <v>0</v>
      </c>
      <c r="AK16" s="29">
        <v>0</v>
      </c>
      <c r="AL16" s="144">
        <v>0</v>
      </c>
      <c r="AM16" s="29">
        <v>0</v>
      </c>
      <c r="AN16" s="144">
        <v>0</v>
      </c>
      <c r="AO16" s="29">
        <v>0</v>
      </c>
      <c r="AP16" s="144">
        <v>0</v>
      </c>
      <c r="AQ16" s="29">
        <v>0</v>
      </c>
      <c r="AR16" s="144">
        <v>0</v>
      </c>
      <c r="AS16" s="29">
        <v>0</v>
      </c>
      <c r="AT16" s="144">
        <v>0</v>
      </c>
      <c r="AU16" s="29">
        <v>0</v>
      </c>
      <c r="AV16" s="144">
        <v>0</v>
      </c>
      <c r="AW16" s="29">
        <v>0</v>
      </c>
      <c r="AX16" s="144">
        <v>0</v>
      </c>
      <c r="AY16" s="29">
        <v>0</v>
      </c>
      <c r="AZ16" s="144">
        <v>0</v>
      </c>
      <c r="BA16" s="29">
        <v>0</v>
      </c>
      <c r="BB16" s="144">
        <v>0</v>
      </c>
      <c r="BC16" s="29">
        <v>0</v>
      </c>
      <c r="BD16" s="144">
        <v>0</v>
      </c>
      <c r="BE16" s="29">
        <v>0</v>
      </c>
      <c r="BF16" s="144">
        <v>0</v>
      </c>
      <c r="BG16" s="29">
        <v>0</v>
      </c>
      <c r="BH16" s="144">
        <v>0</v>
      </c>
      <c r="BI16" s="29">
        <v>0</v>
      </c>
      <c r="BJ16" s="144">
        <v>0</v>
      </c>
      <c r="BK16" s="29">
        <v>0</v>
      </c>
      <c r="BL16" s="144">
        <v>0</v>
      </c>
      <c r="BM16" s="29">
        <v>0</v>
      </c>
      <c r="BN16" s="144">
        <v>0</v>
      </c>
      <c r="BO16" s="29">
        <v>0</v>
      </c>
      <c r="BP16" s="144">
        <v>0</v>
      </c>
      <c r="BQ16" s="29">
        <v>0</v>
      </c>
      <c r="BR16" s="144">
        <v>0</v>
      </c>
      <c r="BS16" s="29">
        <v>0</v>
      </c>
      <c r="BT16" s="144">
        <v>0</v>
      </c>
      <c r="BU16" s="29">
        <v>0</v>
      </c>
      <c r="BV16" s="144">
        <v>0</v>
      </c>
      <c r="BW16" s="29">
        <v>0</v>
      </c>
      <c r="BX16" s="144">
        <v>0</v>
      </c>
      <c r="BY16" s="29">
        <v>4310</v>
      </c>
      <c r="BZ16" s="144">
        <v>0.11139829413285086</v>
      </c>
      <c r="CA16" s="29">
        <v>0</v>
      </c>
      <c r="CB16" s="144">
        <v>0</v>
      </c>
      <c r="CC16" s="29">
        <v>0</v>
      </c>
      <c r="CD16" s="144">
        <v>0</v>
      </c>
      <c r="CE16" s="29">
        <v>860</v>
      </c>
      <c r="CF16" s="144">
        <v>3.0518097941802696E-2</v>
      </c>
      <c r="CG16" s="29">
        <v>0</v>
      </c>
      <c r="CH16" s="144">
        <v>0</v>
      </c>
      <c r="CI16" s="29">
        <v>0</v>
      </c>
      <c r="CJ16" s="144">
        <v>0</v>
      </c>
      <c r="CK16" s="29">
        <v>0</v>
      </c>
      <c r="CL16" s="144">
        <v>0</v>
      </c>
      <c r="CM16" s="29">
        <v>0</v>
      </c>
      <c r="CN16" s="144">
        <v>0</v>
      </c>
      <c r="CO16" s="29">
        <v>0</v>
      </c>
      <c r="CP16" s="144">
        <v>0</v>
      </c>
      <c r="CQ16" s="29">
        <v>0</v>
      </c>
      <c r="CR16" s="144">
        <v>0</v>
      </c>
      <c r="CS16" s="29">
        <v>0</v>
      </c>
      <c r="CT16" s="144">
        <v>0</v>
      </c>
      <c r="CU16" s="29">
        <v>0</v>
      </c>
      <c r="CV16" s="144">
        <v>0</v>
      </c>
      <c r="CW16" s="29">
        <v>0</v>
      </c>
      <c r="CX16" s="144">
        <v>0</v>
      </c>
      <c r="CY16" s="29">
        <v>0</v>
      </c>
      <c r="CZ16" s="144">
        <v>0</v>
      </c>
      <c r="DA16" s="29">
        <v>0</v>
      </c>
      <c r="DB16" s="144">
        <v>0</v>
      </c>
      <c r="DC16" s="29">
        <v>0</v>
      </c>
      <c r="DD16" s="144">
        <v>0</v>
      </c>
      <c r="DE16" s="29">
        <v>0</v>
      </c>
      <c r="DF16" s="144">
        <v>0</v>
      </c>
      <c r="DG16" s="29">
        <v>0</v>
      </c>
      <c r="DH16" s="144">
        <v>0</v>
      </c>
      <c r="DI16" s="29">
        <v>0</v>
      </c>
      <c r="DJ16" s="144">
        <v>0</v>
      </c>
      <c r="DK16" s="29">
        <v>0</v>
      </c>
      <c r="DL16" s="144">
        <v>0</v>
      </c>
      <c r="DM16" s="29">
        <v>0</v>
      </c>
      <c r="DN16" s="144">
        <v>0</v>
      </c>
      <c r="DO16" s="31">
        <v>5170</v>
      </c>
      <c r="DP16" s="447">
        <v>3.32300651746346E-3</v>
      </c>
    </row>
    <row r="17" spans="2:120" s="206" customFormat="1" ht="14.15" x14ac:dyDescent="0.35">
      <c r="B17" s="28" t="s">
        <v>5</v>
      </c>
      <c r="C17" s="29">
        <v>10</v>
      </c>
      <c r="D17" s="144">
        <v>1.2998830105290525E-4</v>
      </c>
      <c r="E17" s="29">
        <v>0</v>
      </c>
      <c r="F17" s="144">
        <v>0</v>
      </c>
      <c r="G17" s="29">
        <v>0</v>
      </c>
      <c r="H17" s="144">
        <v>0</v>
      </c>
      <c r="I17" s="29">
        <v>10</v>
      </c>
      <c r="J17" s="144">
        <v>1.366120218579235E-3</v>
      </c>
      <c r="K17" s="29">
        <v>0</v>
      </c>
      <c r="L17" s="144">
        <v>0</v>
      </c>
      <c r="M17" s="29">
        <v>0</v>
      </c>
      <c r="N17" s="144">
        <v>0</v>
      </c>
      <c r="O17" s="29">
        <v>140</v>
      </c>
      <c r="P17" s="144">
        <v>2.5787437833855223E-3</v>
      </c>
      <c r="Q17" s="29">
        <v>0</v>
      </c>
      <c r="R17" s="144">
        <v>0</v>
      </c>
      <c r="S17" s="29">
        <v>0</v>
      </c>
      <c r="T17" s="144">
        <v>0</v>
      </c>
      <c r="U17" s="29">
        <v>0</v>
      </c>
      <c r="V17" s="144">
        <v>0</v>
      </c>
      <c r="W17" s="29">
        <v>0</v>
      </c>
      <c r="X17" s="144">
        <v>0</v>
      </c>
      <c r="Y17" s="29">
        <v>0</v>
      </c>
      <c r="Z17" s="144">
        <v>0</v>
      </c>
      <c r="AA17" s="29">
        <v>10</v>
      </c>
      <c r="AB17" s="144">
        <v>7.1890726096333576E-4</v>
      </c>
      <c r="AC17" s="29">
        <v>10</v>
      </c>
      <c r="AD17" s="144">
        <v>1.3888888888888888E-2</v>
      </c>
      <c r="AE17" s="29">
        <v>2400</v>
      </c>
      <c r="AF17" s="144">
        <v>0.12042147516307075</v>
      </c>
      <c r="AG17" s="29">
        <v>0</v>
      </c>
      <c r="AH17" s="144">
        <v>0</v>
      </c>
      <c r="AI17" s="29">
        <v>0</v>
      </c>
      <c r="AJ17" s="144">
        <v>0</v>
      </c>
      <c r="AK17" s="29">
        <v>0</v>
      </c>
      <c r="AL17" s="144">
        <v>0</v>
      </c>
      <c r="AM17" s="29">
        <v>66500</v>
      </c>
      <c r="AN17" s="144">
        <v>0.14856683273385313</v>
      </c>
      <c r="AO17" s="29">
        <v>0</v>
      </c>
      <c r="AP17" s="144">
        <v>0</v>
      </c>
      <c r="AQ17" s="29">
        <v>30</v>
      </c>
      <c r="AR17" s="144">
        <v>2.2813688212927757E-3</v>
      </c>
      <c r="AS17" s="29">
        <v>0</v>
      </c>
      <c r="AT17" s="144">
        <v>0</v>
      </c>
      <c r="AU17" s="29">
        <v>0</v>
      </c>
      <c r="AV17" s="144">
        <v>0</v>
      </c>
      <c r="AW17" s="29">
        <v>10</v>
      </c>
      <c r="AX17" s="144">
        <v>8.4530853761622987E-4</v>
      </c>
      <c r="AY17" s="29">
        <v>0</v>
      </c>
      <c r="AZ17" s="144">
        <v>0</v>
      </c>
      <c r="BA17" s="29">
        <v>0</v>
      </c>
      <c r="BB17" s="144">
        <v>0</v>
      </c>
      <c r="BC17" s="29">
        <v>10</v>
      </c>
      <c r="BD17" s="144">
        <v>7.1428571428571429E-4</v>
      </c>
      <c r="BE17" s="29">
        <v>10</v>
      </c>
      <c r="BF17" s="144">
        <v>1.7211703958691911E-3</v>
      </c>
      <c r="BG17" s="29">
        <v>0</v>
      </c>
      <c r="BH17" s="144">
        <v>0</v>
      </c>
      <c r="BI17" s="29">
        <v>31130</v>
      </c>
      <c r="BJ17" s="144">
        <v>0.21348237553147717</v>
      </c>
      <c r="BK17" s="29">
        <v>270</v>
      </c>
      <c r="BL17" s="144">
        <v>1.5938606847697757E-2</v>
      </c>
      <c r="BM17" s="29">
        <v>0</v>
      </c>
      <c r="BN17" s="144">
        <v>0</v>
      </c>
      <c r="BO17" s="29">
        <v>24210</v>
      </c>
      <c r="BP17" s="144">
        <v>0.3254907233127185</v>
      </c>
      <c r="BQ17" s="29">
        <v>630</v>
      </c>
      <c r="BR17" s="144">
        <v>1.1077896957974327E-2</v>
      </c>
      <c r="BS17" s="29">
        <v>0</v>
      </c>
      <c r="BT17" s="144">
        <v>0</v>
      </c>
      <c r="BU17" s="29">
        <v>20080</v>
      </c>
      <c r="BV17" s="144">
        <v>0.31458561804793983</v>
      </c>
      <c r="BW17" s="29">
        <v>32630</v>
      </c>
      <c r="BX17" s="144">
        <v>0.28295178633368018</v>
      </c>
      <c r="BY17" s="29">
        <v>40</v>
      </c>
      <c r="BZ17" s="144">
        <v>1.0338588782631171E-3</v>
      </c>
      <c r="CA17" s="29">
        <v>10</v>
      </c>
      <c r="CB17" s="144">
        <v>3.1685678073510771E-4</v>
      </c>
      <c r="CC17" s="29">
        <v>10</v>
      </c>
      <c r="CD17" s="144">
        <v>7.3909830007390983E-4</v>
      </c>
      <c r="CE17" s="29">
        <v>40</v>
      </c>
      <c r="CF17" s="144">
        <v>1.4194464158977999E-3</v>
      </c>
      <c r="CG17" s="29">
        <v>0</v>
      </c>
      <c r="CH17" s="144">
        <v>0</v>
      </c>
      <c r="CI17" s="29">
        <v>10</v>
      </c>
      <c r="CJ17" s="144">
        <v>1.5698587127158556E-4</v>
      </c>
      <c r="CK17" s="29">
        <v>430</v>
      </c>
      <c r="CL17" s="144">
        <v>3.5714285714285712E-2</v>
      </c>
      <c r="CM17" s="29">
        <v>0</v>
      </c>
      <c r="CN17" s="144">
        <v>0</v>
      </c>
      <c r="CO17" s="29">
        <v>0</v>
      </c>
      <c r="CP17" s="144">
        <v>0</v>
      </c>
      <c r="CQ17" s="29">
        <v>0</v>
      </c>
      <c r="CR17" s="144">
        <v>0</v>
      </c>
      <c r="CS17" s="29">
        <v>10</v>
      </c>
      <c r="CT17" s="144">
        <v>7.5244544770504136E-4</v>
      </c>
      <c r="CU17" s="29">
        <v>30</v>
      </c>
      <c r="CV17" s="144">
        <v>1.312910284463895E-3</v>
      </c>
      <c r="CW17" s="29">
        <v>10</v>
      </c>
      <c r="CX17" s="144">
        <v>4.935834155972359E-4</v>
      </c>
      <c r="CY17" s="29">
        <v>0</v>
      </c>
      <c r="CZ17" s="144">
        <v>0</v>
      </c>
      <c r="DA17" s="29">
        <v>0</v>
      </c>
      <c r="DB17" s="144">
        <v>0</v>
      </c>
      <c r="DC17" s="29">
        <v>0</v>
      </c>
      <c r="DD17" s="144">
        <v>0</v>
      </c>
      <c r="DE17" s="29">
        <v>30</v>
      </c>
      <c r="DF17" s="144">
        <v>2.4529844644317253E-3</v>
      </c>
      <c r="DG17" s="29">
        <v>0</v>
      </c>
      <c r="DH17" s="144">
        <v>0</v>
      </c>
      <c r="DI17" s="29">
        <v>10</v>
      </c>
      <c r="DJ17" s="144">
        <v>2.565418163160595E-4</v>
      </c>
      <c r="DK17" s="29">
        <v>120</v>
      </c>
      <c r="DL17" s="144">
        <v>1.948051948051948E-2</v>
      </c>
      <c r="DM17" s="29">
        <v>0</v>
      </c>
      <c r="DN17" s="144">
        <v>0</v>
      </c>
      <c r="DO17" s="31">
        <v>178770</v>
      </c>
      <c r="DP17" s="447">
        <v>0.11490403774215527</v>
      </c>
    </row>
    <row r="18" spans="2:120" s="206" customFormat="1" ht="14.15" x14ac:dyDescent="0.35">
      <c r="B18" s="28" t="s">
        <v>6</v>
      </c>
      <c r="C18" s="29">
        <v>64080</v>
      </c>
      <c r="D18" s="144">
        <v>0.83296503314701675</v>
      </c>
      <c r="E18" s="29">
        <v>0</v>
      </c>
      <c r="F18" s="144">
        <v>0</v>
      </c>
      <c r="G18" s="29">
        <v>330</v>
      </c>
      <c r="H18" s="144">
        <v>0.22448979591836735</v>
      </c>
      <c r="I18" s="29">
        <v>10</v>
      </c>
      <c r="J18" s="144">
        <v>1.366120218579235E-3</v>
      </c>
      <c r="K18" s="29">
        <v>0</v>
      </c>
      <c r="L18" s="144">
        <v>0</v>
      </c>
      <c r="M18" s="29">
        <v>0</v>
      </c>
      <c r="N18" s="144">
        <v>0</v>
      </c>
      <c r="O18" s="29">
        <v>43510</v>
      </c>
      <c r="P18" s="144">
        <v>0.80143672867931481</v>
      </c>
      <c r="Q18" s="29">
        <v>0</v>
      </c>
      <c r="R18" s="144">
        <v>0</v>
      </c>
      <c r="S18" s="29">
        <v>4240</v>
      </c>
      <c r="T18" s="144">
        <v>0.47268673355629875</v>
      </c>
      <c r="U18" s="29">
        <v>9410</v>
      </c>
      <c r="V18" s="144">
        <v>0.3120026525198939</v>
      </c>
      <c r="W18" s="29">
        <v>0</v>
      </c>
      <c r="X18" s="144">
        <v>0</v>
      </c>
      <c r="Y18" s="29">
        <v>10</v>
      </c>
      <c r="Z18" s="144">
        <v>1.5847860538827259E-3</v>
      </c>
      <c r="AA18" s="29">
        <v>30</v>
      </c>
      <c r="AB18" s="144">
        <v>2.1567217828900071E-3</v>
      </c>
      <c r="AC18" s="29">
        <v>0</v>
      </c>
      <c r="AD18" s="144">
        <v>0</v>
      </c>
      <c r="AE18" s="29">
        <v>4470</v>
      </c>
      <c r="AF18" s="144">
        <v>0.22428499749121927</v>
      </c>
      <c r="AG18" s="29">
        <v>160</v>
      </c>
      <c r="AH18" s="144">
        <v>6.6115702479338845E-2</v>
      </c>
      <c r="AI18" s="29">
        <v>10</v>
      </c>
      <c r="AJ18" s="144">
        <v>4.5248868778280547E-3</v>
      </c>
      <c r="AK18" s="29">
        <v>0</v>
      </c>
      <c r="AL18" s="144">
        <v>0</v>
      </c>
      <c r="AM18" s="29">
        <v>110320</v>
      </c>
      <c r="AN18" s="144">
        <v>0.24646455619847635</v>
      </c>
      <c r="AO18" s="29">
        <v>1460</v>
      </c>
      <c r="AP18" s="144">
        <v>0.31670281995661603</v>
      </c>
      <c r="AQ18" s="29">
        <v>8770</v>
      </c>
      <c r="AR18" s="144">
        <v>0.66692015209125477</v>
      </c>
      <c r="AS18" s="29">
        <v>10</v>
      </c>
      <c r="AT18" s="144">
        <v>1.5384615384615385E-2</v>
      </c>
      <c r="AU18" s="29">
        <v>10</v>
      </c>
      <c r="AV18" s="144">
        <v>2.2675736961451248E-3</v>
      </c>
      <c r="AW18" s="29">
        <v>10</v>
      </c>
      <c r="AX18" s="144">
        <v>8.4530853761622987E-4</v>
      </c>
      <c r="AY18" s="29">
        <v>0</v>
      </c>
      <c r="AZ18" s="144">
        <v>0</v>
      </c>
      <c r="BA18" s="29">
        <v>10</v>
      </c>
      <c r="BB18" s="144">
        <v>9.7087378640776691E-3</v>
      </c>
      <c r="BC18" s="29">
        <v>10</v>
      </c>
      <c r="BD18" s="144">
        <v>7.1428571428571429E-4</v>
      </c>
      <c r="BE18" s="29">
        <v>4530</v>
      </c>
      <c r="BF18" s="144">
        <v>0.77969018932874357</v>
      </c>
      <c r="BG18" s="29">
        <v>10</v>
      </c>
      <c r="BH18" s="144">
        <v>1.3386880856760374E-3</v>
      </c>
      <c r="BI18" s="29">
        <v>27910</v>
      </c>
      <c r="BJ18" s="144">
        <v>0.19140035660403237</v>
      </c>
      <c r="BK18" s="29">
        <v>10840</v>
      </c>
      <c r="BL18" s="144">
        <v>0.63990554899645813</v>
      </c>
      <c r="BM18" s="29">
        <v>10</v>
      </c>
      <c r="BN18" s="144">
        <v>1.0101010101010102E-2</v>
      </c>
      <c r="BO18" s="29">
        <v>20440</v>
      </c>
      <c r="BP18" s="144">
        <v>0.27480505512234471</v>
      </c>
      <c r="BQ18" s="29">
        <v>43620</v>
      </c>
      <c r="BR18" s="144">
        <v>0.76701248461403204</v>
      </c>
      <c r="BS18" s="29">
        <v>10</v>
      </c>
      <c r="BT18" s="144">
        <v>5.7803468208092483E-3</v>
      </c>
      <c r="BU18" s="29">
        <v>18510</v>
      </c>
      <c r="BV18" s="144">
        <v>0.28998903336988879</v>
      </c>
      <c r="BW18" s="29">
        <v>28500</v>
      </c>
      <c r="BX18" s="144">
        <v>0.24713839750260147</v>
      </c>
      <c r="BY18" s="29">
        <v>25330</v>
      </c>
      <c r="BZ18" s="144">
        <v>0.65469113466011886</v>
      </c>
      <c r="CA18" s="29">
        <v>25300</v>
      </c>
      <c r="CB18" s="144">
        <v>0.80164765525982251</v>
      </c>
      <c r="CC18" s="29">
        <v>10</v>
      </c>
      <c r="CD18" s="144">
        <v>7.3909830007390983E-4</v>
      </c>
      <c r="CE18" s="29">
        <v>22340</v>
      </c>
      <c r="CF18" s="144">
        <v>0.79276082327892117</v>
      </c>
      <c r="CG18" s="29">
        <v>10</v>
      </c>
      <c r="CH18" s="144">
        <v>5.8997050147492625E-4</v>
      </c>
      <c r="CI18" s="29">
        <v>31620</v>
      </c>
      <c r="CJ18" s="144">
        <v>0.49638932496075355</v>
      </c>
      <c r="CK18" s="29">
        <v>8220</v>
      </c>
      <c r="CL18" s="144">
        <v>0.68272425249169433</v>
      </c>
      <c r="CM18" s="29">
        <v>0</v>
      </c>
      <c r="CN18" s="144">
        <v>0</v>
      </c>
      <c r="CO18" s="29">
        <v>10</v>
      </c>
      <c r="CP18" s="144">
        <v>7.6923076923076927E-2</v>
      </c>
      <c r="CQ18" s="29">
        <v>10</v>
      </c>
      <c r="CR18" s="144">
        <v>5.9171597633136093E-3</v>
      </c>
      <c r="CS18" s="29">
        <v>11830</v>
      </c>
      <c r="CT18" s="144">
        <v>0.89014296463506393</v>
      </c>
      <c r="CU18" s="29">
        <v>17240</v>
      </c>
      <c r="CV18" s="144">
        <v>0.75448577680525164</v>
      </c>
      <c r="CW18" s="29">
        <v>14400</v>
      </c>
      <c r="CX18" s="144">
        <v>0.71076011846001974</v>
      </c>
      <c r="CY18" s="29">
        <v>90</v>
      </c>
      <c r="CZ18" s="144">
        <v>1.9189765458422176E-2</v>
      </c>
      <c r="DA18" s="29">
        <v>0</v>
      </c>
      <c r="DB18" s="144">
        <v>0</v>
      </c>
      <c r="DC18" s="29">
        <v>0</v>
      </c>
      <c r="DD18" s="144">
        <v>0</v>
      </c>
      <c r="DE18" s="29">
        <v>290</v>
      </c>
      <c r="DF18" s="144">
        <v>2.3712183156173343E-2</v>
      </c>
      <c r="DG18" s="29">
        <v>0</v>
      </c>
      <c r="DH18" s="144">
        <v>0</v>
      </c>
      <c r="DI18" s="29">
        <v>11040</v>
      </c>
      <c r="DJ18" s="144">
        <v>0.2832221652129297</v>
      </c>
      <c r="DK18" s="29">
        <v>3590</v>
      </c>
      <c r="DL18" s="144">
        <v>0.58279220779220775</v>
      </c>
      <c r="DM18" s="29">
        <v>760</v>
      </c>
      <c r="DN18" s="144">
        <v>0.33628318584070799</v>
      </c>
      <c r="DO18" s="31">
        <v>573240</v>
      </c>
      <c r="DP18" s="447">
        <v>0.36844879227674154</v>
      </c>
    </row>
    <row r="19" spans="2:120" s="206" customFormat="1" ht="14.15" x14ac:dyDescent="0.35">
      <c r="B19" s="28" t="s">
        <v>7</v>
      </c>
      <c r="C19" s="29">
        <v>0</v>
      </c>
      <c r="D19" s="144">
        <v>0</v>
      </c>
      <c r="E19" s="29">
        <v>0</v>
      </c>
      <c r="F19" s="144">
        <v>0</v>
      </c>
      <c r="G19" s="29">
        <v>0</v>
      </c>
      <c r="H19" s="144">
        <v>0</v>
      </c>
      <c r="I19" s="29">
        <v>0</v>
      </c>
      <c r="J19" s="144">
        <v>0</v>
      </c>
      <c r="K19" s="29">
        <v>0</v>
      </c>
      <c r="L19" s="144">
        <v>0</v>
      </c>
      <c r="M19" s="29">
        <v>0</v>
      </c>
      <c r="N19" s="144">
        <v>0</v>
      </c>
      <c r="O19" s="29">
        <v>0</v>
      </c>
      <c r="P19" s="144">
        <v>0</v>
      </c>
      <c r="Q19" s="29">
        <v>0</v>
      </c>
      <c r="R19" s="144">
        <v>0</v>
      </c>
      <c r="S19" s="29">
        <v>0</v>
      </c>
      <c r="T19" s="144">
        <v>0</v>
      </c>
      <c r="U19" s="29">
        <v>0</v>
      </c>
      <c r="V19" s="144">
        <v>0</v>
      </c>
      <c r="W19" s="29">
        <v>0</v>
      </c>
      <c r="X19" s="144">
        <v>0</v>
      </c>
      <c r="Y19" s="29">
        <v>0</v>
      </c>
      <c r="Z19" s="144">
        <v>0</v>
      </c>
      <c r="AA19" s="29">
        <v>0</v>
      </c>
      <c r="AB19" s="144">
        <v>0</v>
      </c>
      <c r="AC19" s="29">
        <v>0</v>
      </c>
      <c r="AD19" s="144">
        <v>0</v>
      </c>
      <c r="AE19" s="29">
        <v>10</v>
      </c>
      <c r="AF19" s="144">
        <v>5.0175614651279475E-4</v>
      </c>
      <c r="AG19" s="29">
        <v>0</v>
      </c>
      <c r="AH19" s="144">
        <v>0</v>
      </c>
      <c r="AI19" s="29">
        <v>0</v>
      </c>
      <c r="AJ19" s="144">
        <v>0</v>
      </c>
      <c r="AK19" s="29">
        <v>0</v>
      </c>
      <c r="AL19" s="144">
        <v>0</v>
      </c>
      <c r="AM19" s="29">
        <v>93640</v>
      </c>
      <c r="AN19" s="144">
        <v>0.20919997319094746</v>
      </c>
      <c r="AO19" s="29">
        <v>0</v>
      </c>
      <c r="AP19" s="144">
        <v>0</v>
      </c>
      <c r="AQ19" s="29">
        <v>0</v>
      </c>
      <c r="AR19" s="144">
        <v>0</v>
      </c>
      <c r="AS19" s="29">
        <v>0</v>
      </c>
      <c r="AT19" s="144">
        <v>0</v>
      </c>
      <c r="AU19" s="29">
        <v>0</v>
      </c>
      <c r="AV19" s="144">
        <v>0</v>
      </c>
      <c r="AW19" s="29">
        <v>10</v>
      </c>
      <c r="AX19" s="144">
        <v>8.4530853761622987E-4</v>
      </c>
      <c r="AY19" s="29">
        <v>0</v>
      </c>
      <c r="AZ19" s="144">
        <v>0</v>
      </c>
      <c r="BA19" s="29">
        <v>0</v>
      </c>
      <c r="BB19" s="144">
        <v>0</v>
      </c>
      <c r="BC19" s="29">
        <v>0</v>
      </c>
      <c r="BD19" s="144">
        <v>0</v>
      </c>
      <c r="BE19" s="29">
        <v>0</v>
      </c>
      <c r="BF19" s="144">
        <v>0</v>
      </c>
      <c r="BG19" s="29">
        <v>0</v>
      </c>
      <c r="BH19" s="144">
        <v>0</v>
      </c>
      <c r="BI19" s="29">
        <v>10</v>
      </c>
      <c r="BJ19" s="144">
        <v>6.8577698532437247E-5</v>
      </c>
      <c r="BK19" s="29">
        <v>0</v>
      </c>
      <c r="BL19" s="144">
        <v>0</v>
      </c>
      <c r="BM19" s="29">
        <v>0</v>
      </c>
      <c r="BN19" s="144">
        <v>0</v>
      </c>
      <c r="BO19" s="29">
        <v>10</v>
      </c>
      <c r="BP19" s="144">
        <v>1.3444474321054048E-4</v>
      </c>
      <c r="BQ19" s="29">
        <v>0</v>
      </c>
      <c r="BR19" s="144">
        <v>0</v>
      </c>
      <c r="BS19" s="29">
        <v>0</v>
      </c>
      <c r="BT19" s="144">
        <v>0</v>
      </c>
      <c r="BU19" s="29">
        <v>10</v>
      </c>
      <c r="BV19" s="144">
        <v>1.5666614444618518E-4</v>
      </c>
      <c r="BW19" s="29">
        <v>10</v>
      </c>
      <c r="BX19" s="144">
        <v>8.6715227193895247E-5</v>
      </c>
      <c r="BY19" s="29">
        <v>10</v>
      </c>
      <c r="BZ19" s="144">
        <v>2.5846471956577927E-4</v>
      </c>
      <c r="CA19" s="29">
        <v>0</v>
      </c>
      <c r="CB19" s="144">
        <v>0</v>
      </c>
      <c r="CC19" s="29">
        <v>10</v>
      </c>
      <c r="CD19" s="144">
        <v>7.3909830007390983E-4</v>
      </c>
      <c r="CE19" s="29">
        <v>0</v>
      </c>
      <c r="CF19" s="144">
        <v>0</v>
      </c>
      <c r="CG19" s="29">
        <v>10</v>
      </c>
      <c r="CH19" s="144">
        <v>5.8997050147492625E-4</v>
      </c>
      <c r="CI19" s="29">
        <v>0</v>
      </c>
      <c r="CJ19" s="144">
        <v>0</v>
      </c>
      <c r="CK19" s="29">
        <v>10</v>
      </c>
      <c r="CL19" s="144">
        <v>8.3056478405315617E-4</v>
      </c>
      <c r="CM19" s="29">
        <v>0</v>
      </c>
      <c r="CN19" s="144">
        <v>0</v>
      </c>
      <c r="CO19" s="29">
        <v>0</v>
      </c>
      <c r="CP19" s="144">
        <v>0</v>
      </c>
      <c r="CQ19" s="29">
        <v>0</v>
      </c>
      <c r="CR19" s="144">
        <v>0</v>
      </c>
      <c r="CS19" s="29">
        <v>0</v>
      </c>
      <c r="CT19" s="144">
        <v>0</v>
      </c>
      <c r="CU19" s="29">
        <v>0</v>
      </c>
      <c r="CV19" s="144">
        <v>0</v>
      </c>
      <c r="CW19" s="29">
        <v>0</v>
      </c>
      <c r="CX19" s="144">
        <v>0</v>
      </c>
      <c r="CY19" s="29">
        <v>0</v>
      </c>
      <c r="CZ19" s="144">
        <v>0</v>
      </c>
      <c r="DA19" s="29">
        <v>10</v>
      </c>
      <c r="DB19" s="144">
        <v>4.5871559633027525E-3</v>
      </c>
      <c r="DC19" s="29">
        <v>0</v>
      </c>
      <c r="DD19" s="144">
        <v>0</v>
      </c>
      <c r="DE19" s="29">
        <v>0</v>
      </c>
      <c r="DF19" s="144">
        <v>0</v>
      </c>
      <c r="DG19" s="29">
        <v>0</v>
      </c>
      <c r="DH19" s="144">
        <v>0</v>
      </c>
      <c r="DI19" s="29">
        <v>0</v>
      </c>
      <c r="DJ19" s="144">
        <v>0</v>
      </c>
      <c r="DK19" s="29">
        <v>10</v>
      </c>
      <c r="DL19" s="144">
        <v>1.6233766233766235E-3</v>
      </c>
      <c r="DM19" s="29">
        <v>0</v>
      </c>
      <c r="DN19" s="144">
        <v>0</v>
      </c>
      <c r="DO19" s="31">
        <v>93670</v>
      </c>
      <c r="DP19" s="447">
        <v>6.0206193518530418E-2</v>
      </c>
    </row>
    <row r="20" spans="2:120" s="206" customFormat="1" ht="14.15" x14ac:dyDescent="0.35">
      <c r="B20" s="28" t="s">
        <v>8</v>
      </c>
      <c r="C20" s="29">
        <v>0</v>
      </c>
      <c r="D20" s="144">
        <v>0</v>
      </c>
      <c r="E20" s="29">
        <v>0</v>
      </c>
      <c r="F20" s="144">
        <v>0</v>
      </c>
      <c r="G20" s="29">
        <v>0</v>
      </c>
      <c r="H20" s="144">
        <v>0</v>
      </c>
      <c r="I20" s="29">
        <v>10</v>
      </c>
      <c r="J20" s="144">
        <v>1.366120218579235E-3</v>
      </c>
      <c r="K20" s="29">
        <v>0</v>
      </c>
      <c r="L20" s="144">
        <v>0</v>
      </c>
      <c r="M20" s="29">
        <v>0</v>
      </c>
      <c r="N20" s="144">
        <v>0</v>
      </c>
      <c r="O20" s="29">
        <v>0</v>
      </c>
      <c r="P20" s="144">
        <v>0</v>
      </c>
      <c r="Q20" s="29">
        <v>0</v>
      </c>
      <c r="R20" s="144">
        <v>0</v>
      </c>
      <c r="S20" s="29">
        <v>0</v>
      </c>
      <c r="T20" s="144">
        <v>0</v>
      </c>
      <c r="U20" s="29">
        <v>0</v>
      </c>
      <c r="V20" s="144">
        <v>0</v>
      </c>
      <c r="W20" s="29">
        <v>0</v>
      </c>
      <c r="X20" s="144">
        <v>0</v>
      </c>
      <c r="Y20" s="29">
        <v>0</v>
      </c>
      <c r="Z20" s="144">
        <v>0</v>
      </c>
      <c r="AA20" s="29">
        <v>12910</v>
      </c>
      <c r="AB20" s="144">
        <v>0.92810927390366638</v>
      </c>
      <c r="AC20" s="29">
        <v>0</v>
      </c>
      <c r="AD20" s="144">
        <v>0</v>
      </c>
      <c r="AE20" s="29">
        <v>0</v>
      </c>
      <c r="AF20" s="144">
        <v>0</v>
      </c>
      <c r="AG20" s="29">
        <v>0</v>
      </c>
      <c r="AH20" s="144">
        <v>0</v>
      </c>
      <c r="AI20" s="29">
        <v>0</v>
      </c>
      <c r="AJ20" s="144">
        <v>0</v>
      </c>
      <c r="AK20" s="29">
        <v>0</v>
      </c>
      <c r="AL20" s="144">
        <v>0</v>
      </c>
      <c r="AM20" s="29">
        <v>12840</v>
      </c>
      <c r="AN20" s="144">
        <v>2.8685686200040212E-2</v>
      </c>
      <c r="AO20" s="29">
        <v>0</v>
      </c>
      <c r="AP20" s="144">
        <v>0</v>
      </c>
      <c r="AQ20" s="29">
        <v>0</v>
      </c>
      <c r="AR20" s="144">
        <v>0</v>
      </c>
      <c r="AS20" s="29">
        <v>0</v>
      </c>
      <c r="AT20" s="144">
        <v>0</v>
      </c>
      <c r="AU20" s="29">
        <v>0</v>
      </c>
      <c r="AV20" s="144">
        <v>0</v>
      </c>
      <c r="AW20" s="29">
        <v>10</v>
      </c>
      <c r="AX20" s="144">
        <v>8.4530853761622987E-4</v>
      </c>
      <c r="AY20" s="29">
        <v>0</v>
      </c>
      <c r="AZ20" s="144">
        <v>0</v>
      </c>
      <c r="BA20" s="29">
        <v>10</v>
      </c>
      <c r="BB20" s="144">
        <v>9.7087378640776691E-3</v>
      </c>
      <c r="BC20" s="29">
        <v>0</v>
      </c>
      <c r="BD20" s="144">
        <v>0</v>
      </c>
      <c r="BE20" s="29">
        <v>0</v>
      </c>
      <c r="BF20" s="144">
        <v>0</v>
      </c>
      <c r="BG20" s="29">
        <v>0</v>
      </c>
      <c r="BH20" s="144">
        <v>0</v>
      </c>
      <c r="BI20" s="29">
        <v>1090</v>
      </c>
      <c r="BJ20" s="144">
        <v>7.4749691400356607E-3</v>
      </c>
      <c r="BK20" s="29">
        <v>0</v>
      </c>
      <c r="BL20" s="144">
        <v>0</v>
      </c>
      <c r="BM20" s="29">
        <v>0</v>
      </c>
      <c r="BN20" s="144">
        <v>0</v>
      </c>
      <c r="BO20" s="29">
        <v>8900</v>
      </c>
      <c r="BP20" s="144">
        <v>0.11965582145738102</v>
      </c>
      <c r="BQ20" s="29">
        <v>0</v>
      </c>
      <c r="BR20" s="144">
        <v>0</v>
      </c>
      <c r="BS20" s="29">
        <v>0</v>
      </c>
      <c r="BT20" s="144">
        <v>0</v>
      </c>
      <c r="BU20" s="29">
        <v>6330</v>
      </c>
      <c r="BV20" s="144">
        <v>9.9169669434435212E-2</v>
      </c>
      <c r="BW20" s="29">
        <v>13360</v>
      </c>
      <c r="BX20" s="144">
        <v>0.11585154353104406</v>
      </c>
      <c r="BY20" s="29">
        <v>0</v>
      </c>
      <c r="BZ20" s="144">
        <v>0</v>
      </c>
      <c r="CA20" s="29">
        <v>0</v>
      </c>
      <c r="CB20" s="144">
        <v>0</v>
      </c>
      <c r="CC20" s="29">
        <v>0</v>
      </c>
      <c r="CD20" s="144">
        <v>0</v>
      </c>
      <c r="CE20" s="29">
        <v>0</v>
      </c>
      <c r="CF20" s="144">
        <v>0</v>
      </c>
      <c r="CG20" s="29">
        <v>10</v>
      </c>
      <c r="CH20" s="144">
        <v>5.8997050147492625E-4</v>
      </c>
      <c r="CI20" s="29">
        <v>0</v>
      </c>
      <c r="CJ20" s="144">
        <v>0</v>
      </c>
      <c r="CK20" s="29">
        <v>0</v>
      </c>
      <c r="CL20" s="144">
        <v>0</v>
      </c>
      <c r="CM20" s="29">
        <v>0</v>
      </c>
      <c r="CN20" s="144">
        <v>0</v>
      </c>
      <c r="CO20" s="29">
        <v>0</v>
      </c>
      <c r="CP20" s="144">
        <v>0</v>
      </c>
      <c r="CQ20" s="29">
        <v>0</v>
      </c>
      <c r="CR20" s="144">
        <v>0</v>
      </c>
      <c r="CS20" s="29">
        <v>0</v>
      </c>
      <c r="CT20" s="144">
        <v>0</v>
      </c>
      <c r="CU20" s="29">
        <v>0</v>
      </c>
      <c r="CV20" s="144">
        <v>0</v>
      </c>
      <c r="CW20" s="29">
        <v>0</v>
      </c>
      <c r="CX20" s="144">
        <v>0</v>
      </c>
      <c r="CY20" s="29">
        <v>0</v>
      </c>
      <c r="CZ20" s="144">
        <v>0</v>
      </c>
      <c r="DA20" s="29">
        <v>0</v>
      </c>
      <c r="DB20" s="144">
        <v>0</v>
      </c>
      <c r="DC20" s="29">
        <v>0</v>
      </c>
      <c r="DD20" s="144">
        <v>0</v>
      </c>
      <c r="DE20" s="29">
        <v>0</v>
      </c>
      <c r="DF20" s="144">
        <v>0</v>
      </c>
      <c r="DG20" s="29">
        <v>0</v>
      </c>
      <c r="DH20" s="144">
        <v>0</v>
      </c>
      <c r="DI20" s="29">
        <v>0</v>
      </c>
      <c r="DJ20" s="144">
        <v>0</v>
      </c>
      <c r="DK20" s="29">
        <v>10</v>
      </c>
      <c r="DL20" s="144">
        <v>1.6233766233766235E-3</v>
      </c>
      <c r="DM20" s="29">
        <v>0</v>
      </c>
      <c r="DN20" s="144">
        <v>0</v>
      </c>
      <c r="DO20" s="31">
        <v>55440</v>
      </c>
      <c r="DP20" s="447">
        <v>3.5633942229820928E-2</v>
      </c>
    </row>
    <row r="21" spans="2:120" s="206" customFormat="1" ht="14.15" x14ac:dyDescent="0.35">
      <c r="B21" s="28" t="s">
        <v>9</v>
      </c>
      <c r="C21" s="29">
        <v>10</v>
      </c>
      <c r="D21" s="144">
        <v>1.2998830105290525E-4</v>
      </c>
      <c r="E21" s="29">
        <v>0</v>
      </c>
      <c r="F21" s="144">
        <v>0</v>
      </c>
      <c r="G21" s="29">
        <v>0</v>
      </c>
      <c r="H21" s="144">
        <v>0</v>
      </c>
      <c r="I21" s="29">
        <v>0</v>
      </c>
      <c r="J21" s="144">
        <v>0</v>
      </c>
      <c r="K21" s="29">
        <v>0</v>
      </c>
      <c r="L21" s="144">
        <v>0</v>
      </c>
      <c r="M21" s="29">
        <v>0</v>
      </c>
      <c r="N21" s="144">
        <v>0</v>
      </c>
      <c r="O21" s="29">
        <v>0</v>
      </c>
      <c r="P21" s="144">
        <v>0</v>
      </c>
      <c r="Q21" s="29">
        <v>0</v>
      </c>
      <c r="R21" s="144">
        <v>0</v>
      </c>
      <c r="S21" s="29">
        <v>0</v>
      </c>
      <c r="T21" s="144">
        <v>0</v>
      </c>
      <c r="U21" s="29">
        <v>0</v>
      </c>
      <c r="V21" s="144">
        <v>0</v>
      </c>
      <c r="W21" s="29">
        <v>0</v>
      </c>
      <c r="X21" s="144">
        <v>0</v>
      </c>
      <c r="Y21" s="29">
        <v>0</v>
      </c>
      <c r="Z21" s="144">
        <v>0</v>
      </c>
      <c r="AA21" s="29">
        <v>0</v>
      </c>
      <c r="AB21" s="144">
        <v>0</v>
      </c>
      <c r="AC21" s="29">
        <v>0</v>
      </c>
      <c r="AD21" s="144">
        <v>0</v>
      </c>
      <c r="AE21" s="29">
        <v>0</v>
      </c>
      <c r="AF21" s="144">
        <v>0</v>
      </c>
      <c r="AG21" s="29">
        <v>0</v>
      </c>
      <c r="AH21" s="144">
        <v>0</v>
      </c>
      <c r="AI21" s="29">
        <v>0</v>
      </c>
      <c r="AJ21" s="144">
        <v>0</v>
      </c>
      <c r="AK21" s="29">
        <v>0</v>
      </c>
      <c r="AL21" s="144">
        <v>0</v>
      </c>
      <c r="AM21" s="29">
        <v>30140</v>
      </c>
      <c r="AN21" s="144">
        <v>6.7335403587944861E-2</v>
      </c>
      <c r="AO21" s="29">
        <v>0</v>
      </c>
      <c r="AP21" s="144">
        <v>0</v>
      </c>
      <c r="AQ21" s="29">
        <v>0</v>
      </c>
      <c r="AR21" s="144">
        <v>0</v>
      </c>
      <c r="AS21" s="29">
        <v>0</v>
      </c>
      <c r="AT21" s="144">
        <v>0</v>
      </c>
      <c r="AU21" s="29">
        <v>0</v>
      </c>
      <c r="AV21" s="144">
        <v>0</v>
      </c>
      <c r="AW21" s="29">
        <v>10</v>
      </c>
      <c r="AX21" s="144">
        <v>8.4530853761622987E-4</v>
      </c>
      <c r="AY21" s="29">
        <v>0</v>
      </c>
      <c r="AZ21" s="144">
        <v>0</v>
      </c>
      <c r="BA21" s="29">
        <v>0</v>
      </c>
      <c r="BB21" s="144">
        <v>0</v>
      </c>
      <c r="BC21" s="29">
        <v>0</v>
      </c>
      <c r="BD21" s="144">
        <v>0</v>
      </c>
      <c r="BE21" s="29">
        <v>0</v>
      </c>
      <c r="BF21" s="144">
        <v>0</v>
      </c>
      <c r="BG21" s="29">
        <v>0</v>
      </c>
      <c r="BH21" s="144">
        <v>0</v>
      </c>
      <c r="BI21" s="29">
        <v>38250</v>
      </c>
      <c r="BJ21" s="144">
        <v>0.26230969688657246</v>
      </c>
      <c r="BK21" s="29">
        <v>0</v>
      </c>
      <c r="BL21" s="144">
        <v>0</v>
      </c>
      <c r="BM21" s="29">
        <v>0</v>
      </c>
      <c r="BN21" s="144">
        <v>0</v>
      </c>
      <c r="BO21" s="29">
        <v>10</v>
      </c>
      <c r="BP21" s="144">
        <v>1.3444474321054048E-4</v>
      </c>
      <c r="BQ21" s="29">
        <v>0</v>
      </c>
      <c r="BR21" s="144">
        <v>0</v>
      </c>
      <c r="BS21" s="29">
        <v>0</v>
      </c>
      <c r="BT21" s="144">
        <v>0</v>
      </c>
      <c r="BU21" s="29">
        <v>10</v>
      </c>
      <c r="BV21" s="144">
        <v>1.5666614444618518E-4</v>
      </c>
      <c r="BW21" s="29">
        <v>10</v>
      </c>
      <c r="BX21" s="144">
        <v>8.6715227193895247E-5</v>
      </c>
      <c r="BY21" s="29">
        <v>1210</v>
      </c>
      <c r="BZ21" s="144">
        <v>3.1274231067459295E-2</v>
      </c>
      <c r="CA21" s="29">
        <v>10</v>
      </c>
      <c r="CB21" s="144">
        <v>3.1685678073510771E-4</v>
      </c>
      <c r="CC21" s="29">
        <v>0</v>
      </c>
      <c r="CD21" s="144">
        <v>0</v>
      </c>
      <c r="CE21" s="29">
        <v>220</v>
      </c>
      <c r="CF21" s="144">
        <v>7.806955287437899E-3</v>
      </c>
      <c r="CG21" s="29">
        <v>10</v>
      </c>
      <c r="CH21" s="144">
        <v>5.8997050147492625E-4</v>
      </c>
      <c r="CI21" s="29">
        <v>0</v>
      </c>
      <c r="CJ21" s="144">
        <v>0</v>
      </c>
      <c r="CK21" s="29">
        <v>0</v>
      </c>
      <c r="CL21" s="144">
        <v>0</v>
      </c>
      <c r="CM21" s="29">
        <v>0</v>
      </c>
      <c r="CN21" s="144">
        <v>0</v>
      </c>
      <c r="CO21" s="29">
        <v>0</v>
      </c>
      <c r="CP21" s="144">
        <v>0</v>
      </c>
      <c r="CQ21" s="29">
        <v>0</v>
      </c>
      <c r="CR21" s="144">
        <v>0</v>
      </c>
      <c r="CS21" s="29">
        <v>0</v>
      </c>
      <c r="CT21" s="144">
        <v>0</v>
      </c>
      <c r="CU21" s="29">
        <v>0</v>
      </c>
      <c r="CV21" s="144">
        <v>0</v>
      </c>
      <c r="CW21" s="29">
        <v>0</v>
      </c>
      <c r="CX21" s="144">
        <v>0</v>
      </c>
      <c r="CY21" s="29">
        <v>0</v>
      </c>
      <c r="CZ21" s="144">
        <v>0</v>
      </c>
      <c r="DA21" s="29">
        <v>0</v>
      </c>
      <c r="DB21" s="144">
        <v>0</v>
      </c>
      <c r="DC21" s="29">
        <v>0</v>
      </c>
      <c r="DD21" s="144">
        <v>0</v>
      </c>
      <c r="DE21" s="29">
        <v>0</v>
      </c>
      <c r="DF21" s="144">
        <v>0</v>
      </c>
      <c r="DG21" s="29">
        <v>0</v>
      </c>
      <c r="DH21" s="144">
        <v>0</v>
      </c>
      <c r="DI21" s="29">
        <v>10</v>
      </c>
      <c r="DJ21" s="144">
        <v>2.565418163160595E-4</v>
      </c>
      <c r="DK21" s="29">
        <v>0</v>
      </c>
      <c r="DL21" s="144">
        <v>0</v>
      </c>
      <c r="DM21" s="29">
        <v>0</v>
      </c>
      <c r="DN21" s="144">
        <v>0</v>
      </c>
      <c r="DO21" s="31">
        <v>69830</v>
      </c>
      <c r="DP21" s="447">
        <v>4.488308416140685E-2</v>
      </c>
    </row>
    <row r="22" spans="2:120" s="206" customFormat="1" ht="14.15" x14ac:dyDescent="0.35">
      <c r="B22" s="28" t="s">
        <v>10</v>
      </c>
      <c r="C22" s="29">
        <v>0</v>
      </c>
      <c r="D22" s="144">
        <v>0</v>
      </c>
      <c r="E22" s="29">
        <v>0</v>
      </c>
      <c r="F22" s="144">
        <v>0</v>
      </c>
      <c r="G22" s="29">
        <v>0</v>
      </c>
      <c r="H22" s="144">
        <v>0</v>
      </c>
      <c r="I22" s="29">
        <v>0</v>
      </c>
      <c r="J22" s="144">
        <v>0</v>
      </c>
      <c r="K22" s="29">
        <v>0</v>
      </c>
      <c r="L22" s="144">
        <v>0</v>
      </c>
      <c r="M22" s="29">
        <v>0</v>
      </c>
      <c r="N22" s="144">
        <v>0</v>
      </c>
      <c r="O22" s="29">
        <v>0</v>
      </c>
      <c r="P22" s="144">
        <v>0</v>
      </c>
      <c r="Q22" s="29">
        <v>0</v>
      </c>
      <c r="R22" s="144">
        <v>0</v>
      </c>
      <c r="S22" s="29">
        <v>0</v>
      </c>
      <c r="T22" s="144">
        <v>0</v>
      </c>
      <c r="U22" s="29">
        <v>0</v>
      </c>
      <c r="V22" s="144">
        <v>0</v>
      </c>
      <c r="W22" s="29">
        <v>0</v>
      </c>
      <c r="X22" s="144">
        <v>0</v>
      </c>
      <c r="Y22" s="29">
        <v>0</v>
      </c>
      <c r="Z22" s="144">
        <v>0</v>
      </c>
      <c r="AA22" s="29">
        <v>0</v>
      </c>
      <c r="AB22" s="144">
        <v>0</v>
      </c>
      <c r="AC22" s="29">
        <v>0</v>
      </c>
      <c r="AD22" s="144">
        <v>0</v>
      </c>
      <c r="AE22" s="29">
        <v>0</v>
      </c>
      <c r="AF22" s="144">
        <v>0</v>
      </c>
      <c r="AG22" s="29">
        <v>0</v>
      </c>
      <c r="AH22" s="144">
        <v>0</v>
      </c>
      <c r="AI22" s="29">
        <v>0</v>
      </c>
      <c r="AJ22" s="144">
        <v>0</v>
      </c>
      <c r="AK22" s="29">
        <v>0</v>
      </c>
      <c r="AL22" s="144">
        <v>0</v>
      </c>
      <c r="AM22" s="29">
        <v>0</v>
      </c>
      <c r="AN22" s="144">
        <v>0</v>
      </c>
      <c r="AO22" s="29">
        <v>0</v>
      </c>
      <c r="AP22" s="144">
        <v>0</v>
      </c>
      <c r="AQ22" s="29">
        <v>0</v>
      </c>
      <c r="AR22" s="144">
        <v>0</v>
      </c>
      <c r="AS22" s="29">
        <v>0</v>
      </c>
      <c r="AT22" s="144">
        <v>0</v>
      </c>
      <c r="AU22" s="29">
        <v>0</v>
      </c>
      <c r="AV22" s="144">
        <v>0</v>
      </c>
      <c r="AW22" s="29">
        <v>0</v>
      </c>
      <c r="AX22" s="144">
        <v>0</v>
      </c>
      <c r="AY22" s="29">
        <v>0</v>
      </c>
      <c r="AZ22" s="144">
        <v>0</v>
      </c>
      <c r="BA22" s="29">
        <v>0</v>
      </c>
      <c r="BB22" s="144">
        <v>0</v>
      </c>
      <c r="BC22" s="29">
        <v>0</v>
      </c>
      <c r="BD22" s="144">
        <v>0</v>
      </c>
      <c r="BE22" s="29">
        <v>0</v>
      </c>
      <c r="BF22" s="144">
        <v>0</v>
      </c>
      <c r="BG22" s="29">
        <v>0</v>
      </c>
      <c r="BH22" s="144">
        <v>0</v>
      </c>
      <c r="BI22" s="29">
        <v>10</v>
      </c>
      <c r="BJ22" s="144">
        <v>6.8577698532437247E-5</v>
      </c>
      <c r="BK22" s="29">
        <v>0</v>
      </c>
      <c r="BL22" s="144">
        <v>0</v>
      </c>
      <c r="BM22" s="29">
        <v>0</v>
      </c>
      <c r="BN22" s="144">
        <v>0</v>
      </c>
      <c r="BO22" s="29">
        <v>10</v>
      </c>
      <c r="BP22" s="144">
        <v>1.3444474321054048E-4</v>
      </c>
      <c r="BQ22" s="29">
        <v>0</v>
      </c>
      <c r="BR22" s="144">
        <v>0</v>
      </c>
      <c r="BS22" s="29">
        <v>0</v>
      </c>
      <c r="BT22" s="144">
        <v>0</v>
      </c>
      <c r="BU22" s="29">
        <v>0</v>
      </c>
      <c r="BV22" s="144">
        <v>0</v>
      </c>
      <c r="BW22" s="29">
        <v>22790</v>
      </c>
      <c r="BX22" s="144">
        <v>0.19762400277488726</v>
      </c>
      <c r="BY22" s="29">
        <v>0</v>
      </c>
      <c r="BZ22" s="144">
        <v>0</v>
      </c>
      <c r="CA22" s="29">
        <v>0</v>
      </c>
      <c r="CB22" s="144">
        <v>0</v>
      </c>
      <c r="CC22" s="29">
        <v>0</v>
      </c>
      <c r="CD22" s="144">
        <v>0</v>
      </c>
      <c r="CE22" s="29">
        <v>0</v>
      </c>
      <c r="CF22" s="144">
        <v>0</v>
      </c>
      <c r="CG22" s="29">
        <v>0</v>
      </c>
      <c r="CH22" s="144">
        <v>0</v>
      </c>
      <c r="CI22" s="29">
        <v>0</v>
      </c>
      <c r="CJ22" s="144">
        <v>0</v>
      </c>
      <c r="CK22" s="29">
        <v>0</v>
      </c>
      <c r="CL22" s="144">
        <v>0</v>
      </c>
      <c r="CM22" s="29">
        <v>0</v>
      </c>
      <c r="CN22" s="144">
        <v>0</v>
      </c>
      <c r="CO22" s="29">
        <v>0</v>
      </c>
      <c r="CP22" s="144">
        <v>0</v>
      </c>
      <c r="CQ22" s="29">
        <v>0</v>
      </c>
      <c r="CR22" s="144">
        <v>0</v>
      </c>
      <c r="CS22" s="29">
        <v>0</v>
      </c>
      <c r="CT22" s="144">
        <v>0</v>
      </c>
      <c r="CU22" s="29">
        <v>0</v>
      </c>
      <c r="CV22" s="144">
        <v>0</v>
      </c>
      <c r="CW22" s="29">
        <v>0</v>
      </c>
      <c r="CX22" s="144">
        <v>0</v>
      </c>
      <c r="CY22" s="29">
        <v>0</v>
      </c>
      <c r="CZ22" s="144">
        <v>0</v>
      </c>
      <c r="DA22" s="29">
        <v>0</v>
      </c>
      <c r="DB22" s="144">
        <v>0</v>
      </c>
      <c r="DC22" s="29">
        <v>0</v>
      </c>
      <c r="DD22" s="144">
        <v>0</v>
      </c>
      <c r="DE22" s="29">
        <v>0</v>
      </c>
      <c r="DF22" s="144">
        <v>0</v>
      </c>
      <c r="DG22" s="29">
        <v>0</v>
      </c>
      <c r="DH22" s="144">
        <v>0</v>
      </c>
      <c r="DI22" s="29">
        <v>0</v>
      </c>
      <c r="DJ22" s="144">
        <v>0</v>
      </c>
      <c r="DK22" s="29">
        <v>0</v>
      </c>
      <c r="DL22" s="144">
        <v>0</v>
      </c>
      <c r="DM22" s="29">
        <v>0</v>
      </c>
      <c r="DN22" s="144">
        <v>0</v>
      </c>
      <c r="DO22" s="31">
        <v>22800</v>
      </c>
      <c r="DP22" s="447">
        <v>1.4654651566376574E-2</v>
      </c>
    </row>
    <row r="23" spans="2:120" s="206" customFormat="1" ht="14.15" x14ac:dyDescent="0.35">
      <c r="B23" s="28" t="s">
        <v>11</v>
      </c>
      <c r="C23" s="29">
        <v>0</v>
      </c>
      <c r="D23" s="144">
        <v>0</v>
      </c>
      <c r="E23" s="29">
        <v>0</v>
      </c>
      <c r="F23" s="144">
        <v>0</v>
      </c>
      <c r="G23" s="29">
        <v>0</v>
      </c>
      <c r="H23" s="144">
        <v>0</v>
      </c>
      <c r="I23" s="29">
        <v>10</v>
      </c>
      <c r="J23" s="144">
        <v>1.366120218579235E-3</v>
      </c>
      <c r="K23" s="29">
        <v>0</v>
      </c>
      <c r="L23" s="144">
        <v>0</v>
      </c>
      <c r="M23" s="29">
        <v>0</v>
      </c>
      <c r="N23" s="144">
        <v>0</v>
      </c>
      <c r="O23" s="29">
        <v>0</v>
      </c>
      <c r="P23" s="144">
        <v>0</v>
      </c>
      <c r="Q23" s="29">
        <v>0</v>
      </c>
      <c r="R23" s="144">
        <v>0</v>
      </c>
      <c r="S23" s="29">
        <v>0</v>
      </c>
      <c r="T23" s="144">
        <v>0</v>
      </c>
      <c r="U23" s="29">
        <v>0</v>
      </c>
      <c r="V23" s="144">
        <v>0</v>
      </c>
      <c r="W23" s="29">
        <v>0</v>
      </c>
      <c r="X23" s="144">
        <v>0</v>
      </c>
      <c r="Y23" s="29">
        <v>0</v>
      </c>
      <c r="Z23" s="144">
        <v>0</v>
      </c>
      <c r="AA23" s="29">
        <v>0</v>
      </c>
      <c r="AB23" s="144">
        <v>0</v>
      </c>
      <c r="AC23" s="29">
        <v>0</v>
      </c>
      <c r="AD23" s="144">
        <v>0</v>
      </c>
      <c r="AE23" s="29">
        <v>0</v>
      </c>
      <c r="AF23" s="144">
        <v>0</v>
      </c>
      <c r="AG23" s="29">
        <v>0</v>
      </c>
      <c r="AH23" s="144">
        <v>0</v>
      </c>
      <c r="AI23" s="29">
        <v>0</v>
      </c>
      <c r="AJ23" s="144">
        <v>0</v>
      </c>
      <c r="AK23" s="29">
        <v>0</v>
      </c>
      <c r="AL23" s="144">
        <v>0</v>
      </c>
      <c r="AM23" s="29">
        <v>0</v>
      </c>
      <c r="AN23" s="144">
        <v>0</v>
      </c>
      <c r="AO23" s="29">
        <v>0</v>
      </c>
      <c r="AP23" s="144">
        <v>0</v>
      </c>
      <c r="AQ23" s="29">
        <v>0</v>
      </c>
      <c r="AR23" s="144">
        <v>0</v>
      </c>
      <c r="AS23" s="29">
        <v>0</v>
      </c>
      <c r="AT23" s="144">
        <v>0</v>
      </c>
      <c r="AU23" s="29">
        <v>0</v>
      </c>
      <c r="AV23" s="144">
        <v>0</v>
      </c>
      <c r="AW23" s="29">
        <v>0</v>
      </c>
      <c r="AX23" s="144">
        <v>0</v>
      </c>
      <c r="AY23" s="29">
        <v>0</v>
      </c>
      <c r="AZ23" s="144">
        <v>0</v>
      </c>
      <c r="BA23" s="29">
        <v>0</v>
      </c>
      <c r="BB23" s="144">
        <v>0</v>
      </c>
      <c r="BC23" s="29">
        <v>0</v>
      </c>
      <c r="BD23" s="144">
        <v>0</v>
      </c>
      <c r="BE23" s="29">
        <v>0</v>
      </c>
      <c r="BF23" s="144">
        <v>0</v>
      </c>
      <c r="BG23" s="29">
        <v>0</v>
      </c>
      <c r="BH23" s="144">
        <v>0</v>
      </c>
      <c r="BI23" s="29">
        <v>0</v>
      </c>
      <c r="BJ23" s="144">
        <v>0</v>
      </c>
      <c r="BK23" s="29">
        <v>0</v>
      </c>
      <c r="BL23" s="144">
        <v>0</v>
      </c>
      <c r="BM23" s="29">
        <v>0</v>
      </c>
      <c r="BN23" s="144">
        <v>0</v>
      </c>
      <c r="BO23" s="29">
        <v>0</v>
      </c>
      <c r="BP23" s="144">
        <v>0</v>
      </c>
      <c r="BQ23" s="29">
        <v>0</v>
      </c>
      <c r="BR23" s="144">
        <v>0</v>
      </c>
      <c r="BS23" s="29">
        <v>0</v>
      </c>
      <c r="BT23" s="144">
        <v>0</v>
      </c>
      <c r="BU23" s="29">
        <v>0</v>
      </c>
      <c r="BV23" s="144">
        <v>0</v>
      </c>
      <c r="BW23" s="29">
        <v>0</v>
      </c>
      <c r="BX23" s="144">
        <v>0</v>
      </c>
      <c r="BY23" s="29">
        <v>10</v>
      </c>
      <c r="BZ23" s="144">
        <v>2.5846471956577927E-4</v>
      </c>
      <c r="CA23" s="29">
        <v>10</v>
      </c>
      <c r="CB23" s="144">
        <v>3.1685678073510771E-4</v>
      </c>
      <c r="CC23" s="29">
        <v>10</v>
      </c>
      <c r="CD23" s="144">
        <v>7.3909830007390983E-4</v>
      </c>
      <c r="CE23" s="29">
        <v>10</v>
      </c>
      <c r="CF23" s="144">
        <v>3.5486160397444998E-4</v>
      </c>
      <c r="CG23" s="29">
        <v>0</v>
      </c>
      <c r="CH23" s="144">
        <v>0</v>
      </c>
      <c r="CI23" s="29">
        <v>22330</v>
      </c>
      <c r="CJ23" s="144">
        <v>0.35054945054945053</v>
      </c>
      <c r="CK23" s="29">
        <v>0</v>
      </c>
      <c r="CL23" s="144">
        <v>0</v>
      </c>
      <c r="CM23" s="29">
        <v>0</v>
      </c>
      <c r="CN23" s="144">
        <v>0</v>
      </c>
      <c r="CO23" s="29">
        <v>0</v>
      </c>
      <c r="CP23" s="144">
        <v>0</v>
      </c>
      <c r="CQ23" s="29">
        <v>0</v>
      </c>
      <c r="CR23" s="144">
        <v>0</v>
      </c>
      <c r="CS23" s="29">
        <v>0</v>
      </c>
      <c r="CT23" s="144">
        <v>0</v>
      </c>
      <c r="CU23" s="29">
        <v>0</v>
      </c>
      <c r="CV23" s="144">
        <v>0</v>
      </c>
      <c r="CW23" s="29">
        <v>10</v>
      </c>
      <c r="CX23" s="144">
        <v>4.935834155972359E-4</v>
      </c>
      <c r="CY23" s="29">
        <v>0</v>
      </c>
      <c r="CZ23" s="144">
        <v>0</v>
      </c>
      <c r="DA23" s="29">
        <v>0</v>
      </c>
      <c r="DB23" s="144">
        <v>0</v>
      </c>
      <c r="DC23" s="29">
        <v>0</v>
      </c>
      <c r="DD23" s="144">
        <v>0</v>
      </c>
      <c r="DE23" s="29">
        <v>0</v>
      </c>
      <c r="DF23" s="144">
        <v>0</v>
      </c>
      <c r="DG23" s="29">
        <v>0</v>
      </c>
      <c r="DH23" s="144">
        <v>0</v>
      </c>
      <c r="DI23" s="29">
        <v>0</v>
      </c>
      <c r="DJ23" s="144">
        <v>0</v>
      </c>
      <c r="DK23" s="29">
        <v>0</v>
      </c>
      <c r="DL23" s="144">
        <v>0</v>
      </c>
      <c r="DM23" s="29">
        <v>0</v>
      </c>
      <c r="DN23" s="144">
        <v>0</v>
      </c>
      <c r="DO23" s="31">
        <v>22340</v>
      </c>
      <c r="DP23" s="447">
        <v>1.4358987543546168E-2</v>
      </c>
    </row>
    <row r="24" spans="2:120" s="206" customFormat="1" thickBot="1" x14ac:dyDescent="0.4">
      <c r="B24" s="28" t="s">
        <v>12</v>
      </c>
      <c r="C24" s="29">
        <v>0</v>
      </c>
      <c r="D24" s="144">
        <v>0</v>
      </c>
      <c r="E24" s="29">
        <v>0</v>
      </c>
      <c r="F24" s="144">
        <v>0</v>
      </c>
      <c r="G24" s="29">
        <v>0</v>
      </c>
      <c r="H24" s="144">
        <v>0</v>
      </c>
      <c r="I24" s="29">
        <v>0</v>
      </c>
      <c r="J24" s="144">
        <v>0</v>
      </c>
      <c r="K24" s="29">
        <v>0</v>
      </c>
      <c r="L24" s="144">
        <v>0</v>
      </c>
      <c r="M24" s="29">
        <v>0</v>
      </c>
      <c r="N24" s="144">
        <v>0</v>
      </c>
      <c r="O24" s="29">
        <v>0</v>
      </c>
      <c r="P24" s="144">
        <v>0</v>
      </c>
      <c r="Q24" s="29">
        <v>0</v>
      </c>
      <c r="R24" s="144">
        <v>0</v>
      </c>
      <c r="S24" s="29">
        <v>710</v>
      </c>
      <c r="T24" s="144">
        <v>7.9152731326644368E-2</v>
      </c>
      <c r="U24" s="29">
        <v>0</v>
      </c>
      <c r="V24" s="144">
        <v>0</v>
      </c>
      <c r="W24" s="29">
        <v>0</v>
      </c>
      <c r="X24" s="144">
        <v>0</v>
      </c>
      <c r="Y24" s="29">
        <v>0</v>
      </c>
      <c r="Z24" s="144">
        <v>0</v>
      </c>
      <c r="AA24" s="29">
        <v>0</v>
      </c>
      <c r="AB24" s="144">
        <v>0</v>
      </c>
      <c r="AC24" s="29">
        <v>0</v>
      </c>
      <c r="AD24" s="144">
        <v>0</v>
      </c>
      <c r="AE24" s="29">
        <v>10</v>
      </c>
      <c r="AF24" s="144">
        <v>5.0175614651279475E-4</v>
      </c>
      <c r="AG24" s="29">
        <v>0</v>
      </c>
      <c r="AH24" s="144">
        <v>0</v>
      </c>
      <c r="AI24" s="29">
        <v>0</v>
      </c>
      <c r="AJ24" s="144">
        <v>0</v>
      </c>
      <c r="AK24" s="29">
        <v>0</v>
      </c>
      <c r="AL24" s="144">
        <v>0</v>
      </c>
      <c r="AM24" s="29">
        <v>0</v>
      </c>
      <c r="AN24" s="144">
        <v>0</v>
      </c>
      <c r="AO24" s="29">
        <v>0</v>
      </c>
      <c r="AP24" s="144">
        <v>0</v>
      </c>
      <c r="AQ24" s="29">
        <v>1670</v>
      </c>
      <c r="AR24" s="144">
        <v>0.12699619771863119</v>
      </c>
      <c r="AS24" s="29">
        <v>0</v>
      </c>
      <c r="AT24" s="144">
        <v>0</v>
      </c>
      <c r="AU24" s="29">
        <v>0</v>
      </c>
      <c r="AV24" s="144">
        <v>0</v>
      </c>
      <c r="AW24" s="29">
        <v>0</v>
      </c>
      <c r="AX24" s="144">
        <v>0</v>
      </c>
      <c r="AY24" s="29">
        <v>0</v>
      </c>
      <c r="AZ24" s="144">
        <v>0</v>
      </c>
      <c r="BA24" s="29">
        <v>0</v>
      </c>
      <c r="BB24" s="144">
        <v>0</v>
      </c>
      <c r="BC24" s="29">
        <v>0</v>
      </c>
      <c r="BD24" s="144">
        <v>0</v>
      </c>
      <c r="BE24" s="29">
        <v>590</v>
      </c>
      <c r="BF24" s="144">
        <v>0.10154905335628227</v>
      </c>
      <c r="BG24" s="29">
        <v>0</v>
      </c>
      <c r="BH24" s="144">
        <v>0</v>
      </c>
      <c r="BI24" s="29">
        <v>0</v>
      </c>
      <c r="BJ24" s="144">
        <v>0</v>
      </c>
      <c r="BK24" s="29">
        <v>480</v>
      </c>
      <c r="BL24" s="144">
        <v>2.833530106257379E-2</v>
      </c>
      <c r="BM24" s="29">
        <v>0</v>
      </c>
      <c r="BN24" s="144">
        <v>0</v>
      </c>
      <c r="BO24" s="29">
        <v>0</v>
      </c>
      <c r="BP24" s="144">
        <v>0</v>
      </c>
      <c r="BQ24" s="29">
        <v>1500</v>
      </c>
      <c r="BR24" s="144">
        <v>2.6375945138034113E-2</v>
      </c>
      <c r="BS24" s="29">
        <v>0</v>
      </c>
      <c r="BT24" s="144">
        <v>0</v>
      </c>
      <c r="BU24" s="29">
        <v>0</v>
      </c>
      <c r="BV24" s="144">
        <v>0</v>
      </c>
      <c r="BW24" s="29">
        <v>0</v>
      </c>
      <c r="BX24" s="144">
        <v>0</v>
      </c>
      <c r="BY24" s="29">
        <v>10</v>
      </c>
      <c r="BZ24" s="144">
        <v>2.5846471956577927E-4</v>
      </c>
      <c r="CA24" s="29">
        <v>0</v>
      </c>
      <c r="CB24" s="144">
        <v>0</v>
      </c>
      <c r="CC24" s="29">
        <v>0</v>
      </c>
      <c r="CD24" s="144">
        <v>0</v>
      </c>
      <c r="CE24" s="29">
        <v>0</v>
      </c>
      <c r="CF24" s="144">
        <v>0</v>
      </c>
      <c r="CG24" s="29">
        <v>0</v>
      </c>
      <c r="CH24" s="144">
        <v>0</v>
      </c>
      <c r="CI24" s="29">
        <v>0</v>
      </c>
      <c r="CJ24" s="144">
        <v>0</v>
      </c>
      <c r="CK24" s="29">
        <v>0</v>
      </c>
      <c r="CL24" s="144">
        <v>0</v>
      </c>
      <c r="CM24" s="29">
        <v>0</v>
      </c>
      <c r="CN24" s="144">
        <v>0</v>
      </c>
      <c r="CO24" s="29">
        <v>0</v>
      </c>
      <c r="CP24" s="144">
        <v>0</v>
      </c>
      <c r="CQ24" s="29">
        <v>0</v>
      </c>
      <c r="CR24" s="144">
        <v>0</v>
      </c>
      <c r="CS24" s="29">
        <v>880</v>
      </c>
      <c r="CT24" s="144">
        <v>6.6215199398043642E-2</v>
      </c>
      <c r="CU24" s="29">
        <v>3010</v>
      </c>
      <c r="CV24" s="144">
        <v>0.13172866520787746</v>
      </c>
      <c r="CW24" s="29">
        <v>0</v>
      </c>
      <c r="CX24" s="144">
        <v>0</v>
      </c>
      <c r="CY24" s="29">
        <v>0</v>
      </c>
      <c r="CZ24" s="144">
        <v>0</v>
      </c>
      <c r="DA24" s="29">
        <v>0</v>
      </c>
      <c r="DB24" s="144">
        <v>0</v>
      </c>
      <c r="DC24" s="29">
        <v>0</v>
      </c>
      <c r="DD24" s="144">
        <v>0</v>
      </c>
      <c r="DE24" s="29">
        <v>0</v>
      </c>
      <c r="DF24" s="144">
        <v>0</v>
      </c>
      <c r="DG24" s="29">
        <v>0</v>
      </c>
      <c r="DH24" s="144">
        <v>0</v>
      </c>
      <c r="DI24" s="29">
        <v>0</v>
      </c>
      <c r="DJ24" s="144">
        <v>0</v>
      </c>
      <c r="DK24" s="29">
        <v>440</v>
      </c>
      <c r="DL24" s="144">
        <v>7.1428571428571425E-2</v>
      </c>
      <c r="DM24" s="29">
        <v>0</v>
      </c>
      <c r="DN24" s="144">
        <v>0</v>
      </c>
      <c r="DO24" s="31">
        <v>9280</v>
      </c>
      <c r="DP24" s="447">
        <v>5.9647002866655523E-3</v>
      </c>
    </row>
    <row r="25" spans="2:120" s="206" customFormat="1" thickBot="1" x14ac:dyDescent="0.4">
      <c r="B25" s="32" t="s">
        <v>1</v>
      </c>
      <c r="C25" s="33">
        <v>76930</v>
      </c>
      <c r="D25" s="146">
        <v>1</v>
      </c>
      <c r="E25" s="33">
        <v>40</v>
      </c>
      <c r="F25" s="146">
        <v>1</v>
      </c>
      <c r="G25" s="33">
        <v>1470</v>
      </c>
      <c r="H25" s="146">
        <v>1</v>
      </c>
      <c r="I25" s="33">
        <v>7320</v>
      </c>
      <c r="J25" s="146">
        <v>1</v>
      </c>
      <c r="K25" s="33">
        <v>1850</v>
      </c>
      <c r="L25" s="146">
        <v>1</v>
      </c>
      <c r="M25" s="33">
        <v>880</v>
      </c>
      <c r="N25" s="146">
        <v>1</v>
      </c>
      <c r="O25" s="33">
        <v>54290</v>
      </c>
      <c r="P25" s="146">
        <v>1</v>
      </c>
      <c r="Q25" s="33">
        <v>670</v>
      </c>
      <c r="R25" s="146">
        <v>1</v>
      </c>
      <c r="S25" s="33">
        <v>8970</v>
      </c>
      <c r="T25" s="146">
        <v>1</v>
      </c>
      <c r="U25" s="33">
        <v>30160</v>
      </c>
      <c r="V25" s="146">
        <v>1</v>
      </c>
      <c r="W25" s="33">
        <v>960</v>
      </c>
      <c r="X25" s="146">
        <v>1</v>
      </c>
      <c r="Y25" s="33">
        <v>6310</v>
      </c>
      <c r="Z25" s="146">
        <v>1</v>
      </c>
      <c r="AA25" s="33">
        <v>13910</v>
      </c>
      <c r="AB25" s="146">
        <v>1</v>
      </c>
      <c r="AC25" s="33">
        <v>720</v>
      </c>
      <c r="AD25" s="146">
        <v>1</v>
      </c>
      <c r="AE25" s="33">
        <v>19930</v>
      </c>
      <c r="AF25" s="146">
        <v>1</v>
      </c>
      <c r="AG25" s="33">
        <v>2420</v>
      </c>
      <c r="AH25" s="146">
        <v>1</v>
      </c>
      <c r="AI25" s="33">
        <v>2210</v>
      </c>
      <c r="AJ25" s="146">
        <v>1</v>
      </c>
      <c r="AK25" s="33">
        <v>560</v>
      </c>
      <c r="AL25" s="146">
        <v>1</v>
      </c>
      <c r="AM25" s="33">
        <v>447610</v>
      </c>
      <c r="AN25" s="146">
        <v>1</v>
      </c>
      <c r="AO25" s="33">
        <v>4610</v>
      </c>
      <c r="AP25" s="146">
        <v>1</v>
      </c>
      <c r="AQ25" s="33">
        <v>13150</v>
      </c>
      <c r="AR25" s="146">
        <v>1</v>
      </c>
      <c r="AS25" s="33">
        <v>650</v>
      </c>
      <c r="AT25" s="146">
        <v>1</v>
      </c>
      <c r="AU25" s="33">
        <v>4410</v>
      </c>
      <c r="AV25" s="146">
        <v>1</v>
      </c>
      <c r="AW25" s="33">
        <v>11830</v>
      </c>
      <c r="AX25" s="146">
        <v>1</v>
      </c>
      <c r="AY25" s="33">
        <v>270</v>
      </c>
      <c r="AZ25" s="146">
        <v>1</v>
      </c>
      <c r="BA25" s="33">
        <v>1030</v>
      </c>
      <c r="BB25" s="146">
        <v>1</v>
      </c>
      <c r="BC25" s="33">
        <v>14000</v>
      </c>
      <c r="BD25" s="146">
        <v>1</v>
      </c>
      <c r="BE25" s="33">
        <v>5810</v>
      </c>
      <c r="BF25" s="146">
        <v>1</v>
      </c>
      <c r="BG25" s="33">
        <v>7470</v>
      </c>
      <c r="BH25" s="146">
        <v>1</v>
      </c>
      <c r="BI25" s="33">
        <v>145820</v>
      </c>
      <c r="BJ25" s="146">
        <v>1</v>
      </c>
      <c r="BK25" s="33">
        <v>16940</v>
      </c>
      <c r="BL25" s="146">
        <v>1</v>
      </c>
      <c r="BM25" s="33">
        <v>990</v>
      </c>
      <c r="BN25" s="146">
        <v>1</v>
      </c>
      <c r="BO25" s="33">
        <v>74380</v>
      </c>
      <c r="BP25" s="146">
        <v>1</v>
      </c>
      <c r="BQ25" s="33">
        <v>56870</v>
      </c>
      <c r="BR25" s="146">
        <v>1</v>
      </c>
      <c r="BS25" s="33">
        <v>1730</v>
      </c>
      <c r="BT25" s="146">
        <v>1</v>
      </c>
      <c r="BU25" s="33">
        <v>63830</v>
      </c>
      <c r="BV25" s="146">
        <v>1</v>
      </c>
      <c r="BW25" s="33">
        <v>115320</v>
      </c>
      <c r="BX25" s="146">
        <v>1</v>
      </c>
      <c r="BY25" s="33">
        <v>38690</v>
      </c>
      <c r="BZ25" s="146">
        <v>1</v>
      </c>
      <c r="CA25" s="33">
        <v>31560</v>
      </c>
      <c r="CB25" s="146">
        <v>1</v>
      </c>
      <c r="CC25" s="33">
        <v>13530</v>
      </c>
      <c r="CD25" s="146">
        <v>1</v>
      </c>
      <c r="CE25" s="33">
        <v>28180</v>
      </c>
      <c r="CF25" s="146">
        <v>1</v>
      </c>
      <c r="CG25" s="33">
        <v>16950</v>
      </c>
      <c r="CH25" s="146">
        <v>1</v>
      </c>
      <c r="CI25" s="33">
        <v>63700</v>
      </c>
      <c r="CJ25" s="146">
        <v>1</v>
      </c>
      <c r="CK25" s="33">
        <v>12040</v>
      </c>
      <c r="CL25" s="146">
        <v>1</v>
      </c>
      <c r="CM25" s="33">
        <v>7350</v>
      </c>
      <c r="CN25" s="146">
        <v>1</v>
      </c>
      <c r="CO25" s="33">
        <v>130</v>
      </c>
      <c r="CP25" s="146">
        <v>1</v>
      </c>
      <c r="CQ25" s="33">
        <v>1690</v>
      </c>
      <c r="CR25" s="146">
        <v>1</v>
      </c>
      <c r="CS25" s="33">
        <v>13290</v>
      </c>
      <c r="CT25" s="146">
        <v>1</v>
      </c>
      <c r="CU25" s="33">
        <v>22850</v>
      </c>
      <c r="CV25" s="146">
        <v>1</v>
      </c>
      <c r="CW25" s="33">
        <v>20260</v>
      </c>
      <c r="CX25" s="146">
        <v>1</v>
      </c>
      <c r="CY25" s="33">
        <v>4690</v>
      </c>
      <c r="CZ25" s="146">
        <v>1</v>
      </c>
      <c r="DA25" s="33">
        <v>2180</v>
      </c>
      <c r="DB25" s="146">
        <v>1</v>
      </c>
      <c r="DC25" s="33">
        <v>520</v>
      </c>
      <c r="DD25" s="146">
        <v>1</v>
      </c>
      <c r="DE25" s="33">
        <v>12230</v>
      </c>
      <c r="DF25" s="146">
        <v>1</v>
      </c>
      <c r="DG25" s="33">
        <v>2290</v>
      </c>
      <c r="DH25" s="146">
        <v>1</v>
      </c>
      <c r="DI25" s="33">
        <v>38980</v>
      </c>
      <c r="DJ25" s="146">
        <v>1</v>
      </c>
      <c r="DK25" s="33">
        <v>6160</v>
      </c>
      <c r="DL25" s="146">
        <v>1</v>
      </c>
      <c r="DM25" s="33">
        <v>2260</v>
      </c>
      <c r="DN25" s="146">
        <v>1</v>
      </c>
      <c r="DO25" s="33">
        <v>1555820</v>
      </c>
      <c r="DP25" s="486">
        <v>1</v>
      </c>
    </row>
    <row r="26" spans="2:120" s="209" customFormat="1" ht="15" customHeight="1" x14ac:dyDescent="0.35">
      <c r="B26" s="958"/>
      <c r="C26" s="958"/>
      <c r="D26" s="958"/>
      <c r="E26" s="958"/>
      <c r="F26" s="958"/>
      <c r="G26" s="958"/>
      <c r="H26" s="958"/>
      <c r="I26" s="207"/>
      <c r="J26" s="208"/>
      <c r="K26" s="207"/>
      <c r="L26" s="208"/>
      <c r="M26" s="207"/>
      <c r="N26" s="208"/>
      <c r="O26" s="207"/>
      <c r="P26" s="208"/>
      <c r="Q26" s="207"/>
      <c r="R26" s="208"/>
      <c r="S26" s="207"/>
      <c r="T26" s="208"/>
      <c r="U26" s="207"/>
      <c r="V26" s="208"/>
      <c r="W26" s="207"/>
      <c r="X26" s="208"/>
      <c r="Y26" s="207"/>
      <c r="Z26" s="208"/>
      <c r="AA26" s="207"/>
      <c r="AB26" s="208"/>
      <c r="AC26" s="207"/>
      <c r="AD26" s="208"/>
      <c r="AE26" s="207"/>
      <c r="AF26" s="208"/>
      <c r="AG26" s="207"/>
      <c r="AH26" s="208"/>
      <c r="AI26" s="207"/>
      <c r="AJ26" s="208"/>
      <c r="AK26" s="207"/>
      <c r="AL26" s="208"/>
      <c r="AM26" s="207"/>
      <c r="AN26" s="208"/>
      <c r="AO26" s="207"/>
      <c r="AP26" s="208"/>
      <c r="AQ26" s="207"/>
      <c r="AR26" s="208"/>
      <c r="AS26" s="207"/>
      <c r="AT26" s="208"/>
      <c r="AU26" s="207"/>
      <c r="AV26" s="208"/>
      <c r="AW26" s="207"/>
      <c r="AX26" s="208"/>
      <c r="AY26" s="207"/>
      <c r="AZ26" s="208"/>
      <c r="BA26" s="207"/>
      <c r="BB26" s="208"/>
      <c r="BC26" s="207"/>
      <c r="BD26" s="208"/>
      <c r="BE26" s="207"/>
      <c r="BF26" s="208"/>
      <c r="BG26" s="207"/>
      <c r="BH26" s="208"/>
      <c r="BI26" s="207"/>
      <c r="BJ26" s="208"/>
      <c r="BK26" s="207"/>
      <c r="BL26" s="208"/>
      <c r="BM26" s="207"/>
      <c r="BN26" s="208"/>
      <c r="BO26" s="207"/>
      <c r="BP26" s="208"/>
      <c r="BQ26" s="207"/>
      <c r="BR26" s="208"/>
      <c r="BS26" s="207"/>
      <c r="BT26" s="208"/>
      <c r="BU26" s="207"/>
      <c r="BV26" s="208"/>
      <c r="BW26" s="207"/>
      <c r="BX26" s="208"/>
      <c r="BY26" s="207"/>
      <c r="BZ26" s="208"/>
      <c r="CA26" s="207"/>
      <c r="CB26" s="208"/>
      <c r="CC26" s="207"/>
      <c r="CD26" s="208"/>
      <c r="CE26" s="207"/>
      <c r="CF26" s="208"/>
      <c r="CG26" s="207"/>
      <c r="CH26" s="208"/>
      <c r="CI26" s="207"/>
      <c r="CJ26" s="208"/>
      <c r="CK26" s="207"/>
      <c r="CL26" s="208"/>
      <c r="CM26" s="207"/>
      <c r="CN26" s="208"/>
      <c r="CO26" s="207"/>
      <c r="CP26" s="208"/>
      <c r="CQ26" s="207"/>
      <c r="CR26" s="208"/>
      <c r="CS26" s="207"/>
      <c r="CT26" s="208"/>
      <c r="CU26" s="207"/>
      <c r="CV26" s="208"/>
      <c r="CW26" s="207"/>
      <c r="CX26" s="208"/>
      <c r="CY26" s="207"/>
      <c r="CZ26" s="208"/>
      <c r="DA26" s="207"/>
      <c r="DB26" s="208"/>
      <c r="DC26" s="207"/>
      <c r="DD26" s="208"/>
      <c r="DE26" s="207"/>
      <c r="DF26" s="208"/>
      <c r="DG26" s="207"/>
      <c r="DH26" s="208"/>
      <c r="DI26" s="207"/>
      <c r="DJ26" s="208"/>
      <c r="DK26" s="207"/>
      <c r="DL26" s="208"/>
      <c r="DM26" s="207"/>
      <c r="DN26" s="208"/>
      <c r="DO26" s="207"/>
      <c r="DP26" s="208"/>
    </row>
    <row r="27" spans="2:120" x14ac:dyDescent="0.4">
      <c r="B27" s="35" t="s">
        <v>16</v>
      </c>
      <c r="C27" s="36"/>
      <c r="D27" s="210"/>
      <c r="E27" s="36"/>
      <c r="F27" s="210"/>
      <c r="G27" s="36"/>
      <c r="H27" s="210"/>
      <c r="I27" s="16"/>
      <c r="J27" s="186"/>
      <c r="V27" s="187"/>
      <c r="BJ27" s="210"/>
      <c r="BK27" s="36"/>
      <c r="BL27" s="210"/>
      <c r="BM27" s="36"/>
      <c r="BN27" s="210"/>
      <c r="BO27" s="36"/>
      <c r="BP27" s="186"/>
      <c r="BQ27" s="16"/>
      <c r="CC27" s="18"/>
    </row>
    <row r="28" spans="2:120" s="18" customFormat="1" ht="14.15" x14ac:dyDescent="0.35">
      <c r="B28" s="558" t="s">
        <v>378</v>
      </c>
      <c r="C28" s="559"/>
      <c r="D28" s="580"/>
      <c r="E28" s="559"/>
      <c r="F28" s="580"/>
      <c r="G28" s="559"/>
      <c r="H28" s="580"/>
      <c r="I28" s="559"/>
      <c r="J28" s="580"/>
      <c r="K28" s="559"/>
      <c r="L28" s="580"/>
      <c r="M28" s="559"/>
      <c r="N28" s="580"/>
      <c r="O28" s="559"/>
      <c r="P28" s="580"/>
      <c r="Q28" s="559"/>
      <c r="R28" s="580"/>
      <c r="S28" s="559"/>
      <c r="T28" s="580"/>
      <c r="U28" s="559"/>
      <c r="V28" s="580"/>
      <c r="W28" s="559"/>
      <c r="X28" s="580"/>
      <c r="Y28" s="559"/>
      <c r="Z28" s="580"/>
      <c r="AA28" s="559"/>
      <c r="AB28" s="580"/>
      <c r="AC28" s="559"/>
      <c r="AD28" s="580"/>
      <c r="AE28" s="559"/>
      <c r="AF28" s="580"/>
      <c r="AG28" s="559"/>
      <c r="AH28" s="580"/>
      <c r="AI28" s="559"/>
      <c r="AJ28" s="580"/>
      <c r="AK28" s="559"/>
      <c r="AL28" s="580"/>
      <c r="AM28" s="559"/>
      <c r="AN28" s="580"/>
      <c r="AO28" s="559"/>
      <c r="AP28" s="580"/>
      <c r="AQ28" s="559"/>
      <c r="AR28" s="580"/>
      <c r="AS28" s="559"/>
      <c r="AT28" s="580"/>
      <c r="AU28" s="559"/>
      <c r="AV28" s="580"/>
      <c r="AW28" s="559"/>
      <c r="AX28" s="580"/>
      <c r="AY28" s="559"/>
      <c r="AZ28" s="580"/>
      <c r="BA28" s="559"/>
      <c r="BB28" s="580"/>
      <c r="BC28" s="559"/>
      <c r="BD28" s="580"/>
      <c r="BE28" s="559"/>
      <c r="BF28" s="580"/>
      <c r="BG28" s="559"/>
      <c r="BH28" s="580"/>
      <c r="BI28" s="559"/>
      <c r="BJ28" s="580"/>
      <c r="BK28" s="559"/>
      <c r="BL28" s="580"/>
      <c r="BM28" s="559"/>
      <c r="BN28" s="580"/>
      <c r="BO28" s="559"/>
      <c r="BP28" s="580"/>
      <c r="BQ28" s="559"/>
      <c r="BR28" s="580"/>
      <c r="BS28" s="559"/>
      <c r="BT28" s="580"/>
      <c r="BU28" s="559"/>
      <c r="BV28" s="580"/>
      <c r="BW28" s="559"/>
      <c r="BX28" s="580"/>
      <c r="BY28" s="559"/>
      <c r="BZ28" s="580"/>
      <c r="CA28" s="559"/>
      <c r="CB28" s="580"/>
      <c r="CC28" s="559"/>
      <c r="CD28" s="580"/>
      <c r="CE28" s="559"/>
      <c r="CF28" s="580"/>
      <c r="CG28" s="559"/>
      <c r="CH28" s="580"/>
      <c r="CI28" s="559"/>
      <c r="CJ28" s="580"/>
      <c r="CK28" s="559"/>
      <c r="CL28" s="580"/>
      <c r="CM28" s="559"/>
      <c r="CN28" s="580"/>
      <c r="CO28" s="559"/>
      <c r="CP28" s="580"/>
      <c r="CQ28" s="559"/>
      <c r="CR28" s="580"/>
      <c r="CS28" s="559"/>
      <c r="CT28" s="580"/>
      <c r="CU28" s="559"/>
      <c r="CV28" s="580"/>
      <c r="CW28" s="559"/>
      <c r="CX28" s="580"/>
      <c r="CY28" s="559"/>
      <c r="CZ28" s="580"/>
      <c r="DA28" s="559"/>
      <c r="DB28" s="580"/>
      <c r="DC28" s="559"/>
      <c r="DD28" s="580"/>
      <c r="DE28" s="559"/>
      <c r="DF28" s="580"/>
      <c r="DG28" s="559"/>
      <c r="DH28" s="580"/>
      <c r="DI28" s="559"/>
      <c r="DJ28" s="580"/>
      <c r="DK28" s="559"/>
      <c r="DL28" s="580"/>
      <c r="DM28" s="559"/>
      <c r="DN28" s="580"/>
      <c r="DO28" s="559"/>
      <c r="DP28" s="581"/>
    </row>
    <row r="29" spans="2:120" ht="28.5" customHeight="1" x14ac:dyDescent="0.4">
      <c r="B29" s="135" t="s">
        <v>494</v>
      </c>
      <c r="C29" s="923" t="s">
        <v>119</v>
      </c>
      <c r="D29" s="924"/>
      <c r="E29" s="925" t="s">
        <v>120</v>
      </c>
      <c r="F29" s="926"/>
      <c r="G29" s="923" t="s">
        <v>121</v>
      </c>
      <c r="H29" s="924"/>
      <c r="I29" s="925" t="s">
        <v>122</v>
      </c>
      <c r="J29" s="926"/>
      <c r="K29" s="923" t="s">
        <v>123</v>
      </c>
      <c r="L29" s="924"/>
      <c r="M29" s="925" t="s">
        <v>124</v>
      </c>
      <c r="N29" s="926"/>
      <c r="O29" s="923" t="s">
        <v>125</v>
      </c>
      <c r="P29" s="924"/>
      <c r="Q29" s="925" t="s">
        <v>126</v>
      </c>
      <c r="R29" s="926"/>
      <c r="S29" s="923" t="s">
        <v>127</v>
      </c>
      <c r="T29" s="924"/>
      <c r="U29" s="925" t="s">
        <v>128</v>
      </c>
      <c r="V29" s="926"/>
      <c r="W29" s="923" t="s">
        <v>129</v>
      </c>
      <c r="X29" s="924"/>
      <c r="Y29" s="925" t="s">
        <v>130</v>
      </c>
      <c r="Z29" s="926"/>
      <c r="AA29" s="923" t="s">
        <v>131</v>
      </c>
      <c r="AB29" s="924"/>
      <c r="AC29" s="925" t="s">
        <v>132</v>
      </c>
      <c r="AD29" s="926"/>
      <c r="AE29" s="923" t="s">
        <v>133</v>
      </c>
      <c r="AF29" s="924"/>
      <c r="AG29" s="925" t="s">
        <v>134</v>
      </c>
      <c r="AH29" s="926"/>
      <c r="AI29" s="923" t="s">
        <v>135</v>
      </c>
      <c r="AJ29" s="924"/>
      <c r="AK29" s="925" t="s">
        <v>136</v>
      </c>
      <c r="AL29" s="926"/>
      <c r="AM29" s="923" t="s">
        <v>137</v>
      </c>
      <c r="AN29" s="924"/>
      <c r="AO29" s="925" t="s">
        <v>138</v>
      </c>
      <c r="AP29" s="926"/>
      <c r="AQ29" s="923" t="s">
        <v>139</v>
      </c>
      <c r="AR29" s="924"/>
      <c r="AS29" s="925" t="s">
        <v>140</v>
      </c>
      <c r="AT29" s="926"/>
      <c r="AU29" s="923" t="s">
        <v>141</v>
      </c>
      <c r="AV29" s="924"/>
      <c r="AW29" s="925" t="s">
        <v>142</v>
      </c>
      <c r="AX29" s="926"/>
      <c r="AY29" s="923" t="s">
        <v>143</v>
      </c>
      <c r="AZ29" s="924"/>
      <c r="BA29" s="925" t="s">
        <v>144</v>
      </c>
      <c r="BB29" s="926"/>
      <c r="BC29" s="923" t="s">
        <v>145</v>
      </c>
      <c r="BD29" s="924"/>
      <c r="BE29" s="925" t="s">
        <v>146</v>
      </c>
      <c r="BF29" s="926"/>
      <c r="BG29" s="923" t="s">
        <v>147</v>
      </c>
      <c r="BH29" s="924"/>
      <c r="BI29" s="925" t="s">
        <v>148</v>
      </c>
      <c r="BJ29" s="926"/>
      <c r="BK29" s="923" t="s">
        <v>149</v>
      </c>
      <c r="BL29" s="924"/>
      <c r="BM29" s="925" t="s">
        <v>150</v>
      </c>
      <c r="BN29" s="926"/>
      <c r="BO29" s="923" t="s">
        <v>151</v>
      </c>
      <c r="BP29" s="924"/>
      <c r="BQ29" s="925" t="s">
        <v>152</v>
      </c>
      <c r="BR29" s="926"/>
      <c r="BS29" s="923" t="s">
        <v>153</v>
      </c>
      <c r="BT29" s="924"/>
      <c r="BU29" s="925" t="s">
        <v>154</v>
      </c>
      <c r="BV29" s="926"/>
      <c r="BW29" s="923" t="s">
        <v>155</v>
      </c>
      <c r="BX29" s="924"/>
      <c r="BY29" s="925" t="s">
        <v>156</v>
      </c>
      <c r="BZ29" s="926"/>
      <c r="CA29" s="923" t="s">
        <v>157</v>
      </c>
      <c r="CB29" s="924"/>
      <c r="CC29" s="925" t="s">
        <v>158</v>
      </c>
      <c r="CD29" s="926"/>
      <c r="CE29" s="923" t="s">
        <v>159</v>
      </c>
      <c r="CF29" s="924"/>
      <c r="CG29" s="925" t="s">
        <v>160</v>
      </c>
      <c r="CH29" s="926"/>
      <c r="CI29" s="923" t="s">
        <v>161</v>
      </c>
      <c r="CJ29" s="924"/>
      <c r="CK29" s="925" t="s">
        <v>162</v>
      </c>
      <c r="CL29" s="926"/>
      <c r="CM29" s="923" t="s">
        <v>163</v>
      </c>
      <c r="CN29" s="924"/>
      <c r="CO29" s="925" t="s">
        <v>164</v>
      </c>
      <c r="CP29" s="926"/>
      <c r="CQ29" s="923" t="s">
        <v>165</v>
      </c>
      <c r="CR29" s="924"/>
      <c r="CS29" s="925" t="s">
        <v>166</v>
      </c>
      <c r="CT29" s="926"/>
      <c r="CU29" s="923" t="s">
        <v>167</v>
      </c>
      <c r="CV29" s="924"/>
      <c r="CW29" s="925" t="s">
        <v>168</v>
      </c>
      <c r="CX29" s="926"/>
      <c r="CY29" s="923" t="s">
        <v>169</v>
      </c>
      <c r="CZ29" s="924"/>
      <c r="DA29" s="925" t="s">
        <v>170</v>
      </c>
      <c r="DB29" s="926"/>
      <c r="DC29" s="923" t="s">
        <v>171</v>
      </c>
      <c r="DD29" s="924"/>
      <c r="DE29" s="925" t="s">
        <v>172</v>
      </c>
      <c r="DF29" s="926"/>
      <c r="DG29" s="923" t="s">
        <v>173</v>
      </c>
      <c r="DH29" s="924"/>
      <c r="DI29" s="925" t="s">
        <v>174</v>
      </c>
      <c r="DJ29" s="926"/>
      <c r="DK29" s="923" t="s">
        <v>175</v>
      </c>
      <c r="DL29" s="924"/>
      <c r="DM29" s="925" t="s">
        <v>176</v>
      </c>
      <c r="DN29" s="926"/>
      <c r="DO29" s="927" t="s">
        <v>203</v>
      </c>
      <c r="DP29" s="928"/>
    </row>
    <row r="30" spans="2:120" x14ac:dyDescent="0.4">
      <c r="B30" s="136"/>
      <c r="C30" s="137" t="s">
        <v>18</v>
      </c>
      <c r="D30" s="137" t="s">
        <v>19</v>
      </c>
      <c r="E30" s="137" t="s">
        <v>18</v>
      </c>
      <c r="F30" s="137" t="s">
        <v>19</v>
      </c>
      <c r="G30" s="137" t="s">
        <v>18</v>
      </c>
      <c r="H30" s="137" t="s">
        <v>19</v>
      </c>
      <c r="I30" s="137" t="s">
        <v>18</v>
      </c>
      <c r="J30" s="137" t="s">
        <v>19</v>
      </c>
      <c r="K30" s="137" t="s">
        <v>18</v>
      </c>
      <c r="L30" s="137" t="s">
        <v>19</v>
      </c>
      <c r="M30" s="137" t="s">
        <v>18</v>
      </c>
      <c r="N30" s="137" t="s">
        <v>19</v>
      </c>
      <c r="O30" s="137" t="s">
        <v>18</v>
      </c>
      <c r="P30" s="137" t="s">
        <v>19</v>
      </c>
      <c r="Q30" s="137" t="s">
        <v>18</v>
      </c>
      <c r="R30" s="137" t="s">
        <v>19</v>
      </c>
      <c r="S30" s="137" t="s">
        <v>18</v>
      </c>
      <c r="T30" s="137" t="s">
        <v>19</v>
      </c>
      <c r="U30" s="137" t="s">
        <v>18</v>
      </c>
      <c r="V30" s="137" t="s">
        <v>19</v>
      </c>
      <c r="W30" s="137" t="s">
        <v>18</v>
      </c>
      <c r="X30" s="137" t="s">
        <v>19</v>
      </c>
      <c r="Y30" s="137" t="s">
        <v>18</v>
      </c>
      <c r="Z30" s="137" t="s">
        <v>19</v>
      </c>
      <c r="AA30" s="137" t="s">
        <v>18</v>
      </c>
      <c r="AB30" s="137" t="s">
        <v>19</v>
      </c>
      <c r="AC30" s="137" t="s">
        <v>18</v>
      </c>
      <c r="AD30" s="137" t="s">
        <v>19</v>
      </c>
      <c r="AE30" s="137" t="s">
        <v>18</v>
      </c>
      <c r="AF30" s="137" t="s">
        <v>19</v>
      </c>
      <c r="AG30" s="137" t="s">
        <v>18</v>
      </c>
      <c r="AH30" s="137" t="s">
        <v>19</v>
      </c>
      <c r="AI30" s="137" t="s">
        <v>18</v>
      </c>
      <c r="AJ30" s="137" t="s">
        <v>19</v>
      </c>
      <c r="AK30" s="137" t="s">
        <v>18</v>
      </c>
      <c r="AL30" s="137" t="s">
        <v>19</v>
      </c>
      <c r="AM30" s="137" t="s">
        <v>18</v>
      </c>
      <c r="AN30" s="137" t="s">
        <v>19</v>
      </c>
      <c r="AO30" s="137" t="s">
        <v>18</v>
      </c>
      <c r="AP30" s="137" t="s">
        <v>19</v>
      </c>
      <c r="AQ30" s="137" t="s">
        <v>18</v>
      </c>
      <c r="AR30" s="137" t="s">
        <v>19</v>
      </c>
      <c r="AS30" s="137" t="s">
        <v>18</v>
      </c>
      <c r="AT30" s="137" t="s">
        <v>19</v>
      </c>
      <c r="AU30" s="137" t="s">
        <v>18</v>
      </c>
      <c r="AV30" s="137" t="s">
        <v>19</v>
      </c>
      <c r="AW30" s="137" t="s">
        <v>18</v>
      </c>
      <c r="AX30" s="137" t="s">
        <v>19</v>
      </c>
      <c r="AY30" s="137" t="s">
        <v>18</v>
      </c>
      <c r="AZ30" s="137" t="s">
        <v>19</v>
      </c>
      <c r="BA30" s="137" t="s">
        <v>18</v>
      </c>
      <c r="BB30" s="137" t="s">
        <v>19</v>
      </c>
      <c r="BC30" s="137" t="s">
        <v>18</v>
      </c>
      <c r="BD30" s="137" t="s">
        <v>19</v>
      </c>
      <c r="BE30" s="137" t="s">
        <v>18</v>
      </c>
      <c r="BF30" s="137" t="s">
        <v>19</v>
      </c>
      <c r="BG30" s="137" t="s">
        <v>18</v>
      </c>
      <c r="BH30" s="137" t="s">
        <v>19</v>
      </c>
      <c r="BI30" s="137" t="s">
        <v>18</v>
      </c>
      <c r="BJ30" s="137" t="s">
        <v>19</v>
      </c>
      <c r="BK30" s="137" t="s">
        <v>18</v>
      </c>
      <c r="BL30" s="137" t="s">
        <v>19</v>
      </c>
      <c r="BM30" s="137" t="s">
        <v>18</v>
      </c>
      <c r="BN30" s="137" t="s">
        <v>19</v>
      </c>
      <c r="BO30" s="137" t="s">
        <v>18</v>
      </c>
      <c r="BP30" s="137" t="s">
        <v>19</v>
      </c>
      <c r="BQ30" s="137" t="s">
        <v>18</v>
      </c>
      <c r="BR30" s="137" t="s">
        <v>19</v>
      </c>
      <c r="BS30" s="137" t="s">
        <v>18</v>
      </c>
      <c r="BT30" s="137" t="s">
        <v>19</v>
      </c>
      <c r="BU30" s="137" t="s">
        <v>18</v>
      </c>
      <c r="BV30" s="137" t="s">
        <v>19</v>
      </c>
      <c r="BW30" s="137" t="s">
        <v>18</v>
      </c>
      <c r="BX30" s="137" t="s">
        <v>19</v>
      </c>
      <c r="BY30" s="137" t="s">
        <v>18</v>
      </c>
      <c r="BZ30" s="137" t="s">
        <v>19</v>
      </c>
      <c r="CA30" s="137" t="s">
        <v>18</v>
      </c>
      <c r="CB30" s="137" t="s">
        <v>19</v>
      </c>
      <c r="CC30" s="137" t="s">
        <v>18</v>
      </c>
      <c r="CD30" s="137" t="s">
        <v>19</v>
      </c>
      <c r="CE30" s="137" t="s">
        <v>18</v>
      </c>
      <c r="CF30" s="137" t="s">
        <v>19</v>
      </c>
      <c r="CG30" s="137" t="s">
        <v>18</v>
      </c>
      <c r="CH30" s="137" t="s">
        <v>19</v>
      </c>
      <c r="CI30" s="137" t="s">
        <v>18</v>
      </c>
      <c r="CJ30" s="137" t="s">
        <v>19</v>
      </c>
      <c r="CK30" s="137" t="s">
        <v>18</v>
      </c>
      <c r="CL30" s="137" t="s">
        <v>19</v>
      </c>
      <c r="CM30" s="137" t="s">
        <v>18</v>
      </c>
      <c r="CN30" s="137" t="s">
        <v>19</v>
      </c>
      <c r="CO30" s="137" t="s">
        <v>18</v>
      </c>
      <c r="CP30" s="137" t="s">
        <v>19</v>
      </c>
      <c r="CQ30" s="137" t="s">
        <v>18</v>
      </c>
      <c r="CR30" s="137" t="s">
        <v>19</v>
      </c>
      <c r="CS30" s="137" t="s">
        <v>18</v>
      </c>
      <c r="CT30" s="137" t="s">
        <v>19</v>
      </c>
      <c r="CU30" s="137" t="s">
        <v>18</v>
      </c>
      <c r="CV30" s="137" t="s">
        <v>19</v>
      </c>
      <c r="CW30" s="137" t="s">
        <v>18</v>
      </c>
      <c r="CX30" s="137" t="s">
        <v>19</v>
      </c>
      <c r="CY30" s="137" t="s">
        <v>18</v>
      </c>
      <c r="CZ30" s="137" t="s">
        <v>19</v>
      </c>
      <c r="DA30" s="137" t="s">
        <v>18</v>
      </c>
      <c r="DB30" s="137" t="s">
        <v>19</v>
      </c>
      <c r="DC30" s="137" t="s">
        <v>18</v>
      </c>
      <c r="DD30" s="137" t="s">
        <v>19</v>
      </c>
      <c r="DE30" s="137" t="s">
        <v>18</v>
      </c>
      <c r="DF30" s="137" t="s">
        <v>19</v>
      </c>
      <c r="DG30" s="137" t="s">
        <v>18</v>
      </c>
      <c r="DH30" s="137" t="s">
        <v>19</v>
      </c>
      <c r="DI30" s="137" t="s">
        <v>18</v>
      </c>
      <c r="DJ30" s="137" t="s">
        <v>19</v>
      </c>
      <c r="DK30" s="137" t="s">
        <v>18</v>
      </c>
      <c r="DL30" s="137" t="s">
        <v>19</v>
      </c>
      <c r="DM30" s="137" t="s">
        <v>18</v>
      </c>
      <c r="DN30" s="137" t="s">
        <v>19</v>
      </c>
      <c r="DO30" s="221" t="s">
        <v>18</v>
      </c>
      <c r="DP30" s="222" t="s">
        <v>19</v>
      </c>
    </row>
    <row r="31" spans="2:120" s="58" customFormat="1" ht="6" customHeight="1" x14ac:dyDescent="0.35">
      <c r="B31" s="562" t="s">
        <v>23</v>
      </c>
      <c r="C31" s="139" t="s">
        <v>206</v>
      </c>
      <c r="D31" s="140" t="s">
        <v>207</v>
      </c>
      <c r="E31" s="139" t="s">
        <v>208</v>
      </c>
      <c r="F31" s="140" t="s">
        <v>209</v>
      </c>
      <c r="G31" s="139" t="s">
        <v>210</v>
      </c>
      <c r="H31" s="140" t="s">
        <v>211</v>
      </c>
      <c r="I31" s="139" t="s">
        <v>212</v>
      </c>
      <c r="J31" s="140" t="s">
        <v>213</v>
      </c>
      <c r="K31" s="139" t="s">
        <v>214</v>
      </c>
      <c r="L31" s="140" t="s">
        <v>215</v>
      </c>
      <c r="M31" s="139" t="s">
        <v>216</v>
      </c>
      <c r="N31" s="140" t="s">
        <v>217</v>
      </c>
      <c r="O31" s="139" t="s">
        <v>218</v>
      </c>
      <c r="P31" s="140" t="s">
        <v>219</v>
      </c>
      <c r="Q31" s="139" t="s">
        <v>251</v>
      </c>
      <c r="R31" s="140" t="s">
        <v>252</v>
      </c>
      <c r="S31" s="139" t="s">
        <v>253</v>
      </c>
      <c r="T31" s="140" t="s">
        <v>254</v>
      </c>
      <c r="U31" s="139" t="s">
        <v>255</v>
      </c>
      <c r="V31" s="140" t="s">
        <v>256</v>
      </c>
      <c r="W31" s="139" t="s">
        <v>257</v>
      </c>
      <c r="X31" s="140" t="s">
        <v>258</v>
      </c>
      <c r="Y31" s="139" t="s">
        <v>259</v>
      </c>
      <c r="Z31" s="140" t="s">
        <v>260</v>
      </c>
      <c r="AA31" s="139" t="s">
        <v>261</v>
      </c>
      <c r="AB31" s="140" t="s">
        <v>262</v>
      </c>
      <c r="AC31" s="139" t="s">
        <v>263</v>
      </c>
      <c r="AD31" s="140" t="s">
        <v>264</v>
      </c>
      <c r="AE31" s="139" t="s">
        <v>265</v>
      </c>
      <c r="AF31" s="140" t="s">
        <v>266</v>
      </c>
      <c r="AG31" s="139" t="s">
        <v>267</v>
      </c>
      <c r="AH31" s="140" t="s">
        <v>268</v>
      </c>
      <c r="AI31" s="139" t="s">
        <v>269</v>
      </c>
      <c r="AJ31" s="140" t="s">
        <v>270</v>
      </c>
      <c r="AK31" s="139" t="s">
        <v>271</v>
      </c>
      <c r="AL31" s="140" t="s">
        <v>272</v>
      </c>
      <c r="AM31" s="139" t="s">
        <v>273</v>
      </c>
      <c r="AN31" s="140" t="s">
        <v>274</v>
      </c>
      <c r="AO31" s="139" t="s">
        <v>275</v>
      </c>
      <c r="AP31" s="140" t="s">
        <v>276</v>
      </c>
      <c r="AQ31" s="139" t="s">
        <v>302</v>
      </c>
      <c r="AR31" s="140" t="s">
        <v>303</v>
      </c>
      <c r="AS31" s="139" t="s">
        <v>304</v>
      </c>
      <c r="AT31" s="140" t="s">
        <v>305</v>
      </c>
      <c r="AU31" s="139" t="s">
        <v>306</v>
      </c>
      <c r="AV31" s="140" t="s">
        <v>307</v>
      </c>
      <c r="AW31" s="139" t="s">
        <v>308</v>
      </c>
      <c r="AX31" s="140" t="s">
        <v>309</v>
      </c>
      <c r="AY31" s="139" t="s">
        <v>310</v>
      </c>
      <c r="AZ31" s="140" t="s">
        <v>311</v>
      </c>
      <c r="BA31" s="139" t="s">
        <v>312</v>
      </c>
      <c r="BB31" s="140" t="s">
        <v>313</v>
      </c>
      <c r="BC31" s="139" t="s">
        <v>314</v>
      </c>
      <c r="BD31" s="140" t="s">
        <v>315</v>
      </c>
      <c r="BE31" s="139" t="s">
        <v>316</v>
      </c>
      <c r="BF31" s="140" t="s">
        <v>317</v>
      </c>
      <c r="BG31" s="139" t="s">
        <v>318</v>
      </c>
      <c r="BH31" s="140" t="s">
        <v>319</v>
      </c>
      <c r="BI31" s="139" t="s">
        <v>322</v>
      </c>
      <c r="BJ31" s="140" t="s">
        <v>323</v>
      </c>
      <c r="BK31" s="139" t="s">
        <v>322</v>
      </c>
      <c r="BL31" s="140" t="s">
        <v>323</v>
      </c>
      <c r="BM31" s="139" t="s">
        <v>324</v>
      </c>
      <c r="BN31" s="140" t="s">
        <v>325</v>
      </c>
      <c r="BO31" s="139" t="s">
        <v>326</v>
      </c>
      <c r="BP31" s="140" t="s">
        <v>327</v>
      </c>
      <c r="BQ31" s="139" t="s">
        <v>328</v>
      </c>
      <c r="BR31" s="140" t="s">
        <v>329</v>
      </c>
      <c r="BS31" s="139" t="s">
        <v>330</v>
      </c>
      <c r="BT31" s="140" t="s">
        <v>331</v>
      </c>
      <c r="BU31" s="139" t="s">
        <v>332</v>
      </c>
      <c r="BV31" s="140" t="s">
        <v>333</v>
      </c>
      <c r="BW31" s="139" t="s">
        <v>334</v>
      </c>
      <c r="BX31" s="140" t="s">
        <v>335</v>
      </c>
      <c r="BY31" s="139" t="s">
        <v>336</v>
      </c>
      <c r="BZ31" s="140" t="s">
        <v>337</v>
      </c>
      <c r="CA31" s="139" t="s">
        <v>338</v>
      </c>
      <c r="CB31" s="140" t="s">
        <v>339</v>
      </c>
      <c r="CC31" s="139" t="s">
        <v>340</v>
      </c>
      <c r="CD31" s="140" t="s">
        <v>341</v>
      </c>
      <c r="CE31" s="139" t="s">
        <v>342</v>
      </c>
      <c r="CF31" s="140" t="s">
        <v>343</v>
      </c>
      <c r="CG31" s="139" t="s">
        <v>344</v>
      </c>
      <c r="CH31" s="140" t="s">
        <v>345</v>
      </c>
      <c r="CI31" s="139" t="s">
        <v>346</v>
      </c>
      <c r="CJ31" s="140" t="s">
        <v>347</v>
      </c>
      <c r="CK31" s="139" t="s">
        <v>348</v>
      </c>
      <c r="CL31" s="140" t="s">
        <v>349</v>
      </c>
      <c r="CM31" s="139" t="s">
        <v>350</v>
      </c>
      <c r="CN31" s="140" t="s">
        <v>351</v>
      </c>
      <c r="CO31" s="139" t="s">
        <v>352</v>
      </c>
      <c r="CP31" s="140" t="s">
        <v>353</v>
      </c>
      <c r="CQ31" s="139" t="s">
        <v>354</v>
      </c>
      <c r="CR31" s="140" t="s">
        <v>355</v>
      </c>
      <c r="CS31" s="139" t="s">
        <v>356</v>
      </c>
      <c r="CT31" s="140" t="s">
        <v>357</v>
      </c>
      <c r="CU31" s="139" t="s">
        <v>358</v>
      </c>
      <c r="CV31" s="140" t="s">
        <v>359</v>
      </c>
      <c r="CW31" s="139" t="s">
        <v>360</v>
      </c>
      <c r="CX31" s="140" t="s">
        <v>361</v>
      </c>
      <c r="CY31" s="139" t="s">
        <v>362</v>
      </c>
      <c r="CZ31" s="140" t="s">
        <v>363</v>
      </c>
      <c r="DA31" s="139" t="s">
        <v>364</v>
      </c>
      <c r="DB31" s="140" t="s">
        <v>365</v>
      </c>
      <c r="DC31" s="139" t="s">
        <v>366</v>
      </c>
      <c r="DD31" s="140" t="s">
        <v>367</v>
      </c>
      <c r="DE31" s="139" t="s">
        <v>368</v>
      </c>
      <c r="DF31" s="140" t="s">
        <v>369</v>
      </c>
      <c r="DG31" s="139" t="s">
        <v>370</v>
      </c>
      <c r="DH31" s="140" t="s">
        <v>371</v>
      </c>
      <c r="DI31" s="139" t="s">
        <v>372</v>
      </c>
      <c r="DJ31" s="140" t="s">
        <v>373</v>
      </c>
      <c r="DK31" s="139" t="s">
        <v>374</v>
      </c>
      <c r="DL31" s="140" t="s">
        <v>375</v>
      </c>
      <c r="DM31" s="139" t="s">
        <v>376</v>
      </c>
      <c r="DN31" s="140" t="s">
        <v>377</v>
      </c>
      <c r="DO31" s="141" t="s">
        <v>21</v>
      </c>
      <c r="DP31" s="490" t="s">
        <v>22</v>
      </c>
    </row>
    <row r="32" spans="2:120" s="206" customFormat="1" ht="14.15" x14ac:dyDescent="0.35">
      <c r="B32" s="28" t="s">
        <v>24</v>
      </c>
      <c r="C32" s="29">
        <v>850</v>
      </c>
      <c r="D32" s="144">
        <v>1.1049005589496945E-2</v>
      </c>
      <c r="E32" s="29">
        <v>0</v>
      </c>
      <c r="F32" s="144">
        <v>0</v>
      </c>
      <c r="G32" s="29">
        <v>10</v>
      </c>
      <c r="H32" s="144">
        <v>6.8027210884353739E-3</v>
      </c>
      <c r="I32" s="29">
        <v>60</v>
      </c>
      <c r="J32" s="144">
        <v>8.1967213114754103E-3</v>
      </c>
      <c r="K32" s="29">
        <v>10</v>
      </c>
      <c r="L32" s="144">
        <v>5.4054054054054057E-3</v>
      </c>
      <c r="M32" s="29">
        <v>10</v>
      </c>
      <c r="N32" s="144">
        <v>1.1363636363636364E-2</v>
      </c>
      <c r="O32" s="29">
        <v>380</v>
      </c>
      <c r="P32" s="144">
        <v>6.9994474120464176E-3</v>
      </c>
      <c r="Q32" s="29">
        <v>10</v>
      </c>
      <c r="R32" s="144">
        <v>1.4925373134328358E-2</v>
      </c>
      <c r="S32" s="29">
        <v>40</v>
      </c>
      <c r="T32" s="144">
        <v>4.459308807134894E-3</v>
      </c>
      <c r="U32" s="29">
        <v>330</v>
      </c>
      <c r="V32" s="144">
        <v>1.0941644562334218E-2</v>
      </c>
      <c r="W32" s="29">
        <v>10</v>
      </c>
      <c r="X32" s="144">
        <v>1.0416666666666666E-2</v>
      </c>
      <c r="Y32" s="29">
        <v>50</v>
      </c>
      <c r="Z32" s="144">
        <v>7.9239302694136295E-3</v>
      </c>
      <c r="AA32" s="29">
        <v>10</v>
      </c>
      <c r="AB32" s="144">
        <v>7.1890726096333576E-4</v>
      </c>
      <c r="AC32" s="29">
        <v>10</v>
      </c>
      <c r="AD32" s="144">
        <v>1.3888888888888888E-2</v>
      </c>
      <c r="AE32" s="29">
        <v>130</v>
      </c>
      <c r="AF32" s="144">
        <v>6.5228299046663323E-3</v>
      </c>
      <c r="AG32" s="29">
        <v>20</v>
      </c>
      <c r="AH32" s="144">
        <v>8.2644628099173556E-3</v>
      </c>
      <c r="AI32" s="29">
        <v>20</v>
      </c>
      <c r="AJ32" s="144">
        <v>9.0497737556561094E-3</v>
      </c>
      <c r="AK32" s="29">
        <v>10</v>
      </c>
      <c r="AL32" s="144">
        <v>1.7857142857142856E-2</v>
      </c>
      <c r="AM32" s="29">
        <v>7900</v>
      </c>
      <c r="AN32" s="144">
        <v>1.7649292911239695E-2</v>
      </c>
      <c r="AO32" s="29">
        <v>30</v>
      </c>
      <c r="AP32" s="144">
        <v>6.5075921908893707E-3</v>
      </c>
      <c r="AQ32" s="29">
        <v>130</v>
      </c>
      <c r="AR32" s="144">
        <v>9.8859315589353604E-3</v>
      </c>
      <c r="AS32" s="29">
        <v>10</v>
      </c>
      <c r="AT32" s="144">
        <v>1.5384615384615385E-2</v>
      </c>
      <c r="AU32" s="29">
        <v>20</v>
      </c>
      <c r="AV32" s="144">
        <v>4.5351473922902496E-3</v>
      </c>
      <c r="AW32" s="29">
        <v>70</v>
      </c>
      <c r="AX32" s="144">
        <v>5.9171597633136093E-3</v>
      </c>
      <c r="AY32" s="29">
        <v>10</v>
      </c>
      <c r="AZ32" s="144">
        <v>3.7037037037037035E-2</v>
      </c>
      <c r="BA32" s="29">
        <v>0</v>
      </c>
      <c r="BB32" s="144">
        <v>0</v>
      </c>
      <c r="BC32" s="29">
        <v>50</v>
      </c>
      <c r="BD32" s="144">
        <v>3.5714285714285713E-3</v>
      </c>
      <c r="BE32" s="29">
        <v>50</v>
      </c>
      <c r="BF32" s="144">
        <v>8.6058519793459545E-3</v>
      </c>
      <c r="BG32" s="29">
        <v>40</v>
      </c>
      <c r="BH32" s="144">
        <v>5.3547523427041497E-3</v>
      </c>
      <c r="BI32" s="29">
        <v>2250</v>
      </c>
      <c r="BJ32" s="144">
        <v>1.5429982169798382E-2</v>
      </c>
      <c r="BK32" s="29">
        <v>150</v>
      </c>
      <c r="BL32" s="144">
        <v>8.8547815820543101E-3</v>
      </c>
      <c r="BM32" s="29">
        <v>10</v>
      </c>
      <c r="BN32" s="144">
        <v>1.0101010101010102E-2</v>
      </c>
      <c r="BO32" s="29">
        <v>1060</v>
      </c>
      <c r="BP32" s="144">
        <v>1.425114278031729E-2</v>
      </c>
      <c r="BQ32" s="29">
        <v>570</v>
      </c>
      <c r="BR32" s="144">
        <v>1.0022859152452964E-2</v>
      </c>
      <c r="BS32" s="29">
        <v>10</v>
      </c>
      <c r="BT32" s="144">
        <v>5.7803468208092483E-3</v>
      </c>
      <c r="BU32" s="29">
        <v>1010</v>
      </c>
      <c r="BV32" s="144">
        <v>1.5823280589064702E-2</v>
      </c>
      <c r="BW32" s="29">
        <v>1770</v>
      </c>
      <c r="BX32" s="144">
        <v>1.5348595213319459E-2</v>
      </c>
      <c r="BY32" s="29">
        <v>480</v>
      </c>
      <c r="BZ32" s="144">
        <v>1.2406306539157405E-2</v>
      </c>
      <c r="CA32" s="29">
        <v>300</v>
      </c>
      <c r="CB32" s="144">
        <v>9.5057034220532317E-3</v>
      </c>
      <c r="CC32" s="29">
        <v>90</v>
      </c>
      <c r="CD32" s="144">
        <v>6.6518847006651885E-3</v>
      </c>
      <c r="CE32" s="29">
        <v>290</v>
      </c>
      <c r="CF32" s="144">
        <v>1.0290986515259049E-2</v>
      </c>
      <c r="CG32" s="29">
        <v>130</v>
      </c>
      <c r="CH32" s="144">
        <v>7.6696165191740412E-3</v>
      </c>
      <c r="CI32" s="29">
        <v>1050</v>
      </c>
      <c r="CJ32" s="144">
        <v>1.6483516483516484E-2</v>
      </c>
      <c r="CK32" s="29">
        <v>110</v>
      </c>
      <c r="CL32" s="144">
        <v>9.1362126245847185E-3</v>
      </c>
      <c r="CM32" s="29">
        <v>30</v>
      </c>
      <c r="CN32" s="144">
        <v>4.0816326530612249E-3</v>
      </c>
      <c r="CO32" s="29">
        <v>0</v>
      </c>
      <c r="CP32" s="144">
        <v>0</v>
      </c>
      <c r="CQ32" s="29">
        <v>10</v>
      </c>
      <c r="CR32" s="144">
        <v>5.9171597633136093E-3</v>
      </c>
      <c r="CS32" s="29">
        <v>150</v>
      </c>
      <c r="CT32" s="144">
        <v>1.1286681715575621E-2</v>
      </c>
      <c r="CU32" s="29">
        <v>210</v>
      </c>
      <c r="CV32" s="144">
        <v>9.1903719912472641E-3</v>
      </c>
      <c r="CW32" s="29">
        <v>210</v>
      </c>
      <c r="CX32" s="144">
        <v>1.0365251727541954E-2</v>
      </c>
      <c r="CY32" s="29">
        <v>20</v>
      </c>
      <c r="CZ32" s="144">
        <v>4.2643923240938165E-3</v>
      </c>
      <c r="DA32" s="29">
        <v>10</v>
      </c>
      <c r="DB32" s="144">
        <v>4.5871559633027525E-3</v>
      </c>
      <c r="DC32" s="29">
        <v>10</v>
      </c>
      <c r="DD32" s="144">
        <v>1.9230769230769232E-2</v>
      </c>
      <c r="DE32" s="29">
        <v>60</v>
      </c>
      <c r="DF32" s="144">
        <v>4.9059689288634507E-3</v>
      </c>
      <c r="DG32" s="29">
        <v>10</v>
      </c>
      <c r="DH32" s="144">
        <v>4.3668122270742356E-3</v>
      </c>
      <c r="DI32" s="29">
        <v>310</v>
      </c>
      <c r="DJ32" s="144">
        <v>7.9527963057978452E-3</v>
      </c>
      <c r="DK32" s="29">
        <v>80</v>
      </c>
      <c r="DL32" s="144">
        <v>1.2987012987012988E-2</v>
      </c>
      <c r="DM32" s="29">
        <v>20</v>
      </c>
      <c r="DN32" s="144">
        <v>8.8495575221238937E-3</v>
      </c>
      <c r="DO32" s="31">
        <v>20580</v>
      </c>
      <c r="DP32" s="447">
        <v>1.3227751282282011E-2</v>
      </c>
    </row>
    <row r="33" spans="1:178" s="206" customFormat="1" ht="14.15" x14ac:dyDescent="0.35">
      <c r="B33" s="28" t="s">
        <v>617</v>
      </c>
      <c r="C33" s="29">
        <v>6630</v>
      </c>
      <c r="D33" s="144">
        <v>8.6182243598076178E-2</v>
      </c>
      <c r="E33" s="29">
        <v>10</v>
      </c>
      <c r="F33" s="144">
        <v>0.25</v>
      </c>
      <c r="G33" s="29">
        <v>170</v>
      </c>
      <c r="H33" s="144">
        <v>0.11564625850340136</v>
      </c>
      <c r="I33" s="29">
        <v>1290</v>
      </c>
      <c r="J33" s="144">
        <v>0.17622950819672131</v>
      </c>
      <c r="K33" s="29">
        <v>200</v>
      </c>
      <c r="L33" s="144">
        <v>0.10810810810810811</v>
      </c>
      <c r="M33" s="29">
        <v>90</v>
      </c>
      <c r="N33" s="144">
        <v>0.10227272727272728</v>
      </c>
      <c r="O33" s="29">
        <v>3560</v>
      </c>
      <c r="P33" s="144">
        <v>6.5573770491803282E-2</v>
      </c>
      <c r="Q33" s="29">
        <v>110</v>
      </c>
      <c r="R33" s="144">
        <v>0.16417910447761194</v>
      </c>
      <c r="S33" s="29">
        <v>1240</v>
      </c>
      <c r="T33" s="144">
        <v>0.13823857302118173</v>
      </c>
      <c r="U33" s="29">
        <v>1840</v>
      </c>
      <c r="V33" s="144">
        <v>6.1007957559681698E-2</v>
      </c>
      <c r="W33" s="29">
        <v>130</v>
      </c>
      <c r="X33" s="144">
        <v>0.13541666666666666</v>
      </c>
      <c r="Y33" s="29">
        <v>1230</v>
      </c>
      <c r="Z33" s="144">
        <v>0.19492868462757529</v>
      </c>
      <c r="AA33" s="29">
        <v>80</v>
      </c>
      <c r="AB33" s="144">
        <v>5.7512580877066861E-3</v>
      </c>
      <c r="AC33" s="29">
        <v>110</v>
      </c>
      <c r="AD33" s="144">
        <v>0.15277777777777779</v>
      </c>
      <c r="AE33" s="29">
        <v>1430</v>
      </c>
      <c r="AF33" s="144">
        <v>7.1751128951329651E-2</v>
      </c>
      <c r="AG33" s="29">
        <v>130</v>
      </c>
      <c r="AH33" s="144">
        <v>5.3719008264462811E-2</v>
      </c>
      <c r="AI33" s="29">
        <v>290</v>
      </c>
      <c r="AJ33" s="144">
        <v>0.13122171945701358</v>
      </c>
      <c r="AK33" s="29">
        <v>130</v>
      </c>
      <c r="AL33" s="144">
        <v>0.23214285714285715</v>
      </c>
      <c r="AM33" s="29">
        <v>19630</v>
      </c>
      <c r="AN33" s="144">
        <v>4.3855141752865215E-2</v>
      </c>
      <c r="AO33" s="29">
        <v>320</v>
      </c>
      <c r="AP33" s="144">
        <v>6.9414316702819959E-2</v>
      </c>
      <c r="AQ33" s="29">
        <v>1460</v>
      </c>
      <c r="AR33" s="144">
        <v>0.11102661596958174</v>
      </c>
      <c r="AS33" s="29">
        <v>50</v>
      </c>
      <c r="AT33" s="144">
        <v>7.6923076923076927E-2</v>
      </c>
      <c r="AU33" s="29">
        <v>930</v>
      </c>
      <c r="AV33" s="144">
        <v>0.21088435374149661</v>
      </c>
      <c r="AW33" s="29">
        <v>500</v>
      </c>
      <c r="AX33" s="144">
        <v>4.2265426880811495E-2</v>
      </c>
      <c r="AY33" s="29">
        <v>50</v>
      </c>
      <c r="AZ33" s="144">
        <v>0.18518518518518517</v>
      </c>
      <c r="BA33" s="29">
        <v>150</v>
      </c>
      <c r="BB33" s="144">
        <v>0.14563106796116504</v>
      </c>
      <c r="BC33" s="29">
        <v>1880</v>
      </c>
      <c r="BD33" s="144">
        <v>0.13428571428571429</v>
      </c>
      <c r="BE33" s="29">
        <v>570</v>
      </c>
      <c r="BF33" s="144">
        <v>9.8106712564543896E-2</v>
      </c>
      <c r="BG33" s="29">
        <v>1500</v>
      </c>
      <c r="BH33" s="144">
        <v>0.20080321285140562</v>
      </c>
      <c r="BI33" s="29">
        <v>8950</v>
      </c>
      <c r="BJ33" s="144">
        <v>6.137704018653134E-2</v>
      </c>
      <c r="BK33" s="29">
        <v>2330</v>
      </c>
      <c r="BL33" s="144">
        <v>0.13754427390791027</v>
      </c>
      <c r="BM33" s="29">
        <v>200</v>
      </c>
      <c r="BN33" s="144">
        <v>0.20202020202020202</v>
      </c>
      <c r="BO33" s="29">
        <v>5040</v>
      </c>
      <c r="BP33" s="144">
        <v>6.7760150578112396E-2</v>
      </c>
      <c r="BQ33" s="29">
        <v>6100</v>
      </c>
      <c r="BR33" s="144">
        <v>0.10726217689467206</v>
      </c>
      <c r="BS33" s="29">
        <v>190</v>
      </c>
      <c r="BT33" s="144">
        <v>0.10982658959537572</v>
      </c>
      <c r="BU33" s="29">
        <v>3840</v>
      </c>
      <c r="BV33" s="144">
        <v>6.0159799467335108E-2</v>
      </c>
      <c r="BW33" s="29">
        <v>8170</v>
      </c>
      <c r="BX33" s="144">
        <v>7.0846340617412421E-2</v>
      </c>
      <c r="BY33" s="29">
        <v>3830</v>
      </c>
      <c r="BZ33" s="144">
        <v>9.8991987593693459E-2</v>
      </c>
      <c r="CA33" s="29">
        <v>2460</v>
      </c>
      <c r="CB33" s="144">
        <v>7.7946768060836502E-2</v>
      </c>
      <c r="CC33" s="29">
        <v>1770</v>
      </c>
      <c r="CD33" s="144">
        <v>0.13082039911308205</v>
      </c>
      <c r="CE33" s="29">
        <v>2470</v>
      </c>
      <c r="CF33" s="144">
        <v>8.7650816181689142E-2</v>
      </c>
      <c r="CG33" s="29">
        <v>2670</v>
      </c>
      <c r="CH33" s="144">
        <v>0.15752212389380532</v>
      </c>
      <c r="CI33" s="29">
        <v>5050</v>
      </c>
      <c r="CJ33" s="144">
        <v>7.9277864992150712E-2</v>
      </c>
      <c r="CK33" s="29">
        <v>1440</v>
      </c>
      <c r="CL33" s="144">
        <v>0.11960132890365449</v>
      </c>
      <c r="CM33" s="29">
        <v>1730</v>
      </c>
      <c r="CN33" s="144">
        <v>0.23537414965986395</v>
      </c>
      <c r="CO33" s="29">
        <v>20</v>
      </c>
      <c r="CP33" s="144">
        <v>0.15384615384615385</v>
      </c>
      <c r="CQ33" s="29">
        <v>370</v>
      </c>
      <c r="CR33" s="144">
        <v>0.21893491124260356</v>
      </c>
      <c r="CS33" s="29">
        <v>1150</v>
      </c>
      <c r="CT33" s="144">
        <v>8.6531226486079763E-2</v>
      </c>
      <c r="CU33" s="29">
        <v>2860</v>
      </c>
      <c r="CV33" s="144">
        <v>0.12516411378555797</v>
      </c>
      <c r="CW33" s="29">
        <v>1680</v>
      </c>
      <c r="CX33" s="144">
        <v>8.2922013820335636E-2</v>
      </c>
      <c r="CY33" s="29">
        <v>400</v>
      </c>
      <c r="CZ33" s="144">
        <v>8.5287846481876331E-2</v>
      </c>
      <c r="DA33" s="29">
        <v>340</v>
      </c>
      <c r="DB33" s="144">
        <v>0.15596330275229359</v>
      </c>
      <c r="DC33" s="29">
        <v>100</v>
      </c>
      <c r="DD33" s="144">
        <v>0.19230769230769232</v>
      </c>
      <c r="DE33" s="29">
        <v>820</v>
      </c>
      <c r="DF33" s="144">
        <v>6.7048242027800492E-2</v>
      </c>
      <c r="DG33" s="29">
        <v>330</v>
      </c>
      <c r="DH33" s="144">
        <v>0.14410480349344978</v>
      </c>
      <c r="DI33" s="29">
        <v>3630</v>
      </c>
      <c r="DJ33" s="144">
        <v>9.3124679322729609E-2</v>
      </c>
      <c r="DK33" s="29">
        <v>690</v>
      </c>
      <c r="DL33" s="144">
        <v>0.11201298701298701</v>
      </c>
      <c r="DM33" s="29">
        <v>200</v>
      </c>
      <c r="DN33" s="144">
        <v>8.8495575221238937E-2</v>
      </c>
      <c r="DO33" s="31">
        <v>114500</v>
      </c>
      <c r="DP33" s="447">
        <v>7.3594631769742E-2</v>
      </c>
    </row>
    <row r="34" spans="1:178" s="206" customFormat="1" ht="14.15" x14ac:dyDescent="0.35">
      <c r="B34" s="28" t="s">
        <v>25</v>
      </c>
      <c r="C34" s="29">
        <v>16960</v>
      </c>
      <c r="D34" s="144">
        <v>0.22046015858572729</v>
      </c>
      <c r="E34" s="29">
        <v>10</v>
      </c>
      <c r="F34" s="144">
        <v>0.25</v>
      </c>
      <c r="G34" s="29">
        <v>300</v>
      </c>
      <c r="H34" s="144">
        <v>0.20408163265306123</v>
      </c>
      <c r="I34" s="29">
        <v>1610</v>
      </c>
      <c r="J34" s="144">
        <v>0.21994535519125682</v>
      </c>
      <c r="K34" s="29">
        <v>420</v>
      </c>
      <c r="L34" s="144">
        <v>0.22702702702702704</v>
      </c>
      <c r="M34" s="29">
        <v>200</v>
      </c>
      <c r="N34" s="144">
        <v>0.22727272727272727</v>
      </c>
      <c r="O34" s="29">
        <v>8280</v>
      </c>
      <c r="P34" s="144">
        <v>0.1525142751888009</v>
      </c>
      <c r="Q34" s="29">
        <v>120</v>
      </c>
      <c r="R34" s="144">
        <v>0.17910447761194029</v>
      </c>
      <c r="S34" s="29">
        <v>2210</v>
      </c>
      <c r="T34" s="144">
        <v>0.24637681159420291</v>
      </c>
      <c r="U34" s="29">
        <v>5670</v>
      </c>
      <c r="V34" s="144">
        <v>0.1879973474801061</v>
      </c>
      <c r="W34" s="29">
        <v>210</v>
      </c>
      <c r="X34" s="144">
        <v>0.21875</v>
      </c>
      <c r="Y34" s="29">
        <v>1330</v>
      </c>
      <c r="Z34" s="144">
        <v>0.21077654516640254</v>
      </c>
      <c r="AA34" s="29">
        <v>670</v>
      </c>
      <c r="AB34" s="144">
        <v>4.8166786484543492E-2</v>
      </c>
      <c r="AC34" s="29">
        <v>170</v>
      </c>
      <c r="AD34" s="144">
        <v>0.2361111111111111</v>
      </c>
      <c r="AE34" s="29">
        <v>3860</v>
      </c>
      <c r="AF34" s="144">
        <v>0.19367787255393878</v>
      </c>
      <c r="AG34" s="29">
        <v>470</v>
      </c>
      <c r="AH34" s="144">
        <v>0.19421487603305784</v>
      </c>
      <c r="AI34" s="29">
        <v>400</v>
      </c>
      <c r="AJ34" s="144">
        <v>0.18099547511312217</v>
      </c>
      <c r="AK34" s="29">
        <v>90</v>
      </c>
      <c r="AL34" s="144">
        <v>0.16071428571428573</v>
      </c>
      <c r="AM34" s="29">
        <v>103790</v>
      </c>
      <c r="AN34" s="144">
        <v>0.23187596345032507</v>
      </c>
      <c r="AO34" s="29">
        <v>940</v>
      </c>
      <c r="AP34" s="144">
        <v>0.20390455531453361</v>
      </c>
      <c r="AQ34" s="29">
        <v>3710</v>
      </c>
      <c r="AR34" s="144">
        <v>0.28212927756653994</v>
      </c>
      <c r="AS34" s="29">
        <v>90</v>
      </c>
      <c r="AT34" s="144">
        <v>0.13846153846153847</v>
      </c>
      <c r="AU34" s="29">
        <v>900</v>
      </c>
      <c r="AV34" s="144">
        <v>0.20408163265306123</v>
      </c>
      <c r="AW34" s="29">
        <v>1100</v>
      </c>
      <c r="AX34" s="144">
        <v>9.2983939137785285E-2</v>
      </c>
      <c r="AY34" s="29">
        <v>70</v>
      </c>
      <c r="AZ34" s="144">
        <v>0.25925925925925924</v>
      </c>
      <c r="BA34" s="29">
        <v>320</v>
      </c>
      <c r="BB34" s="144">
        <v>0.31067961165048541</v>
      </c>
      <c r="BC34" s="29">
        <v>4530</v>
      </c>
      <c r="BD34" s="144">
        <v>0.32357142857142857</v>
      </c>
      <c r="BE34" s="29">
        <v>1510</v>
      </c>
      <c r="BF34" s="144">
        <v>0.25989672977624784</v>
      </c>
      <c r="BG34" s="29">
        <v>1880</v>
      </c>
      <c r="BH34" s="144">
        <v>0.25167336010709507</v>
      </c>
      <c r="BI34" s="29">
        <v>39060</v>
      </c>
      <c r="BJ34" s="144">
        <v>0.26786449046769989</v>
      </c>
      <c r="BK34" s="29">
        <v>4250</v>
      </c>
      <c r="BL34" s="144">
        <v>0.25088547815820544</v>
      </c>
      <c r="BM34" s="29">
        <v>200</v>
      </c>
      <c r="BN34" s="144">
        <v>0.20202020202020202</v>
      </c>
      <c r="BO34" s="29">
        <v>15590</v>
      </c>
      <c r="BP34" s="144">
        <v>0.20959935466523258</v>
      </c>
      <c r="BQ34" s="29">
        <v>13900</v>
      </c>
      <c r="BR34" s="144">
        <v>0.24441709161244946</v>
      </c>
      <c r="BS34" s="29">
        <v>460</v>
      </c>
      <c r="BT34" s="144">
        <v>0.26589595375722541</v>
      </c>
      <c r="BU34" s="29">
        <v>12390</v>
      </c>
      <c r="BV34" s="144">
        <v>0.19410935296882345</v>
      </c>
      <c r="BW34" s="29">
        <v>24750</v>
      </c>
      <c r="BX34" s="144">
        <v>0.21462018730489074</v>
      </c>
      <c r="BY34" s="29">
        <v>12010</v>
      </c>
      <c r="BZ34" s="144">
        <v>0.3104161281985009</v>
      </c>
      <c r="CA34" s="29">
        <v>6570</v>
      </c>
      <c r="CB34" s="144">
        <v>0.20817490494296578</v>
      </c>
      <c r="CC34" s="29">
        <v>2140</v>
      </c>
      <c r="CD34" s="144">
        <v>0.15816703621581671</v>
      </c>
      <c r="CE34" s="29">
        <v>7430</v>
      </c>
      <c r="CF34" s="144">
        <v>0.26366217175301632</v>
      </c>
      <c r="CG34" s="29">
        <v>4280</v>
      </c>
      <c r="CH34" s="144">
        <v>0.25250737463126843</v>
      </c>
      <c r="CI34" s="29">
        <v>19190</v>
      </c>
      <c r="CJ34" s="144">
        <v>0.30125588697017269</v>
      </c>
      <c r="CK34" s="29">
        <v>3510</v>
      </c>
      <c r="CL34" s="144">
        <v>0.2915282392026578</v>
      </c>
      <c r="CM34" s="29">
        <v>1610</v>
      </c>
      <c r="CN34" s="144">
        <v>0.21904761904761905</v>
      </c>
      <c r="CO34" s="29">
        <v>30</v>
      </c>
      <c r="CP34" s="144">
        <v>0.23076923076923078</v>
      </c>
      <c r="CQ34" s="29">
        <v>320</v>
      </c>
      <c r="CR34" s="144">
        <v>0.1893491124260355</v>
      </c>
      <c r="CS34" s="29">
        <v>3000</v>
      </c>
      <c r="CT34" s="144">
        <v>0.22573363431151242</v>
      </c>
      <c r="CU34" s="29">
        <v>5950</v>
      </c>
      <c r="CV34" s="144">
        <v>0.26039387308533918</v>
      </c>
      <c r="CW34" s="29">
        <v>4150</v>
      </c>
      <c r="CX34" s="144">
        <v>0.20483711747285291</v>
      </c>
      <c r="CY34" s="29">
        <v>830</v>
      </c>
      <c r="CZ34" s="144">
        <v>0.17697228144989338</v>
      </c>
      <c r="DA34" s="29">
        <v>470</v>
      </c>
      <c r="DB34" s="144">
        <v>0.21559633027522937</v>
      </c>
      <c r="DC34" s="29">
        <v>90</v>
      </c>
      <c r="DD34" s="144">
        <v>0.17307692307692307</v>
      </c>
      <c r="DE34" s="29">
        <v>1360</v>
      </c>
      <c r="DF34" s="144">
        <v>0.11120196238757155</v>
      </c>
      <c r="DG34" s="29">
        <v>510</v>
      </c>
      <c r="DH34" s="144">
        <v>0.22270742358078602</v>
      </c>
      <c r="DI34" s="29">
        <v>7390</v>
      </c>
      <c r="DJ34" s="144">
        <v>0.18958440225756798</v>
      </c>
      <c r="DK34" s="29">
        <v>1480</v>
      </c>
      <c r="DL34" s="144">
        <v>0.24025974025974026</v>
      </c>
      <c r="DM34" s="29">
        <v>460</v>
      </c>
      <c r="DN34" s="144">
        <v>0.20353982300884957</v>
      </c>
      <c r="DO34" s="31">
        <v>355210</v>
      </c>
      <c r="DP34" s="447">
        <v>0.22831047293388695</v>
      </c>
    </row>
    <row r="35" spans="1:178" s="206" customFormat="1" ht="14.15" x14ac:dyDescent="0.35">
      <c r="B35" s="28" t="s">
        <v>26</v>
      </c>
      <c r="C35" s="29">
        <v>11650</v>
      </c>
      <c r="D35" s="144">
        <v>0.1514363707266346</v>
      </c>
      <c r="E35" s="29">
        <v>10</v>
      </c>
      <c r="F35" s="144">
        <v>0.25</v>
      </c>
      <c r="G35" s="29">
        <v>240</v>
      </c>
      <c r="H35" s="144">
        <v>0.16326530612244897</v>
      </c>
      <c r="I35" s="29">
        <v>1020</v>
      </c>
      <c r="J35" s="144">
        <v>0.13934426229508196</v>
      </c>
      <c r="K35" s="29">
        <v>370</v>
      </c>
      <c r="L35" s="144">
        <v>0.2</v>
      </c>
      <c r="M35" s="29">
        <v>200</v>
      </c>
      <c r="N35" s="144">
        <v>0.22727272727272727</v>
      </c>
      <c r="O35" s="29">
        <v>9550</v>
      </c>
      <c r="P35" s="144">
        <v>0.17590716522379812</v>
      </c>
      <c r="Q35" s="29">
        <v>110</v>
      </c>
      <c r="R35" s="144">
        <v>0.16417910447761194</v>
      </c>
      <c r="S35" s="29">
        <v>1440</v>
      </c>
      <c r="T35" s="144">
        <v>0.16053511705685619</v>
      </c>
      <c r="U35" s="29">
        <v>3380</v>
      </c>
      <c r="V35" s="144">
        <v>0.11206896551724138</v>
      </c>
      <c r="W35" s="29">
        <v>200</v>
      </c>
      <c r="X35" s="144">
        <v>0.20833333333333334</v>
      </c>
      <c r="Y35" s="29">
        <v>1030</v>
      </c>
      <c r="Z35" s="144">
        <v>0.16323296354992076</v>
      </c>
      <c r="AA35" s="29">
        <v>420</v>
      </c>
      <c r="AB35" s="144">
        <v>3.01941049604601E-2</v>
      </c>
      <c r="AC35" s="29">
        <v>120</v>
      </c>
      <c r="AD35" s="144">
        <v>0.16666666666666666</v>
      </c>
      <c r="AE35" s="29">
        <v>2460</v>
      </c>
      <c r="AF35" s="144">
        <v>0.12343201204214752</v>
      </c>
      <c r="AG35" s="29">
        <v>320</v>
      </c>
      <c r="AH35" s="144">
        <v>0.13223140495867769</v>
      </c>
      <c r="AI35" s="29">
        <v>390</v>
      </c>
      <c r="AJ35" s="144">
        <v>0.17647058823529413</v>
      </c>
      <c r="AK35" s="29">
        <v>90</v>
      </c>
      <c r="AL35" s="144">
        <v>0.16071428571428573</v>
      </c>
      <c r="AM35" s="29">
        <v>50150</v>
      </c>
      <c r="AN35" s="144">
        <v>0.11203949867071782</v>
      </c>
      <c r="AO35" s="29">
        <v>630</v>
      </c>
      <c r="AP35" s="144">
        <v>0.13665943600867678</v>
      </c>
      <c r="AQ35" s="29">
        <v>2200</v>
      </c>
      <c r="AR35" s="144">
        <v>0.16730038022813687</v>
      </c>
      <c r="AS35" s="29">
        <v>100</v>
      </c>
      <c r="AT35" s="144">
        <v>0.15384615384615385</v>
      </c>
      <c r="AU35" s="29">
        <v>800</v>
      </c>
      <c r="AV35" s="144">
        <v>0.18140589569160998</v>
      </c>
      <c r="AW35" s="29">
        <v>2400</v>
      </c>
      <c r="AX35" s="144">
        <v>0.20287404902789519</v>
      </c>
      <c r="AY35" s="29">
        <v>20</v>
      </c>
      <c r="AZ35" s="144">
        <v>7.407407407407407E-2</v>
      </c>
      <c r="BA35" s="29">
        <v>140</v>
      </c>
      <c r="BB35" s="144">
        <v>0.13592233009708737</v>
      </c>
      <c r="BC35" s="29">
        <v>2220</v>
      </c>
      <c r="BD35" s="144">
        <v>0.15857142857142856</v>
      </c>
      <c r="BE35" s="29">
        <v>920</v>
      </c>
      <c r="BF35" s="144">
        <v>0.15834767641996558</v>
      </c>
      <c r="BG35" s="29">
        <v>1200</v>
      </c>
      <c r="BH35" s="144">
        <v>0.1606425702811245</v>
      </c>
      <c r="BI35" s="29">
        <v>20320</v>
      </c>
      <c r="BJ35" s="144">
        <v>0.13934988341791249</v>
      </c>
      <c r="BK35" s="29">
        <v>2500</v>
      </c>
      <c r="BL35" s="144">
        <v>0.14757969303423848</v>
      </c>
      <c r="BM35" s="29">
        <v>220</v>
      </c>
      <c r="BN35" s="144">
        <v>0.22222222222222221</v>
      </c>
      <c r="BO35" s="29">
        <v>9760</v>
      </c>
      <c r="BP35" s="144">
        <v>0.13121806937348748</v>
      </c>
      <c r="BQ35" s="29">
        <v>6510</v>
      </c>
      <c r="BR35" s="144">
        <v>0.11447160189906805</v>
      </c>
      <c r="BS35" s="29">
        <v>330</v>
      </c>
      <c r="BT35" s="144">
        <v>0.19075144508670519</v>
      </c>
      <c r="BU35" s="29">
        <v>8080</v>
      </c>
      <c r="BV35" s="144">
        <v>0.12658624471251761</v>
      </c>
      <c r="BW35" s="29">
        <v>17480</v>
      </c>
      <c r="BX35" s="144">
        <v>0.15157821713492889</v>
      </c>
      <c r="BY35" s="29">
        <v>4590</v>
      </c>
      <c r="BZ35" s="144">
        <v>0.11863530628069269</v>
      </c>
      <c r="CA35" s="29">
        <v>3900</v>
      </c>
      <c r="CB35" s="144">
        <v>0.12357414448669202</v>
      </c>
      <c r="CC35" s="29">
        <v>3150</v>
      </c>
      <c r="CD35" s="144">
        <v>0.2328159645232816</v>
      </c>
      <c r="CE35" s="29">
        <v>3990</v>
      </c>
      <c r="CF35" s="144">
        <v>0.14158977998580555</v>
      </c>
      <c r="CG35" s="29">
        <v>2760</v>
      </c>
      <c r="CH35" s="144">
        <v>0.16283185840707964</v>
      </c>
      <c r="CI35" s="29">
        <v>8240</v>
      </c>
      <c r="CJ35" s="144">
        <v>0.12935635792778649</v>
      </c>
      <c r="CK35" s="29">
        <v>1960</v>
      </c>
      <c r="CL35" s="144">
        <v>0.16279069767441862</v>
      </c>
      <c r="CM35" s="29">
        <v>940</v>
      </c>
      <c r="CN35" s="144">
        <v>0.12789115646258503</v>
      </c>
      <c r="CO35" s="29">
        <v>30</v>
      </c>
      <c r="CP35" s="144">
        <v>0.23076923076923078</v>
      </c>
      <c r="CQ35" s="29">
        <v>270</v>
      </c>
      <c r="CR35" s="144">
        <v>0.15976331360946747</v>
      </c>
      <c r="CS35" s="29">
        <v>1800</v>
      </c>
      <c r="CT35" s="144">
        <v>0.13544018058690746</v>
      </c>
      <c r="CU35" s="29">
        <v>3320</v>
      </c>
      <c r="CV35" s="144">
        <v>0.14529540481400438</v>
      </c>
      <c r="CW35" s="29">
        <v>2790</v>
      </c>
      <c r="CX35" s="144">
        <v>0.13770977295162881</v>
      </c>
      <c r="CY35" s="29">
        <v>650</v>
      </c>
      <c r="CZ35" s="144">
        <v>0.13859275053304904</v>
      </c>
      <c r="DA35" s="29">
        <v>310</v>
      </c>
      <c r="DB35" s="144">
        <v>0.14220183486238533</v>
      </c>
      <c r="DC35" s="29">
        <v>70</v>
      </c>
      <c r="DD35" s="144">
        <v>0.13461538461538461</v>
      </c>
      <c r="DE35" s="29">
        <v>2420</v>
      </c>
      <c r="DF35" s="144">
        <v>0.19787408013082583</v>
      </c>
      <c r="DG35" s="29">
        <v>420</v>
      </c>
      <c r="DH35" s="144">
        <v>0.18340611353711792</v>
      </c>
      <c r="DI35" s="29">
        <v>7420</v>
      </c>
      <c r="DJ35" s="144">
        <v>0.19035402770651616</v>
      </c>
      <c r="DK35" s="29">
        <v>900</v>
      </c>
      <c r="DL35" s="144">
        <v>0.1461038961038961</v>
      </c>
      <c r="DM35" s="29">
        <v>330</v>
      </c>
      <c r="DN35" s="144">
        <v>0.14601769911504425</v>
      </c>
      <c r="DO35" s="31">
        <v>209200</v>
      </c>
      <c r="DP35" s="447">
        <v>0.13446285560026225</v>
      </c>
    </row>
    <row r="36" spans="1:178" s="206" customFormat="1" ht="14.15" x14ac:dyDescent="0.35">
      <c r="B36" s="28" t="s">
        <v>27</v>
      </c>
      <c r="C36" s="29">
        <v>6110</v>
      </c>
      <c r="D36" s="144">
        <v>7.9422851943325101E-2</v>
      </c>
      <c r="E36" s="29">
        <v>10</v>
      </c>
      <c r="F36" s="144">
        <v>0.25</v>
      </c>
      <c r="G36" s="29">
        <v>180</v>
      </c>
      <c r="H36" s="144">
        <v>0.12244897959183673</v>
      </c>
      <c r="I36" s="29">
        <v>720</v>
      </c>
      <c r="J36" s="144">
        <v>9.8360655737704916E-2</v>
      </c>
      <c r="K36" s="29">
        <v>220</v>
      </c>
      <c r="L36" s="144">
        <v>0.11891891891891893</v>
      </c>
      <c r="M36" s="29">
        <v>110</v>
      </c>
      <c r="N36" s="144">
        <v>0.125</v>
      </c>
      <c r="O36" s="29">
        <v>4040</v>
      </c>
      <c r="P36" s="144">
        <v>7.4415177749125067E-2</v>
      </c>
      <c r="Q36" s="29">
        <v>80</v>
      </c>
      <c r="R36" s="144">
        <v>0.11940298507462686</v>
      </c>
      <c r="S36" s="29">
        <v>620</v>
      </c>
      <c r="T36" s="144">
        <v>6.9119286510590863E-2</v>
      </c>
      <c r="U36" s="29">
        <v>2510</v>
      </c>
      <c r="V36" s="144">
        <v>8.3222811671087527E-2</v>
      </c>
      <c r="W36" s="29">
        <v>110</v>
      </c>
      <c r="X36" s="144">
        <v>0.11458333333333333</v>
      </c>
      <c r="Y36" s="29">
        <v>580</v>
      </c>
      <c r="Z36" s="144">
        <v>9.1917591125198095E-2</v>
      </c>
      <c r="AA36" s="29">
        <v>370</v>
      </c>
      <c r="AB36" s="144">
        <v>2.6599568655643422E-2</v>
      </c>
      <c r="AC36" s="29">
        <v>80</v>
      </c>
      <c r="AD36" s="144">
        <v>0.1111111111111111</v>
      </c>
      <c r="AE36" s="29">
        <v>1820</v>
      </c>
      <c r="AF36" s="144">
        <v>9.1319618665328645E-2</v>
      </c>
      <c r="AG36" s="29">
        <v>300</v>
      </c>
      <c r="AH36" s="144">
        <v>0.12396694214876033</v>
      </c>
      <c r="AI36" s="29">
        <v>280</v>
      </c>
      <c r="AJ36" s="144">
        <v>0.12669683257918551</v>
      </c>
      <c r="AK36" s="29">
        <v>40</v>
      </c>
      <c r="AL36" s="144">
        <v>7.1428571428571425E-2</v>
      </c>
      <c r="AM36" s="29">
        <v>29490</v>
      </c>
      <c r="AN36" s="144">
        <v>6.5883246576260587E-2</v>
      </c>
      <c r="AO36" s="29">
        <v>440</v>
      </c>
      <c r="AP36" s="144">
        <v>9.5444685466377438E-2</v>
      </c>
      <c r="AQ36" s="29">
        <v>690</v>
      </c>
      <c r="AR36" s="144">
        <v>5.2471482889733842E-2</v>
      </c>
      <c r="AS36" s="29">
        <v>100</v>
      </c>
      <c r="AT36" s="144">
        <v>0.15384615384615385</v>
      </c>
      <c r="AU36" s="29">
        <v>410</v>
      </c>
      <c r="AV36" s="144">
        <v>9.297052154195011E-2</v>
      </c>
      <c r="AW36" s="29">
        <v>1650</v>
      </c>
      <c r="AX36" s="144">
        <v>0.13947590870667795</v>
      </c>
      <c r="AY36" s="29">
        <v>30</v>
      </c>
      <c r="AZ36" s="144">
        <v>0.1111111111111111</v>
      </c>
      <c r="BA36" s="29">
        <v>80</v>
      </c>
      <c r="BB36" s="144">
        <v>7.7669902912621352E-2</v>
      </c>
      <c r="BC36" s="29">
        <v>1120</v>
      </c>
      <c r="BD36" s="144">
        <v>0.08</v>
      </c>
      <c r="BE36" s="29">
        <v>450</v>
      </c>
      <c r="BF36" s="144">
        <v>7.7452667814113599E-2</v>
      </c>
      <c r="BG36" s="29">
        <v>630</v>
      </c>
      <c r="BH36" s="144">
        <v>8.4337349397590355E-2</v>
      </c>
      <c r="BI36" s="29">
        <v>10800</v>
      </c>
      <c r="BJ36" s="144">
        <v>7.4063914415032225E-2</v>
      </c>
      <c r="BK36" s="29">
        <v>1190</v>
      </c>
      <c r="BL36" s="144">
        <v>7.0247933884297523E-2</v>
      </c>
      <c r="BM36" s="29">
        <v>80</v>
      </c>
      <c r="BN36" s="144">
        <v>8.0808080808080815E-2</v>
      </c>
      <c r="BO36" s="29">
        <v>5860</v>
      </c>
      <c r="BP36" s="144">
        <v>7.878461952137672E-2</v>
      </c>
      <c r="BQ36" s="29">
        <v>4490</v>
      </c>
      <c r="BR36" s="144">
        <v>7.895199577984878E-2</v>
      </c>
      <c r="BS36" s="29">
        <v>190</v>
      </c>
      <c r="BT36" s="144">
        <v>0.10982658959537572</v>
      </c>
      <c r="BU36" s="29">
        <v>5390</v>
      </c>
      <c r="BV36" s="144">
        <v>8.4443051856493812E-2</v>
      </c>
      <c r="BW36" s="29">
        <v>8410</v>
      </c>
      <c r="BX36" s="144">
        <v>7.2927506070065901E-2</v>
      </c>
      <c r="BY36" s="29">
        <v>2680</v>
      </c>
      <c r="BZ36" s="144">
        <v>6.9268544843628849E-2</v>
      </c>
      <c r="CA36" s="29">
        <v>2730</v>
      </c>
      <c r="CB36" s="144">
        <v>8.6501901140684415E-2</v>
      </c>
      <c r="CC36" s="29">
        <v>1370</v>
      </c>
      <c r="CD36" s="144">
        <v>0.10125646711012565</v>
      </c>
      <c r="CE36" s="29">
        <v>2110</v>
      </c>
      <c r="CF36" s="144">
        <v>7.4875798438608948E-2</v>
      </c>
      <c r="CG36" s="29">
        <v>1460</v>
      </c>
      <c r="CH36" s="144">
        <v>8.6135693215339232E-2</v>
      </c>
      <c r="CI36" s="29">
        <v>5080</v>
      </c>
      <c r="CJ36" s="144">
        <v>7.9748822605965469E-2</v>
      </c>
      <c r="CK36" s="29">
        <v>910</v>
      </c>
      <c r="CL36" s="144">
        <v>7.5581395348837205E-2</v>
      </c>
      <c r="CM36" s="29">
        <v>640</v>
      </c>
      <c r="CN36" s="144">
        <v>8.7074829931972783E-2</v>
      </c>
      <c r="CO36" s="29">
        <v>10</v>
      </c>
      <c r="CP36" s="144">
        <v>7.6923076923076927E-2</v>
      </c>
      <c r="CQ36" s="29">
        <v>200</v>
      </c>
      <c r="CR36" s="144">
        <v>0.11834319526627218</v>
      </c>
      <c r="CS36" s="29">
        <v>1150</v>
      </c>
      <c r="CT36" s="144">
        <v>8.6531226486079763E-2</v>
      </c>
      <c r="CU36" s="29">
        <v>1620</v>
      </c>
      <c r="CV36" s="144">
        <v>7.0897155361050332E-2</v>
      </c>
      <c r="CW36" s="29">
        <v>1830</v>
      </c>
      <c r="CX36" s="144">
        <v>9.0325765054294183E-2</v>
      </c>
      <c r="CY36" s="29">
        <v>450</v>
      </c>
      <c r="CZ36" s="144">
        <v>9.5948827292110878E-2</v>
      </c>
      <c r="DA36" s="29">
        <v>240</v>
      </c>
      <c r="DB36" s="144">
        <v>0.11009174311926606</v>
      </c>
      <c r="DC36" s="29">
        <v>60</v>
      </c>
      <c r="DD36" s="144">
        <v>0.11538461538461539</v>
      </c>
      <c r="DE36" s="29">
        <v>1620</v>
      </c>
      <c r="DF36" s="144">
        <v>0.13246116107931316</v>
      </c>
      <c r="DG36" s="29">
        <v>240</v>
      </c>
      <c r="DH36" s="144">
        <v>0.10480349344978165</v>
      </c>
      <c r="DI36" s="29">
        <v>3720</v>
      </c>
      <c r="DJ36" s="144">
        <v>9.5433555669574135E-2</v>
      </c>
      <c r="DK36" s="29">
        <v>520</v>
      </c>
      <c r="DL36" s="144">
        <v>8.4415584415584416E-2</v>
      </c>
      <c r="DM36" s="29">
        <v>290</v>
      </c>
      <c r="DN36" s="144">
        <v>0.12831858407079647</v>
      </c>
      <c r="DO36" s="31">
        <v>118620</v>
      </c>
      <c r="DP36" s="447">
        <v>7.6242753017701281E-2</v>
      </c>
    </row>
    <row r="37" spans="1:178" s="206" customFormat="1" ht="14.15" x14ac:dyDescent="0.35">
      <c r="B37" s="28" t="s">
        <v>28</v>
      </c>
      <c r="C37" s="29">
        <v>15390</v>
      </c>
      <c r="D37" s="144">
        <v>0.20005199532042117</v>
      </c>
      <c r="E37" s="29">
        <v>10</v>
      </c>
      <c r="F37" s="144">
        <v>0.25</v>
      </c>
      <c r="G37" s="29">
        <v>330</v>
      </c>
      <c r="H37" s="144">
        <v>0.22448979591836735</v>
      </c>
      <c r="I37" s="29">
        <v>1560</v>
      </c>
      <c r="J37" s="144">
        <v>0.21311475409836064</v>
      </c>
      <c r="K37" s="29">
        <v>360</v>
      </c>
      <c r="L37" s="144">
        <v>0.19459459459459461</v>
      </c>
      <c r="M37" s="29">
        <v>190</v>
      </c>
      <c r="N37" s="144">
        <v>0.21590909090909091</v>
      </c>
      <c r="O37" s="29">
        <v>9310</v>
      </c>
      <c r="P37" s="144">
        <v>0.17148646159513722</v>
      </c>
      <c r="Q37" s="29">
        <v>140</v>
      </c>
      <c r="R37" s="144">
        <v>0.20895522388059701</v>
      </c>
      <c r="S37" s="29">
        <v>1480</v>
      </c>
      <c r="T37" s="144">
        <v>0.16499442586399107</v>
      </c>
      <c r="U37" s="29">
        <v>7960</v>
      </c>
      <c r="V37" s="144">
        <v>0.26392572944297082</v>
      </c>
      <c r="W37" s="29">
        <v>220</v>
      </c>
      <c r="X37" s="144">
        <v>0.22916666666666666</v>
      </c>
      <c r="Y37" s="29">
        <v>1230</v>
      </c>
      <c r="Z37" s="144">
        <v>0.19492868462757529</v>
      </c>
      <c r="AA37" s="29">
        <v>1800</v>
      </c>
      <c r="AB37" s="144">
        <v>0.12940330697340044</v>
      </c>
      <c r="AC37" s="29">
        <v>140</v>
      </c>
      <c r="AD37" s="144">
        <v>0.19444444444444445</v>
      </c>
      <c r="AE37" s="29">
        <v>5220</v>
      </c>
      <c r="AF37" s="144">
        <v>0.26191670847967885</v>
      </c>
      <c r="AG37" s="29">
        <v>660</v>
      </c>
      <c r="AH37" s="144">
        <v>0.27272727272727271</v>
      </c>
      <c r="AI37" s="29">
        <v>470</v>
      </c>
      <c r="AJ37" s="144">
        <v>0.21266968325791855</v>
      </c>
      <c r="AK37" s="29">
        <v>110</v>
      </c>
      <c r="AL37" s="144">
        <v>0.19642857142857142</v>
      </c>
      <c r="AM37" s="29">
        <v>95570</v>
      </c>
      <c r="AN37" s="144">
        <v>0.21351176247179465</v>
      </c>
      <c r="AO37" s="29">
        <v>1200</v>
      </c>
      <c r="AP37" s="144">
        <v>0.26030368763557482</v>
      </c>
      <c r="AQ37" s="29">
        <v>1860</v>
      </c>
      <c r="AR37" s="144">
        <v>0.1414448669201521</v>
      </c>
      <c r="AS37" s="29">
        <v>140</v>
      </c>
      <c r="AT37" s="144">
        <v>0.2153846153846154</v>
      </c>
      <c r="AU37" s="29">
        <v>830</v>
      </c>
      <c r="AV37" s="144">
        <v>0.18820861678004536</v>
      </c>
      <c r="AW37" s="29">
        <v>3410</v>
      </c>
      <c r="AX37" s="144">
        <v>0.28825021132713441</v>
      </c>
      <c r="AY37" s="29">
        <v>60</v>
      </c>
      <c r="AZ37" s="144">
        <v>0.22222222222222221</v>
      </c>
      <c r="BA37" s="29">
        <v>180</v>
      </c>
      <c r="BB37" s="144">
        <v>0.17475728155339806</v>
      </c>
      <c r="BC37" s="29">
        <v>2550</v>
      </c>
      <c r="BD37" s="144">
        <v>0.18214285714285713</v>
      </c>
      <c r="BE37" s="29">
        <v>970</v>
      </c>
      <c r="BF37" s="144">
        <v>0.16695352839931152</v>
      </c>
      <c r="BG37" s="29">
        <v>1290</v>
      </c>
      <c r="BH37" s="144">
        <v>0.17269076305220885</v>
      </c>
      <c r="BI37" s="29">
        <v>29060</v>
      </c>
      <c r="BJ37" s="144">
        <v>0.19928679193526266</v>
      </c>
      <c r="BK37" s="29">
        <v>2760</v>
      </c>
      <c r="BL37" s="144">
        <v>0.16292798110979928</v>
      </c>
      <c r="BM37" s="29">
        <v>180</v>
      </c>
      <c r="BN37" s="144">
        <v>0.18181818181818182</v>
      </c>
      <c r="BO37" s="29">
        <v>16770</v>
      </c>
      <c r="BP37" s="144">
        <v>0.22546383436407635</v>
      </c>
      <c r="BQ37" s="29">
        <v>12470</v>
      </c>
      <c r="BR37" s="144">
        <v>0.21927202391419026</v>
      </c>
      <c r="BS37" s="29">
        <v>330</v>
      </c>
      <c r="BT37" s="144">
        <v>0.19075144508670519</v>
      </c>
      <c r="BU37" s="29">
        <v>14910</v>
      </c>
      <c r="BV37" s="144">
        <v>0.23358922136926211</v>
      </c>
      <c r="BW37" s="29">
        <v>22880</v>
      </c>
      <c r="BX37" s="144">
        <v>0.19840443981963232</v>
      </c>
      <c r="BY37" s="29">
        <v>7470</v>
      </c>
      <c r="BZ37" s="144">
        <v>0.19307314551563712</v>
      </c>
      <c r="CA37" s="29">
        <v>7930</v>
      </c>
      <c r="CB37" s="144">
        <v>0.25126742712294042</v>
      </c>
      <c r="CC37" s="29">
        <v>2750</v>
      </c>
      <c r="CD37" s="144">
        <v>0.2032520325203252</v>
      </c>
      <c r="CE37" s="29">
        <v>5100</v>
      </c>
      <c r="CF37" s="144">
        <v>0.18097941802696949</v>
      </c>
      <c r="CG37" s="29">
        <v>3010</v>
      </c>
      <c r="CH37" s="144">
        <v>0.17758112094395281</v>
      </c>
      <c r="CI37" s="29">
        <v>12170</v>
      </c>
      <c r="CJ37" s="144">
        <v>0.19105180533751961</v>
      </c>
      <c r="CK37" s="29">
        <v>1930</v>
      </c>
      <c r="CL37" s="144">
        <v>0.16029900332225913</v>
      </c>
      <c r="CM37" s="29">
        <v>1540</v>
      </c>
      <c r="CN37" s="144">
        <v>0.20952380952380953</v>
      </c>
      <c r="CO37" s="29">
        <v>20</v>
      </c>
      <c r="CP37" s="144">
        <v>0.15384615384615385</v>
      </c>
      <c r="CQ37" s="29">
        <v>300</v>
      </c>
      <c r="CR37" s="144">
        <v>0.17751479289940827</v>
      </c>
      <c r="CS37" s="29">
        <v>2730</v>
      </c>
      <c r="CT37" s="144">
        <v>0.2054176072234763</v>
      </c>
      <c r="CU37" s="29">
        <v>3720</v>
      </c>
      <c r="CV37" s="144">
        <v>0.16280087527352297</v>
      </c>
      <c r="CW37" s="29">
        <v>4700</v>
      </c>
      <c r="CX37" s="144">
        <v>0.23198420533070088</v>
      </c>
      <c r="CY37" s="29">
        <v>1290</v>
      </c>
      <c r="CZ37" s="144">
        <v>0.27505330490405117</v>
      </c>
      <c r="DA37" s="29">
        <v>490</v>
      </c>
      <c r="DB37" s="144">
        <v>0.22477064220183487</v>
      </c>
      <c r="DC37" s="29">
        <v>110</v>
      </c>
      <c r="DD37" s="144">
        <v>0.21153846153846154</v>
      </c>
      <c r="DE37" s="29">
        <v>3310</v>
      </c>
      <c r="DF37" s="144">
        <v>0.27064595257563367</v>
      </c>
      <c r="DG37" s="29">
        <v>450</v>
      </c>
      <c r="DH37" s="144">
        <v>0.1965065502183406</v>
      </c>
      <c r="DI37" s="29">
        <v>8440</v>
      </c>
      <c r="DJ37" s="144">
        <v>0.21652129297075423</v>
      </c>
      <c r="DK37" s="29">
        <v>1210</v>
      </c>
      <c r="DL37" s="144">
        <v>0.19642857142857142</v>
      </c>
      <c r="DM37" s="29">
        <v>540</v>
      </c>
      <c r="DN37" s="144">
        <v>0.23893805309734514</v>
      </c>
      <c r="DO37" s="31">
        <v>323190</v>
      </c>
      <c r="DP37" s="447">
        <v>0.20772968595338792</v>
      </c>
    </row>
    <row r="38" spans="1:178" s="206" customFormat="1" ht="14.15" x14ac:dyDescent="0.35">
      <c r="B38" s="28" t="s">
        <v>29</v>
      </c>
      <c r="C38" s="29">
        <v>7820</v>
      </c>
      <c r="D38" s="144">
        <v>0.10165085142337189</v>
      </c>
      <c r="E38" s="29">
        <v>10</v>
      </c>
      <c r="F38" s="144">
        <v>0.25</v>
      </c>
      <c r="G38" s="29">
        <v>140</v>
      </c>
      <c r="H38" s="144">
        <v>9.5238095238095233E-2</v>
      </c>
      <c r="I38" s="29">
        <v>700</v>
      </c>
      <c r="J38" s="144">
        <v>9.5628415300546443E-2</v>
      </c>
      <c r="K38" s="29">
        <v>150</v>
      </c>
      <c r="L38" s="144">
        <v>8.1081081081081086E-2</v>
      </c>
      <c r="M38" s="29">
        <v>60</v>
      </c>
      <c r="N38" s="144">
        <v>6.8181818181818177E-2</v>
      </c>
      <c r="O38" s="29">
        <v>4650</v>
      </c>
      <c r="P38" s="144">
        <v>8.5651132805304842E-2</v>
      </c>
      <c r="Q38" s="29">
        <v>60</v>
      </c>
      <c r="R38" s="144">
        <v>8.9552238805970144E-2</v>
      </c>
      <c r="S38" s="29">
        <v>720</v>
      </c>
      <c r="T38" s="144">
        <v>8.0267558528428096E-2</v>
      </c>
      <c r="U38" s="29">
        <v>5490</v>
      </c>
      <c r="V38" s="144">
        <v>0.1820291777188329</v>
      </c>
      <c r="W38" s="29">
        <v>50</v>
      </c>
      <c r="X38" s="144">
        <v>5.2083333333333336E-2</v>
      </c>
      <c r="Y38" s="29">
        <v>550</v>
      </c>
      <c r="Z38" s="144">
        <v>8.7163232963549928E-2</v>
      </c>
      <c r="AA38" s="29">
        <v>2420</v>
      </c>
      <c r="AB38" s="144">
        <v>0.17397555715312724</v>
      </c>
      <c r="AC38" s="29">
        <v>60</v>
      </c>
      <c r="AD38" s="144">
        <v>8.3333333333333329E-2</v>
      </c>
      <c r="AE38" s="29">
        <v>2970</v>
      </c>
      <c r="AF38" s="144">
        <v>0.14902157551430004</v>
      </c>
      <c r="AG38" s="29">
        <v>300</v>
      </c>
      <c r="AH38" s="144">
        <v>0.12396694214876033</v>
      </c>
      <c r="AI38" s="29">
        <v>220</v>
      </c>
      <c r="AJ38" s="144">
        <v>9.9547511312217188E-2</v>
      </c>
      <c r="AK38" s="29">
        <v>50</v>
      </c>
      <c r="AL38" s="144">
        <v>8.9285714285714288E-2</v>
      </c>
      <c r="AM38" s="29">
        <v>83760</v>
      </c>
      <c r="AN38" s="144">
        <v>0.18712718661334643</v>
      </c>
      <c r="AO38" s="29">
        <v>580</v>
      </c>
      <c r="AP38" s="144">
        <v>0.12581344902386118</v>
      </c>
      <c r="AQ38" s="29">
        <v>860</v>
      </c>
      <c r="AR38" s="144">
        <v>6.5399239543726242E-2</v>
      </c>
      <c r="AS38" s="29">
        <v>70</v>
      </c>
      <c r="AT38" s="144">
        <v>0.1076923076923077</v>
      </c>
      <c r="AU38" s="29">
        <v>330</v>
      </c>
      <c r="AV38" s="144">
        <v>7.4829931972789115E-2</v>
      </c>
      <c r="AW38" s="29">
        <v>1250</v>
      </c>
      <c r="AX38" s="144">
        <v>0.10566356720202874</v>
      </c>
      <c r="AY38" s="29">
        <v>30</v>
      </c>
      <c r="AZ38" s="144">
        <v>0.1111111111111111</v>
      </c>
      <c r="BA38" s="29">
        <v>100</v>
      </c>
      <c r="BB38" s="144">
        <v>9.7087378640776698E-2</v>
      </c>
      <c r="BC38" s="29">
        <v>1150</v>
      </c>
      <c r="BD38" s="144">
        <v>8.2142857142857142E-2</v>
      </c>
      <c r="BE38" s="29">
        <v>390</v>
      </c>
      <c r="BF38" s="144">
        <v>6.7125645438898457E-2</v>
      </c>
      <c r="BG38" s="29">
        <v>600</v>
      </c>
      <c r="BH38" s="144">
        <v>8.0321285140562249E-2</v>
      </c>
      <c r="BI38" s="29">
        <v>21940</v>
      </c>
      <c r="BJ38" s="144">
        <v>0.15045947058016734</v>
      </c>
      <c r="BK38" s="29">
        <v>1580</v>
      </c>
      <c r="BL38" s="144">
        <v>9.3270365997638729E-2</v>
      </c>
      <c r="BM38" s="29">
        <v>70</v>
      </c>
      <c r="BN38" s="144">
        <v>7.0707070707070704E-2</v>
      </c>
      <c r="BO38" s="29">
        <v>10490</v>
      </c>
      <c r="BP38" s="144">
        <v>0.14103253562785695</v>
      </c>
      <c r="BQ38" s="29">
        <v>7020</v>
      </c>
      <c r="BR38" s="144">
        <v>0.12343942324599964</v>
      </c>
      <c r="BS38" s="29">
        <v>160</v>
      </c>
      <c r="BT38" s="144">
        <v>9.2485549132947972E-2</v>
      </c>
      <c r="BU38" s="29">
        <v>10950</v>
      </c>
      <c r="BV38" s="144">
        <v>0.17154942816857277</v>
      </c>
      <c r="BW38" s="29">
        <v>13500</v>
      </c>
      <c r="BX38" s="144">
        <v>0.11706555671175858</v>
      </c>
      <c r="BY38" s="29">
        <v>3100</v>
      </c>
      <c r="BZ38" s="144">
        <v>8.0124063065391576E-2</v>
      </c>
      <c r="CA38" s="29">
        <v>4070</v>
      </c>
      <c r="CB38" s="144">
        <v>0.12896070975918886</v>
      </c>
      <c r="CC38" s="29">
        <v>1300</v>
      </c>
      <c r="CD38" s="144">
        <v>9.608277900960828E-2</v>
      </c>
      <c r="CE38" s="29">
        <v>2240</v>
      </c>
      <c r="CF38" s="144">
        <v>7.9488999290276793E-2</v>
      </c>
      <c r="CG38" s="29">
        <v>1480</v>
      </c>
      <c r="CH38" s="144">
        <v>8.7315634218289084E-2</v>
      </c>
      <c r="CI38" s="29">
        <v>6840</v>
      </c>
      <c r="CJ38" s="144">
        <v>0.10737833594976452</v>
      </c>
      <c r="CK38" s="29">
        <v>900</v>
      </c>
      <c r="CL38" s="144">
        <v>7.4750830564784057E-2</v>
      </c>
      <c r="CM38" s="29">
        <v>620</v>
      </c>
      <c r="CN38" s="144">
        <v>8.4353741496598633E-2</v>
      </c>
      <c r="CO38" s="29">
        <v>10</v>
      </c>
      <c r="CP38" s="144">
        <v>7.6923076923076927E-2</v>
      </c>
      <c r="CQ38" s="29">
        <v>120</v>
      </c>
      <c r="CR38" s="144">
        <v>7.1005917159763315E-2</v>
      </c>
      <c r="CS38" s="29">
        <v>1130</v>
      </c>
      <c r="CT38" s="144">
        <v>8.5026335590669674E-2</v>
      </c>
      <c r="CU38" s="29">
        <v>1510</v>
      </c>
      <c r="CV38" s="144">
        <v>6.6083150984682718E-2</v>
      </c>
      <c r="CW38" s="29">
        <v>2480</v>
      </c>
      <c r="CX38" s="144">
        <v>0.12240868706811452</v>
      </c>
      <c r="CY38" s="29">
        <v>900</v>
      </c>
      <c r="CZ38" s="144">
        <v>0.19189765458422176</v>
      </c>
      <c r="DA38" s="29">
        <v>220</v>
      </c>
      <c r="DB38" s="144">
        <v>0.10091743119266056</v>
      </c>
      <c r="DC38" s="29">
        <v>50</v>
      </c>
      <c r="DD38" s="144">
        <v>9.6153846153846159E-2</v>
      </c>
      <c r="DE38" s="29">
        <v>1370</v>
      </c>
      <c r="DF38" s="144">
        <v>0.11201962387571546</v>
      </c>
      <c r="DG38" s="29">
        <v>200</v>
      </c>
      <c r="DH38" s="144">
        <v>8.7336244541484712E-2</v>
      </c>
      <c r="DI38" s="29">
        <v>4590</v>
      </c>
      <c r="DJ38" s="144">
        <v>0.11775269368907132</v>
      </c>
      <c r="DK38" s="29">
        <v>610</v>
      </c>
      <c r="DL38" s="144">
        <v>9.9025974025974031E-2</v>
      </c>
      <c r="DM38" s="29">
        <v>230</v>
      </c>
      <c r="DN38" s="144">
        <v>0.10176991150442478</v>
      </c>
      <c r="DO38" s="31">
        <v>215180</v>
      </c>
      <c r="DP38" s="447">
        <v>0.13830648789705749</v>
      </c>
    </row>
    <row r="39" spans="1:178" s="206" customFormat="1" ht="14.15" x14ac:dyDescent="0.35">
      <c r="B39" s="28" t="s">
        <v>30</v>
      </c>
      <c r="C39" s="29">
        <v>8280</v>
      </c>
      <c r="D39" s="144">
        <v>0.10763031327180554</v>
      </c>
      <c r="E39" s="29">
        <v>0</v>
      </c>
      <c r="F39" s="144">
        <v>0</v>
      </c>
      <c r="G39" s="29">
        <v>90</v>
      </c>
      <c r="H39" s="144">
        <v>6.1224489795918366E-2</v>
      </c>
      <c r="I39" s="29">
        <v>310</v>
      </c>
      <c r="J39" s="144">
        <v>4.2349726775956283E-2</v>
      </c>
      <c r="K39" s="29">
        <v>120</v>
      </c>
      <c r="L39" s="144">
        <v>6.4864864864864868E-2</v>
      </c>
      <c r="M39" s="29">
        <v>20</v>
      </c>
      <c r="N39" s="144">
        <v>2.2727272727272728E-2</v>
      </c>
      <c r="O39" s="29">
        <v>10170</v>
      </c>
      <c r="P39" s="144">
        <v>0.18732731626450544</v>
      </c>
      <c r="Q39" s="29">
        <v>40</v>
      </c>
      <c r="R39" s="144">
        <v>5.9701492537313432E-2</v>
      </c>
      <c r="S39" s="29">
        <v>910</v>
      </c>
      <c r="T39" s="144">
        <v>0.10144927536231885</v>
      </c>
      <c r="U39" s="29">
        <v>2250</v>
      </c>
      <c r="V39" s="144">
        <v>7.4602122015915123E-2</v>
      </c>
      <c r="W39" s="29">
        <v>30</v>
      </c>
      <c r="X39" s="144">
        <v>3.125E-2</v>
      </c>
      <c r="Y39" s="29">
        <v>270</v>
      </c>
      <c r="Z39" s="144">
        <v>4.2789223454833596E-2</v>
      </c>
      <c r="AA39" s="29">
        <v>1820</v>
      </c>
      <c r="AB39" s="144">
        <v>0.13084112149532709</v>
      </c>
      <c r="AC39" s="29">
        <v>40</v>
      </c>
      <c r="AD39" s="144">
        <v>5.5555555555555552E-2</v>
      </c>
      <c r="AE39" s="29">
        <v>1610</v>
      </c>
      <c r="AF39" s="144">
        <v>8.0782739588559957E-2</v>
      </c>
      <c r="AG39" s="29">
        <v>190</v>
      </c>
      <c r="AH39" s="144">
        <v>7.8512396694214878E-2</v>
      </c>
      <c r="AI39" s="29">
        <v>140</v>
      </c>
      <c r="AJ39" s="144">
        <v>6.3348416289592757E-2</v>
      </c>
      <c r="AK39" s="29">
        <v>40</v>
      </c>
      <c r="AL39" s="144">
        <v>7.1428571428571425E-2</v>
      </c>
      <c r="AM39" s="29">
        <v>42410</v>
      </c>
      <c r="AN39" s="144">
        <v>9.4747659793123482E-2</v>
      </c>
      <c r="AO39" s="29">
        <v>380</v>
      </c>
      <c r="AP39" s="144">
        <v>8.2429501084598705E-2</v>
      </c>
      <c r="AQ39" s="29">
        <v>1650</v>
      </c>
      <c r="AR39" s="144">
        <v>0.12547528517110265</v>
      </c>
      <c r="AS39" s="29">
        <v>110</v>
      </c>
      <c r="AT39" s="144">
        <v>0.16923076923076924</v>
      </c>
      <c r="AU39" s="29">
        <v>170</v>
      </c>
      <c r="AV39" s="144">
        <v>3.8548752834467119E-2</v>
      </c>
      <c r="AW39" s="29">
        <v>1380</v>
      </c>
      <c r="AX39" s="144">
        <v>0.11665257819103973</v>
      </c>
      <c r="AY39" s="29">
        <v>10</v>
      </c>
      <c r="AZ39" s="144">
        <v>3.7037037037037035E-2</v>
      </c>
      <c r="BA39" s="29">
        <v>60</v>
      </c>
      <c r="BB39" s="144">
        <v>5.8252427184466021E-2</v>
      </c>
      <c r="BC39" s="29">
        <v>430</v>
      </c>
      <c r="BD39" s="144">
        <v>3.0714285714285715E-2</v>
      </c>
      <c r="BE39" s="29">
        <v>670</v>
      </c>
      <c r="BF39" s="144">
        <v>0.11531841652323579</v>
      </c>
      <c r="BG39" s="29">
        <v>300</v>
      </c>
      <c r="BH39" s="144">
        <v>4.0160642570281124E-2</v>
      </c>
      <c r="BI39" s="29">
        <v>10410</v>
      </c>
      <c r="BJ39" s="144">
        <v>7.1389384172267173E-2</v>
      </c>
      <c r="BK39" s="29">
        <v>1590</v>
      </c>
      <c r="BL39" s="144">
        <v>9.3860684769775674E-2</v>
      </c>
      <c r="BM39" s="29">
        <v>50</v>
      </c>
      <c r="BN39" s="144">
        <v>5.0505050505050504E-2</v>
      </c>
      <c r="BO39" s="29">
        <v>7030</v>
      </c>
      <c r="BP39" s="144">
        <v>9.4514654477009949E-2</v>
      </c>
      <c r="BQ39" s="29">
        <v>4170</v>
      </c>
      <c r="BR39" s="144">
        <v>7.3325127483734834E-2</v>
      </c>
      <c r="BS39" s="29">
        <v>60</v>
      </c>
      <c r="BT39" s="144">
        <v>3.4682080924855488E-2</v>
      </c>
      <c r="BU39" s="29">
        <v>5220</v>
      </c>
      <c r="BV39" s="144">
        <v>8.1779727400908664E-2</v>
      </c>
      <c r="BW39" s="29">
        <v>13430</v>
      </c>
      <c r="BX39" s="144">
        <v>0.11645855012140131</v>
      </c>
      <c r="BY39" s="29">
        <v>3170</v>
      </c>
      <c r="BZ39" s="144">
        <v>8.1933316102352036E-2</v>
      </c>
      <c r="CA39" s="29">
        <v>2430</v>
      </c>
      <c r="CB39" s="144">
        <v>7.6996197718631185E-2</v>
      </c>
      <c r="CC39" s="29">
        <v>900</v>
      </c>
      <c r="CD39" s="144">
        <v>6.6518847006651879E-2</v>
      </c>
      <c r="CE39" s="29">
        <v>3300</v>
      </c>
      <c r="CF39" s="144">
        <v>0.11710432931156849</v>
      </c>
      <c r="CG39" s="29">
        <v>1010</v>
      </c>
      <c r="CH39" s="144">
        <v>5.9587020648967551E-2</v>
      </c>
      <c r="CI39" s="29">
        <v>4370</v>
      </c>
      <c r="CJ39" s="144">
        <v>6.8602825745682883E-2</v>
      </c>
      <c r="CK39" s="29">
        <v>1040</v>
      </c>
      <c r="CL39" s="144">
        <v>8.6378737541528236E-2</v>
      </c>
      <c r="CM39" s="29">
        <v>220</v>
      </c>
      <c r="CN39" s="144">
        <v>2.9931972789115645E-2</v>
      </c>
      <c r="CO39" s="29">
        <v>10</v>
      </c>
      <c r="CP39" s="144">
        <v>7.6923076923076927E-2</v>
      </c>
      <c r="CQ39" s="29">
        <v>90</v>
      </c>
      <c r="CR39" s="144">
        <v>5.3254437869822487E-2</v>
      </c>
      <c r="CS39" s="29">
        <v>1530</v>
      </c>
      <c r="CT39" s="144">
        <v>0.11512415349887133</v>
      </c>
      <c r="CU39" s="29">
        <v>2590</v>
      </c>
      <c r="CV39" s="144">
        <v>0.11334792122538294</v>
      </c>
      <c r="CW39" s="29">
        <v>1620</v>
      </c>
      <c r="CX39" s="144">
        <v>7.9960513326752219E-2</v>
      </c>
      <c r="CY39" s="29">
        <v>140</v>
      </c>
      <c r="CZ39" s="144">
        <v>2.9850746268656716E-2</v>
      </c>
      <c r="DA39" s="29">
        <v>100</v>
      </c>
      <c r="DB39" s="144">
        <v>4.5871559633027525E-2</v>
      </c>
      <c r="DC39" s="29">
        <v>20</v>
      </c>
      <c r="DD39" s="144">
        <v>3.8461538461538464E-2</v>
      </c>
      <c r="DE39" s="29">
        <v>1180</v>
      </c>
      <c r="DF39" s="144">
        <v>9.6484055600981194E-2</v>
      </c>
      <c r="DG39" s="29">
        <v>120</v>
      </c>
      <c r="DH39" s="144">
        <v>5.2401746724890827E-2</v>
      </c>
      <c r="DI39" s="29">
        <v>2830</v>
      </c>
      <c r="DJ39" s="144">
        <v>7.2601334017444841E-2</v>
      </c>
      <c r="DK39" s="29">
        <v>470</v>
      </c>
      <c r="DL39" s="144">
        <v>7.6298701298701296E-2</v>
      </c>
      <c r="DM39" s="29">
        <v>160</v>
      </c>
      <c r="DN39" s="144">
        <v>7.0796460176991149E-2</v>
      </c>
      <c r="DO39" s="31">
        <v>143140</v>
      </c>
      <c r="DP39" s="447">
        <v>9.2002930930313281E-2</v>
      </c>
    </row>
    <row r="40" spans="1:178" s="206" customFormat="1" thickBot="1" x14ac:dyDescent="0.4">
      <c r="B40" s="28" t="s">
        <v>31</v>
      </c>
      <c r="C40" s="29">
        <v>3250</v>
      </c>
      <c r="D40" s="144">
        <v>4.2246197842194202E-2</v>
      </c>
      <c r="E40" s="29">
        <v>0</v>
      </c>
      <c r="F40" s="144">
        <v>0</v>
      </c>
      <c r="G40" s="29">
        <v>20</v>
      </c>
      <c r="H40" s="144">
        <v>1.3605442176870748E-2</v>
      </c>
      <c r="I40" s="29">
        <v>50</v>
      </c>
      <c r="J40" s="144">
        <v>6.8306010928961746E-3</v>
      </c>
      <c r="K40" s="29">
        <v>10</v>
      </c>
      <c r="L40" s="144">
        <v>5.4054054054054057E-3</v>
      </c>
      <c r="M40" s="29">
        <v>10</v>
      </c>
      <c r="N40" s="144">
        <v>1.1363636363636364E-2</v>
      </c>
      <c r="O40" s="29">
        <v>4360</v>
      </c>
      <c r="P40" s="144">
        <v>8.0309449254006265E-2</v>
      </c>
      <c r="Q40" s="29">
        <v>10</v>
      </c>
      <c r="R40" s="144">
        <v>1.4925373134328358E-2</v>
      </c>
      <c r="S40" s="29">
        <v>300</v>
      </c>
      <c r="T40" s="144">
        <v>3.3444816053511704E-2</v>
      </c>
      <c r="U40" s="29">
        <v>750</v>
      </c>
      <c r="V40" s="144">
        <v>2.4867374005305039E-2</v>
      </c>
      <c r="W40" s="29">
        <v>10</v>
      </c>
      <c r="X40" s="144">
        <v>1.0416666666666666E-2</v>
      </c>
      <c r="Y40" s="29">
        <v>30</v>
      </c>
      <c r="Z40" s="144">
        <v>4.7543581616481777E-3</v>
      </c>
      <c r="AA40" s="29">
        <v>6320</v>
      </c>
      <c r="AB40" s="144">
        <v>0.4543493889288282</v>
      </c>
      <c r="AC40" s="29">
        <v>10</v>
      </c>
      <c r="AD40" s="144">
        <v>1.3888888888888888E-2</v>
      </c>
      <c r="AE40" s="29">
        <v>440</v>
      </c>
      <c r="AF40" s="144">
        <v>2.207727044656297E-2</v>
      </c>
      <c r="AG40" s="29">
        <v>30</v>
      </c>
      <c r="AH40" s="144">
        <v>1.2396694214876033E-2</v>
      </c>
      <c r="AI40" s="29">
        <v>10</v>
      </c>
      <c r="AJ40" s="144">
        <v>4.5248868778280547E-3</v>
      </c>
      <c r="AK40" s="29">
        <v>0</v>
      </c>
      <c r="AL40" s="144">
        <v>0</v>
      </c>
      <c r="AM40" s="29">
        <v>14900</v>
      </c>
      <c r="AN40" s="144">
        <v>3.3287906883224236E-2</v>
      </c>
      <c r="AO40" s="29">
        <v>90</v>
      </c>
      <c r="AP40" s="144">
        <v>1.9522776572668113E-2</v>
      </c>
      <c r="AQ40" s="29">
        <v>590</v>
      </c>
      <c r="AR40" s="144">
        <v>4.4866920152091254E-2</v>
      </c>
      <c r="AS40" s="29">
        <v>10</v>
      </c>
      <c r="AT40" s="144">
        <v>1.5384615384615385E-2</v>
      </c>
      <c r="AU40" s="29">
        <v>30</v>
      </c>
      <c r="AV40" s="144">
        <v>6.8027210884353739E-3</v>
      </c>
      <c r="AW40" s="29">
        <v>70</v>
      </c>
      <c r="AX40" s="144">
        <v>5.9171597633136093E-3</v>
      </c>
      <c r="AY40" s="29">
        <v>10</v>
      </c>
      <c r="AZ40" s="144">
        <v>3.7037037037037035E-2</v>
      </c>
      <c r="BA40" s="29">
        <v>10</v>
      </c>
      <c r="BB40" s="144">
        <v>9.7087378640776691E-3</v>
      </c>
      <c r="BC40" s="29">
        <v>50</v>
      </c>
      <c r="BD40" s="144">
        <v>3.5714285714285713E-3</v>
      </c>
      <c r="BE40" s="29">
        <v>280</v>
      </c>
      <c r="BF40" s="144">
        <v>4.8192771084337352E-2</v>
      </c>
      <c r="BG40" s="29">
        <v>30</v>
      </c>
      <c r="BH40" s="144">
        <v>4.0160642570281121E-3</v>
      </c>
      <c r="BI40" s="29">
        <v>3040</v>
      </c>
      <c r="BJ40" s="144">
        <v>2.0847620353860924E-2</v>
      </c>
      <c r="BK40" s="29">
        <v>610</v>
      </c>
      <c r="BL40" s="144">
        <v>3.6009445100354191E-2</v>
      </c>
      <c r="BM40" s="29">
        <v>10</v>
      </c>
      <c r="BN40" s="144">
        <v>1.0101010101010102E-2</v>
      </c>
      <c r="BO40" s="29">
        <v>2790</v>
      </c>
      <c r="BP40" s="144">
        <v>3.7510083355740791E-2</v>
      </c>
      <c r="BQ40" s="29">
        <v>1650</v>
      </c>
      <c r="BR40" s="144">
        <v>2.9013539651837523E-2</v>
      </c>
      <c r="BS40" s="29">
        <v>10</v>
      </c>
      <c r="BT40" s="144">
        <v>5.7803468208092483E-3</v>
      </c>
      <c r="BU40" s="29">
        <v>2050</v>
      </c>
      <c r="BV40" s="144">
        <v>3.2116559611467962E-2</v>
      </c>
      <c r="BW40" s="29">
        <v>4930</v>
      </c>
      <c r="BX40" s="144">
        <v>4.2750607006590356E-2</v>
      </c>
      <c r="BY40" s="29">
        <v>1360</v>
      </c>
      <c r="BZ40" s="144">
        <v>3.5151201860945981E-2</v>
      </c>
      <c r="CA40" s="29">
        <v>1180</v>
      </c>
      <c r="CB40" s="144">
        <v>3.7389100126742715E-2</v>
      </c>
      <c r="CC40" s="29">
        <v>60</v>
      </c>
      <c r="CD40" s="144">
        <v>4.434589800443459E-3</v>
      </c>
      <c r="CE40" s="29">
        <v>1240</v>
      </c>
      <c r="CF40" s="144">
        <v>4.4002838892831797E-2</v>
      </c>
      <c r="CG40" s="29">
        <v>140</v>
      </c>
      <c r="CH40" s="144">
        <v>8.2595870206489674E-3</v>
      </c>
      <c r="CI40" s="29">
        <v>1710</v>
      </c>
      <c r="CJ40" s="144">
        <v>2.6844583987441131E-2</v>
      </c>
      <c r="CK40" s="29">
        <v>260</v>
      </c>
      <c r="CL40" s="144">
        <v>2.1594684385382059E-2</v>
      </c>
      <c r="CM40" s="29">
        <v>20</v>
      </c>
      <c r="CN40" s="144">
        <v>2.7210884353741495E-3</v>
      </c>
      <c r="CO40" s="29">
        <v>0</v>
      </c>
      <c r="CP40" s="144">
        <v>0</v>
      </c>
      <c r="CQ40" s="29">
        <v>10</v>
      </c>
      <c r="CR40" s="144">
        <v>5.9171597633136093E-3</v>
      </c>
      <c r="CS40" s="29">
        <v>650</v>
      </c>
      <c r="CT40" s="144">
        <v>4.8908954100827691E-2</v>
      </c>
      <c r="CU40" s="29">
        <v>1090</v>
      </c>
      <c r="CV40" s="144">
        <v>4.7702407002188182E-2</v>
      </c>
      <c r="CW40" s="29">
        <v>800</v>
      </c>
      <c r="CX40" s="144">
        <v>3.9486673247778874E-2</v>
      </c>
      <c r="CY40" s="29">
        <v>10</v>
      </c>
      <c r="CZ40" s="144">
        <v>2.1321961620469083E-3</v>
      </c>
      <c r="DA40" s="29">
        <v>10</v>
      </c>
      <c r="DB40" s="144">
        <v>4.5871559633027525E-3</v>
      </c>
      <c r="DC40" s="29">
        <v>10</v>
      </c>
      <c r="DD40" s="144">
        <v>1.9230769230769232E-2</v>
      </c>
      <c r="DE40" s="29">
        <v>90</v>
      </c>
      <c r="DF40" s="144">
        <v>7.3589533932951756E-3</v>
      </c>
      <c r="DG40" s="29">
        <v>10</v>
      </c>
      <c r="DH40" s="144">
        <v>4.3668122270742356E-3</v>
      </c>
      <c r="DI40" s="29">
        <v>650</v>
      </c>
      <c r="DJ40" s="144">
        <v>1.6675218060543867E-2</v>
      </c>
      <c r="DK40" s="29">
        <v>210</v>
      </c>
      <c r="DL40" s="144">
        <v>3.4090909090909088E-2</v>
      </c>
      <c r="DM40" s="29">
        <v>40</v>
      </c>
      <c r="DN40" s="144">
        <v>1.7699115044247787E-2</v>
      </c>
      <c r="DO40" s="31">
        <v>56210</v>
      </c>
      <c r="DP40" s="447">
        <v>3.6128858094124E-2</v>
      </c>
    </row>
    <row r="41" spans="1:178" s="206" customFormat="1" thickBot="1" x14ac:dyDescent="0.4">
      <c r="B41" s="32" t="s">
        <v>1</v>
      </c>
      <c r="C41" s="33">
        <v>76930</v>
      </c>
      <c r="D41" s="146">
        <v>1</v>
      </c>
      <c r="E41" s="33">
        <v>40</v>
      </c>
      <c r="F41" s="146">
        <v>1</v>
      </c>
      <c r="G41" s="33">
        <v>1470</v>
      </c>
      <c r="H41" s="146">
        <v>1</v>
      </c>
      <c r="I41" s="33">
        <v>7320</v>
      </c>
      <c r="J41" s="146">
        <v>1</v>
      </c>
      <c r="K41" s="33">
        <v>1850</v>
      </c>
      <c r="L41" s="146">
        <v>1</v>
      </c>
      <c r="M41" s="33">
        <v>880</v>
      </c>
      <c r="N41" s="146">
        <v>1</v>
      </c>
      <c r="O41" s="33">
        <v>54290</v>
      </c>
      <c r="P41" s="146">
        <v>1</v>
      </c>
      <c r="Q41" s="33">
        <v>670</v>
      </c>
      <c r="R41" s="146">
        <v>1</v>
      </c>
      <c r="S41" s="33">
        <v>8970</v>
      </c>
      <c r="T41" s="146">
        <v>1</v>
      </c>
      <c r="U41" s="33">
        <v>30160</v>
      </c>
      <c r="V41" s="146">
        <v>1</v>
      </c>
      <c r="W41" s="33">
        <v>960</v>
      </c>
      <c r="X41" s="146">
        <v>1</v>
      </c>
      <c r="Y41" s="33">
        <v>6310</v>
      </c>
      <c r="Z41" s="146">
        <v>1</v>
      </c>
      <c r="AA41" s="33">
        <v>13910</v>
      </c>
      <c r="AB41" s="146">
        <v>1</v>
      </c>
      <c r="AC41" s="33">
        <v>720</v>
      </c>
      <c r="AD41" s="146">
        <v>1</v>
      </c>
      <c r="AE41" s="33">
        <v>19930</v>
      </c>
      <c r="AF41" s="146">
        <v>1</v>
      </c>
      <c r="AG41" s="33">
        <v>2420</v>
      </c>
      <c r="AH41" s="146">
        <v>1</v>
      </c>
      <c r="AI41" s="33">
        <v>2210</v>
      </c>
      <c r="AJ41" s="146">
        <v>1</v>
      </c>
      <c r="AK41" s="33">
        <v>560</v>
      </c>
      <c r="AL41" s="146">
        <v>1</v>
      </c>
      <c r="AM41" s="33">
        <v>447610</v>
      </c>
      <c r="AN41" s="146">
        <v>1</v>
      </c>
      <c r="AO41" s="33">
        <v>4610</v>
      </c>
      <c r="AP41" s="146">
        <v>1</v>
      </c>
      <c r="AQ41" s="33">
        <v>13150</v>
      </c>
      <c r="AR41" s="146">
        <v>1</v>
      </c>
      <c r="AS41" s="33">
        <v>650</v>
      </c>
      <c r="AT41" s="146">
        <v>1</v>
      </c>
      <c r="AU41" s="33">
        <v>4410</v>
      </c>
      <c r="AV41" s="146">
        <v>1</v>
      </c>
      <c r="AW41" s="33">
        <v>11830</v>
      </c>
      <c r="AX41" s="146">
        <v>1</v>
      </c>
      <c r="AY41" s="33">
        <v>270</v>
      </c>
      <c r="AZ41" s="146">
        <v>1</v>
      </c>
      <c r="BA41" s="33">
        <v>1030</v>
      </c>
      <c r="BB41" s="146">
        <v>1</v>
      </c>
      <c r="BC41" s="33">
        <v>14000</v>
      </c>
      <c r="BD41" s="146">
        <v>1</v>
      </c>
      <c r="BE41" s="33">
        <v>5810</v>
      </c>
      <c r="BF41" s="146">
        <v>1</v>
      </c>
      <c r="BG41" s="33">
        <v>7470</v>
      </c>
      <c r="BH41" s="146">
        <v>1</v>
      </c>
      <c r="BI41" s="33">
        <v>145820</v>
      </c>
      <c r="BJ41" s="146">
        <v>1</v>
      </c>
      <c r="BK41" s="33">
        <v>16940</v>
      </c>
      <c r="BL41" s="146">
        <v>1</v>
      </c>
      <c r="BM41" s="33">
        <v>990</v>
      </c>
      <c r="BN41" s="146">
        <v>1</v>
      </c>
      <c r="BO41" s="33">
        <v>74380</v>
      </c>
      <c r="BP41" s="146">
        <v>1</v>
      </c>
      <c r="BQ41" s="33">
        <v>56870</v>
      </c>
      <c r="BR41" s="146">
        <v>1</v>
      </c>
      <c r="BS41" s="33">
        <v>1730</v>
      </c>
      <c r="BT41" s="146">
        <v>1</v>
      </c>
      <c r="BU41" s="33">
        <v>63830</v>
      </c>
      <c r="BV41" s="146">
        <v>1</v>
      </c>
      <c r="BW41" s="33">
        <v>115320</v>
      </c>
      <c r="BX41" s="146">
        <v>1</v>
      </c>
      <c r="BY41" s="33">
        <v>38690</v>
      </c>
      <c r="BZ41" s="146">
        <v>1</v>
      </c>
      <c r="CA41" s="33">
        <v>31560</v>
      </c>
      <c r="CB41" s="146">
        <v>1</v>
      </c>
      <c r="CC41" s="33">
        <v>13530</v>
      </c>
      <c r="CD41" s="146">
        <v>1</v>
      </c>
      <c r="CE41" s="33">
        <v>28180</v>
      </c>
      <c r="CF41" s="146">
        <v>1</v>
      </c>
      <c r="CG41" s="33">
        <v>16950</v>
      </c>
      <c r="CH41" s="146">
        <v>1</v>
      </c>
      <c r="CI41" s="33">
        <v>63700</v>
      </c>
      <c r="CJ41" s="146">
        <v>1</v>
      </c>
      <c r="CK41" s="33">
        <v>12040</v>
      </c>
      <c r="CL41" s="146">
        <v>1</v>
      </c>
      <c r="CM41" s="33">
        <v>7350</v>
      </c>
      <c r="CN41" s="146">
        <v>1</v>
      </c>
      <c r="CO41" s="33">
        <v>130</v>
      </c>
      <c r="CP41" s="146">
        <v>1</v>
      </c>
      <c r="CQ41" s="33">
        <v>1690</v>
      </c>
      <c r="CR41" s="146">
        <v>1</v>
      </c>
      <c r="CS41" s="33">
        <v>13290</v>
      </c>
      <c r="CT41" s="146">
        <v>1</v>
      </c>
      <c r="CU41" s="33">
        <v>22850</v>
      </c>
      <c r="CV41" s="146">
        <v>1</v>
      </c>
      <c r="CW41" s="33">
        <v>20260</v>
      </c>
      <c r="CX41" s="146">
        <v>1</v>
      </c>
      <c r="CY41" s="33">
        <v>4690</v>
      </c>
      <c r="CZ41" s="146">
        <v>1</v>
      </c>
      <c r="DA41" s="33">
        <v>2180</v>
      </c>
      <c r="DB41" s="146">
        <v>1</v>
      </c>
      <c r="DC41" s="33">
        <v>520</v>
      </c>
      <c r="DD41" s="146">
        <v>1</v>
      </c>
      <c r="DE41" s="33">
        <v>12230</v>
      </c>
      <c r="DF41" s="146">
        <v>1</v>
      </c>
      <c r="DG41" s="33">
        <v>2290</v>
      </c>
      <c r="DH41" s="146">
        <v>1</v>
      </c>
      <c r="DI41" s="33">
        <v>38980</v>
      </c>
      <c r="DJ41" s="146">
        <v>1</v>
      </c>
      <c r="DK41" s="33">
        <v>6160</v>
      </c>
      <c r="DL41" s="146">
        <v>1</v>
      </c>
      <c r="DM41" s="33">
        <v>2260</v>
      </c>
      <c r="DN41" s="146">
        <v>1</v>
      </c>
      <c r="DO41" s="33">
        <v>1555820</v>
      </c>
      <c r="DP41" s="486">
        <v>1</v>
      </c>
    </row>
    <row r="42" spans="1:178" s="39" customFormat="1" ht="14.15" x14ac:dyDescent="0.35">
      <c r="B42" s="40" t="s">
        <v>16</v>
      </c>
      <c r="C42" s="38"/>
      <c r="D42" s="148"/>
      <c r="E42" s="38"/>
      <c r="F42" s="148"/>
      <c r="G42" s="38"/>
      <c r="H42" s="148"/>
      <c r="I42" s="211"/>
      <c r="J42" s="212"/>
      <c r="L42" s="213"/>
      <c r="N42" s="213"/>
      <c r="P42" s="213"/>
      <c r="R42" s="213"/>
      <c r="T42" s="213"/>
      <c r="V42" s="213"/>
      <c r="X42" s="213"/>
      <c r="Z42" s="213"/>
      <c r="AB42" s="213"/>
      <c r="AD42" s="213"/>
      <c r="AF42" s="213"/>
      <c r="AH42" s="213"/>
      <c r="AJ42" s="213"/>
      <c r="AL42" s="213"/>
      <c r="AN42" s="213"/>
      <c r="AP42" s="213"/>
      <c r="AR42" s="213"/>
      <c r="AT42" s="213"/>
      <c r="AV42" s="213"/>
      <c r="AX42" s="213"/>
      <c r="AZ42" s="213"/>
      <c r="BB42" s="213"/>
      <c r="BD42" s="213"/>
      <c r="BF42" s="213"/>
      <c r="BH42" s="213"/>
      <c r="BI42" s="44"/>
      <c r="BJ42" s="148"/>
      <c r="BK42" s="47"/>
      <c r="BL42" s="148"/>
      <c r="BM42" s="47"/>
      <c r="BN42" s="148"/>
      <c r="BO42" s="47"/>
      <c r="BP42" s="212"/>
      <c r="BQ42" s="211"/>
      <c r="BR42" s="213"/>
      <c r="BT42" s="213"/>
      <c r="BV42" s="213"/>
      <c r="BX42" s="213"/>
      <c r="BZ42" s="213"/>
      <c r="CB42" s="213"/>
      <c r="CD42" s="213"/>
      <c r="CF42" s="213"/>
      <c r="CH42" s="213"/>
      <c r="CJ42" s="213"/>
      <c r="CL42" s="213"/>
      <c r="CN42" s="213"/>
      <c r="CP42" s="213"/>
      <c r="CR42" s="213"/>
      <c r="CT42" s="213"/>
      <c r="CV42" s="213"/>
      <c r="CX42" s="213"/>
      <c r="CZ42" s="213"/>
      <c r="DB42" s="213"/>
      <c r="DD42" s="213"/>
      <c r="DF42" s="213"/>
      <c r="DH42" s="213"/>
      <c r="DJ42" s="213"/>
      <c r="DL42" s="213"/>
      <c r="DN42" s="213"/>
      <c r="DO42" s="44"/>
      <c r="DP42" s="214"/>
    </row>
    <row r="43" spans="1:178" s="18" customFormat="1" ht="14.15" x14ac:dyDescent="0.35">
      <c r="B43" s="558" t="s">
        <v>640</v>
      </c>
      <c r="C43" s="559"/>
      <c r="D43" s="580"/>
      <c r="E43" s="559"/>
      <c r="F43" s="580"/>
      <c r="G43" s="559"/>
      <c r="H43" s="580"/>
      <c r="I43" s="559"/>
      <c r="J43" s="580"/>
      <c r="K43" s="559"/>
      <c r="L43" s="580"/>
      <c r="M43" s="559"/>
      <c r="N43" s="580"/>
      <c r="O43" s="559"/>
      <c r="P43" s="580"/>
      <c r="Q43" s="559"/>
      <c r="R43" s="580"/>
      <c r="S43" s="559"/>
      <c r="T43" s="580"/>
      <c r="U43" s="559"/>
      <c r="V43" s="580"/>
      <c r="W43" s="559"/>
      <c r="X43" s="580"/>
      <c r="Y43" s="559"/>
      <c r="Z43" s="580"/>
      <c r="AA43" s="559"/>
      <c r="AB43" s="580"/>
      <c r="AC43" s="559"/>
      <c r="AD43" s="580"/>
      <c r="AE43" s="559"/>
      <c r="AF43" s="580"/>
      <c r="AG43" s="559"/>
      <c r="AH43" s="580"/>
      <c r="AI43" s="559"/>
      <c r="AJ43" s="580"/>
      <c r="AK43" s="559"/>
      <c r="AL43" s="580"/>
      <c r="AM43" s="559"/>
      <c r="AN43" s="580"/>
      <c r="AO43" s="559"/>
      <c r="AP43" s="580"/>
      <c r="AQ43" s="559"/>
      <c r="AR43" s="580"/>
      <c r="AS43" s="559"/>
      <c r="AT43" s="580"/>
      <c r="AU43" s="559"/>
      <c r="AV43" s="580"/>
      <c r="AW43" s="559"/>
      <c r="AX43" s="580"/>
      <c r="AY43" s="559"/>
      <c r="AZ43" s="580"/>
      <c r="BA43" s="559"/>
      <c r="BB43" s="580"/>
      <c r="BC43" s="559"/>
      <c r="BD43" s="580"/>
      <c r="BE43" s="559"/>
      <c r="BF43" s="580"/>
      <c r="BG43" s="559"/>
      <c r="BH43" s="580"/>
      <c r="BI43" s="559"/>
      <c r="BJ43" s="580"/>
      <c r="BK43" s="559"/>
      <c r="BL43" s="580"/>
      <c r="BM43" s="559"/>
      <c r="BN43" s="580"/>
      <c r="BO43" s="559"/>
      <c r="BP43" s="580"/>
      <c r="BQ43" s="559"/>
      <c r="BR43" s="580"/>
      <c r="BS43" s="559"/>
      <c r="BT43" s="580"/>
      <c r="BU43" s="559"/>
      <c r="BV43" s="580"/>
      <c r="BW43" s="559"/>
      <c r="BX43" s="580"/>
      <c r="BY43" s="559"/>
      <c r="BZ43" s="580"/>
      <c r="CA43" s="559"/>
      <c r="CB43" s="580"/>
      <c r="CC43" s="559"/>
      <c r="CD43" s="580"/>
      <c r="CE43" s="559"/>
      <c r="CF43" s="580"/>
      <c r="CG43" s="559"/>
      <c r="CH43" s="580"/>
      <c r="CI43" s="559"/>
      <c r="CJ43" s="580"/>
      <c r="CK43" s="559"/>
      <c r="CL43" s="580"/>
      <c r="CM43" s="559"/>
      <c r="CN43" s="580"/>
      <c r="CO43" s="559"/>
      <c r="CP43" s="580"/>
      <c r="CQ43" s="559"/>
      <c r="CR43" s="580"/>
      <c r="CS43" s="559"/>
      <c r="CT43" s="580"/>
      <c r="CU43" s="559"/>
      <c r="CV43" s="580"/>
      <c r="CW43" s="559"/>
      <c r="CX43" s="580"/>
      <c r="CY43" s="559"/>
      <c r="CZ43" s="580"/>
      <c r="DA43" s="559"/>
      <c r="DB43" s="580"/>
      <c r="DC43" s="559"/>
      <c r="DD43" s="580"/>
      <c r="DE43" s="559"/>
      <c r="DF43" s="580"/>
      <c r="DG43" s="559"/>
      <c r="DH43" s="580"/>
      <c r="DI43" s="559"/>
      <c r="DJ43" s="580"/>
      <c r="DK43" s="559"/>
      <c r="DL43" s="580"/>
      <c r="DM43" s="559"/>
      <c r="DN43" s="580"/>
      <c r="DO43" s="559"/>
      <c r="DP43" s="581"/>
    </row>
    <row r="44" spans="1:178" s="39" customFormat="1" ht="28.5" customHeight="1" x14ac:dyDescent="0.35">
      <c r="B44" s="135" t="s">
        <v>494</v>
      </c>
      <c r="C44" s="952" t="s">
        <v>119</v>
      </c>
      <c r="D44" s="953"/>
      <c r="E44" s="925" t="s">
        <v>120</v>
      </c>
      <c r="F44" s="926"/>
      <c r="G44" s="952" t="s">
        <v>121</v>
      </c>
      <c r="H44" s="953"/>
      <c r="I44" s="925" t="s">
        <v>122</v>
      </c>
      <c r="J44" s="926"/>
      <c r="K44" s="952" t="s">
        <v>123</v>
      </c>
      <c r="L44" s="953"/>
      <c r="M44" s="925" t="s">
        <v>124</v>
      </c>
      <c r="N44" s="926"/>
      <c r="O44" s="952" t="s">
        <v>125</v>
      </c>
      <c r="P44" s="953"/>
      <c r="Q44" s="925" t="s">
        <v>126</v>
      </c>
      <c r="R44" s="926"/>
      <c r="S44" s="952" t="s">
        <v>127</v>
      </c>
      <c r="T44" s="953"/>
      <c r="U44" s="925" t="s">
        <v>128</v>
      </c>
      <c r="V44" s="926"/>
      <c r="W44" s="952" t="s">
        <v>129</v>
      </c>
      <c r="X44" s="953"/>
      <c r="Y44" s="925" t="s">
        <v>130</v>
      </c>
      <c r="Z44" s="926"/>
      <c r="AA44" s="952" t="s">
        <v>131</v>
      </c>
      <c r="AB44" s="953"/>
      <c r="AC44" s="925" t="s">
        <v>132</v>
      </c>
      <c r="AD44" s="926"/>
      <c r="AE44" s="952" t="s">
        <v>133</v>
      </c>
      <c r="AF44" s="953"/>
      <c r="AG44" s="925" t="s">
        <v>134</v>
      </c>
      <c r="AH44" s="926"/>
      <c r="AI44" s="952" t="s">
        <v>135</v>
      </c>
      <c r="AJ44" s="953"/>
      <c r="AK44" s="925" t="s">
        <v>136</v>
      </c>
      <c r="AL44" s="926"/>
      <c r="AM44" s="952" t="s">
        <v>137</v>
      </c>
      <c r="AN44" s="953"/>
      <c r="AO44" s="925" t="s">
        <v>138</v>
      </c>
      <c r="AP44" s="926"/>
      <c r="AQ44" s="952" t="s">
        <v>139</v>
      </c>
      <c r="AR44" s="953"/>
      <c r="AS44" s="925" t="s">
        <v>140</v>
      </c>
      <c r="AT44" s="926"/>
      <c r="AU44" s="952" t="s">
        <v>141</v>
      </c>
      <c r="AV44" s="953"/>
      <c r="AW44" s="925" t="s">
        <v>142</v>
      </c>
      <c r="AX44" s="926"/>
      <c r="AY44" s="952" t="s">
        <v>143</v>
      </c>
      <c r="AZ44" s="953"/>
      <c r="BA44" s="925" t="s">
        <v>144</v>
      </c>
      <c r="BB44" s="926"/>
      <c r="BC44" s="952" t="s">
        <v>145</v>
      </c>
      <c r="BD44" s="953"/>
      <c r="BE44" s="925" t="s">
        <v>146</v>
      </c>
      <c r="BF44" s="926"/>
      <c r="BG44" s="952" t="s">
        <v>147</v>
      </c>
      <c r="BH44" s="953"/>
      <c r="BI44" s="925" t="s">
        <v>148</v>
      </c>
      <c r="BJ44" s="926"/>
      <c r="BK44" s="952" t="s">
        <v>149</v>
      </c>
      <c r="BL44" s="953"/>
      <c r="BM44" s="925" t="s">
        <v>150</v>
      </c>
      <c r="BN44" s="926"/>
      <c r="BO44" s="952" t="s">
        <v>151</v>
      </c>
      <c r="BP44" s="953"/>
      <c r="BQ44" s="925" t="s">
        <v>152</v>
      </c>
      <c r="BR44" s="926"/>
      <c r="BS44" s="952" t="s">
        <v>153</v>
      </c>
      <c r="BT44" s="953"/>
      <c r="BU44" s="925" t="s">
        <v>154</v>
      </c>
      <c r="BV44" s="926"/>
      <c r="BW44" s="952" t="s">
        <v>155</v>
      </c>
      <c r="BX44" s="953"/>
      <c r="BY44" s="925" t="s">
        <v>156</v>
      </c>
      <c r="BZ44" s="926"/>
      <c r="CA44" s="952" t="s">
        <v>157</v>
      </c>
      <c r="CB44" s="953"/>
      <c r="CC44" s="925" t="s">
        <v>158</v>
      </c>
      <c r="CD44" s="926"/>
      <c r="CE44" s="952" t="s">
        <v>159</v>
      </c>
      <c r="CF44" s="953"/>
      <c r="CG44" s="925" t="s">
        <v>160</v>
      </c>
      <c r="CH44" s="926"/>
      <c r="CI44" s="952" t="s">
        <v>161</v>
      </c>
      <c r="CJ44" s="953"/>
      <c r="CK44" s="925" t="s">
        <v>162</v>
      </c>
      <c r="CL44" s="926"/>
      <c r="CM44" s="952" t="s">
        <v>163</v>
      </c>
      <c r="CN44" s="953"/>
      <c r="CO44" s="925" t="s">
        <v>164</v>
      </c>
      <c r="CP44" s="926"/>
      <c r="CQ44" s="952" t="s">
        <v>165</v>
      </c>
      <c r="CR44" s="953"/>
      <c r="CS44" s="925" t="s">
        <v>166</v>
      </c>
      <c r="CT44" s="926"/>
      <c r="CU44" s="952" t="s">
        <v>167</v>
      </c>
      <c r="CV44" s="953"/>
      <c r="CW44" s="925" t="s">
        <v>168</v>
      </c>
      <c r="CX44" s="926"/>
      <c r="CY44" s="952" t="s">
        <v>169</v>
      </c>
      <c r="CZ44" s="953"/>
      <c r="DA44" s="925" t="s">
        <v>170</v>
      </c>
      <c r="DB44" s="926"/>
      <c r="DC44" s="952" t="s">
        <v>171</v>
      </c>
      <c r="DD44" s="953"/>
      <c r="DE44" s="925" t="s">
        <v>172</v>
      </c>
      <c r="DF44" s="926"/>
      <c r="DG44" s="952" t="s">
        <v>173</v>
      </c>
      <c r="DH44" s="953"/>
      <c r="DI44" s="925" t="s">
        <v>174</v>
      </c>
      <c r="DJ44" s="926"/>
      <c r="DK44" s="952" t="s">
        <v>175</v>
      </c>
      <c r="DL44" s="953"/>
      <c r="DM44" s="925" t="s">
        <v>176</v>
      </c>
      <c r="DN44" s="926"/>
      <c r="DO44" s="943" t="s">
        <v>203</v>
      </c>
      <c r="DP44" s="944"/>
      <c r="FU44" s="44"/>
      <c r="FV44" s="44"/>
    </row>
    <row r="45" spans="1:178" s="39" customFormat="1" ht="6" customHeight="1" x14ac:dyDescent="0.35">
      <c r="B45" s="151" t="s">
        <v>560</v>
      </c>
      <c r="C45" s="152"/>
      <c r="D45" s="152" t="s">
        <v>32</v>
      </c>
      <c r="E45" s="152"/>
      <c r="F45" s="152" t="s">
        <v>381</v>
      </c>
      <c r="G45" s="152"/>
      <c r="H45" s="152" t="s">
        <v>382</v>
      </c>
      <c r="I45" s="152"/>
      <c r="J45" s="152" t="s">
        <v>383</v>
      </c>
      <c r="K45" s="152"/>
      <c r="L45" s="152" t="s">
        <v>384</v>
      </c>
      <c r="M45" s="152"/>
      <c r="N45" s="152" t="s">
        <v>385</v>
      </c>
      <c r="O45" s="152"/>
      <c r="P45" s="152" t="s">
        <v>386</v>
      </c>
      <c r="Q45" s="152"/>
      <c r="R45" s="152" t="s">
        <v>387</v>
      </c>
      <c r="S45" s="152"/>
      <c r="T45" s="152" t="s">
        <v>388</v>
      </c>
      <c r="U45" s="152"/>
      <c r="V45" s="152" t="s">
        <v>389</v>
      </c>
      <c r="W45" s="152"/>
      <c r="X45" s="152" t="s">
        <v>390</v>
      </c>
      <c r="Y45" s="152"/>
      <c r="Z45" s="152" t="s">
        <v>391</v>
      </c>
      <c r="AA45" s="152"/>
      <c r="AB45" s="152" t="s">
        <v>392</v>
      </c>
      <c r="AC45" s="152"/>
      <c r="AD45" s="152" t="s">
        <v>393</v>
      </c>
      <c r="AE45" s="152"/>
      <c r="AF45" s="152" t="s">
        <v>394</v>
      </c>
      <c r="AG45" s="152"/>
      <c r="AH45" s="152" t="s">
        <v>395</v>
      </c>
      <c r="AI45" s="152"/>
      <c r="AJ45" s="152" t="s">
        <v>396</v>
      </c>
      <c r="AK45" s="152"/>
      <c r="AL45" s="152" t="s">
        <v>397</v>
      </c>
      <c r="AM45" s="152"/>
      <c r="AN45" s="152" t="s">
        <v>398</v>
      </c>
      <c r="AO45" s="152"/>
      <c r="AP45" s="152" t="s">
        <v>399</v>
      </c>
      <c r="AQ45" s="152"/>
      <c r="AR45" s="152" t="s">
        <v>400</v>
      </c>
      <c r="AS45" s="152"/>
      <c r="AT45" s="152" t="s">
        <v>401</v>
      </c>
      <c r="AU45" s="152"/>
      <c r="AV45" s="152" t="s">
        <v>402</v>
      </c>
      <c r="AW45" s="152"/>
      <c r="AX45" s="152" t="s">
        <v>403</v>
      </c>
      <c r="AY45" s="152"/>
      <c r="AZ45" s="152" t="s">
        <v>404</v>
      </c>
      <c r="BA45" s="152"/>
      <c r="BB45" s="152" t="s">
        <v>405</v>
      </c>
      <c r="BC45" s="152"/>
      <c r="BD45" s="152" t="s">
        <v>406</v>
      </c>
      <c r="BE45" s="152"/>
      <c r="BF45" s="152" t="s">
        <v>407</v>
      </c>
      <c r="BG45" s="152"/>
      <c r="BH45" s="152" t="s">
        <v>408</v>
      </c>
      <c r="BI45" s="152"/>
      <c r="BJ45" s="152" t="s">
        <v>409</v>
      </c>
      <c r="BK45" s="152"/>
      <c r="BL45" s="152" t="s">
        <v>410</v>
      </c>
      <c r="BM45" s="152"/>
      <c r="BN45" s="152" t="s">
        <v>411</v>
      </c>
      <c r="BO45" s="152"/>
      <c r="BP45" s="152" t="s">
        <v>412</v>
      </c>
      <c r="BQ45" s="152"/>
      <c r="BR45" s="152" t="s">
        <v>413</v>
      </c>
      <c r="BS45" s="152"/>
      <c r="BT45" s="152" t="s">
        <v>414</v>
      </c>
      <c r="BU45" s="152"/>
      <c r="BV45" s="152" t="s">
        <v>415</v>
      </c>
      <c r="BW45" s="152"/>
      <c r="BX45" s="152" t="s">
        <v>416</v>
      </c>
      <c r="BY45" s="152"/>
      <c r="BZ45" s="152" t="s">
        <v>417</v>
      </c>
      <c r="CA45" s="152"/>
      <c r="CB45" s="152" t="s">
        <v>418</v>
      </c>
      <c r="CC45" s="152"/>
      <c r="CD45" s="152" t="s">
        <v>419</v>
      </c>
      <c r="CE45" s="152"/>
      <c r="CF45" s="152" t="s">
        <v>420</v>
      </c>
      <c r="CG45" s="152"/>
      <c r="CH45" s="152" t="s">
        <v>421</v>
      </c>
      <c r="CI45" s="152"/>
      <c r="CJ45" s="152" t="s">
        <v>422</v>
      </c>
      <c r="CK45" s="152"/>
      <c r="CL45" s="152" t="s">
        <v>423</v>
      </c>
      <c r="CM45" s="152"/>
      <c r="CN45" s="152" t="s">
        <v>424</v>
      </c>
      <c r="CO45" s="152"/>
      <c r="CP45" s="152" t="s">
        <v>425</v>
      </c>
      <c r="CQ45" s="152"/>
      <c r="CR45" s="152" t="s">
        <v>426</v>
      </c>
      <c r="CS45" s="152"/>
      <c r="CT45" s="152" t="s">
        <v>427</v>
      </c>
      <c r="CU45" s="152"/>
      <c r="CV45" s="152" t="s">
        <v>428</v>
      </c>
      <c r="CW45" s="152"/>
      <c r="CX45" s="152" t="s">
        <v>429</v>
      </c>
      <c r="CY45" s="152"/>
      <c r="CZ45" s="152" t="s">
        <v>430</v>
      </c>
      <c r="DA45" s="152"/>
      <c r="DB45" s="152" t="s">
        <v>431</v>
      </c>
      <c r="DC45" s="152"/>
      <c r="DD45" s="152" t="s">
        <v>432</v>
      </c>
      <c r="DE45" s="152"/>
      <c r="DF45" s="152" t="s">
        <v>433</v>
      </c>
      <c r="DG45" s="152"/>
      <c r="DH45" s="152" t="s">
        <v>434</v>
      </c>
      <c r="DI45" s="152"/>
      <c r="DJ45" s="152" t="s">
        <v>435</v>
      </c>
      <c r="DK45" s="152"/>
      <c r="DL45" s="152" t="s">
        <v>436</v>
      </c>
      <c r="DM45" s="152"/>
      <c r="DN45" s="461" t="s">
        <v>437</v>
      </c>
      <c r="DO45" s="257" t="s">
        <v>18</v>
      </c>
      <c r="DP45" s="569" t="s">
        <v>19</v>
      </c>
      <c r="FU45" s="44"/>
      <c r="FV45" s="44"/>
    </row>
    <row r="46" spans="1:178" s="209" customFormat="1" x14ac:dyDescent="0.4">
      <c r="B46" s="23" t="s">
        <v>612</v>
      </c>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462"/>
      <c r="DO46" s="156"/>
      <c r="DP46" s="462"/>
      <c r="FU46" s="223"/>
      <c r="FV46" s="224"/>
    </row>
    <row r="47" spans="1:178" s="209" customFormat="1" ht="14.25" customHeight="1" x14ac:dyDescent="0.35">
      <c r="A47" s="39"/>
      <c r="B47" s="374" t="s">
        <v>177</v>
      </c>
      <c r="C47" s="507"/>
      <c r="D47" s="154">
        <v>48600</v>
      </c>
      <c r="E47" s="507"/>
      <c r="F47" s="154">
        <v>40</v>
      </c>
      <c r="G47" s="507"/>
      <c r="H47" s="154">
        <v>1000</v>
      </c>
      <c r="I47" s="507"/>
      <c r="J47" s="154">
        <v>5080</v>
      </c>
      <c r="K47" s="507"/>
      <c r="L47" s="154">
        <v>1250</v>
      </c>
      <c r="M47" s="507"/>
      <c r="N47" s="154">
        <v>540</v>
      </c>
      <c r="O47" s="507"/>
      <c r="P47" s="154">
        <v>33460</v>
      </c>
      <c r="Q47" s="507"/>
      <c r="R47" s="154">
        <v>490</v>
      </c>
      <c r="S47" s="507"/>
      <c r="T47" s="154">
        <v>5540</v>
      </c>
      <c r="U47" s="507"/>
      <c r="V47" s="154">
        <v>19490</v>
      </c>
      <c r="W47" s="507"/>
      <c r="X47" s="154">
        <v>610</v>
      </c>
      <c r="Y47" s="507"/>
      <c r="Z47" s="154">
        <v>4300</v>
      </c>
      <c r="AA47" s="507"/>
      <c r="AB47" s="154">
        <v>9530</v>
      </c>
      <c r="AC47" s="507"/>
      <c r="AD47" s="154">
        <v>490</v>
      </c>
      <c r="AE47" s="507"/>
      <c r="AF47" s="154">
        <v>12640</v>
      </c>
      <c r="AG47" s="507"/>
      <c r="AH47" s="154">
        <v>1560</v>
      </c>
      <c r="AI47" s="507"/>
      <c r="AJ47" s="154">
        <v>1550</v>
      </c>
      <c r="AK47" s="507"/>
      <c r="AL47" s="154">
        <v>380</v>
      </c>
      <c r="AM47" s="507"/>
      <c r="AN47" s="154">
        <v>275210</v>
      </c>
      <c r="AO47" s="507"/>
      <c r="AP47" s="154">
        <v>2840</v>
      </c>
      <c r="AQ47" s="507"/>
      <c r="AR47" s="154">
        <v>7630</v>
      </c>
      <c r="AS47" s="507"/>
      <c r="AT47" s="154">
        <v>480</v>
      </c>
      <c r="AU47" s="507"/>
      <c r="AV47" s="154">
        <v>2880</v>
      </c>
      <c r="AW47" s="507"/>
      <c r="AX47" s="154">
        <v>7500</v>
      </c>
      <c r="AY47" s="507"/>
      <c r="AZ47" s="154">
        <v>180</v>
      </c>
      <c r="BA47" s="507"/>
      <c r="BB47" s="154">
        <v>680</v>
      </c>
      <c r="BC47" s="507"/>
      <c r="BD47" s="154">
        <v>9190</v>
      </c>
      <c r="BE47" s="507"/>
      <c r="BF47" s="154">
        <v>3540</v>
      </c>
      <c r="BG47" s="507"/>
      <c r="BH47" s="154">
        <v>4740</v>
      </c>
      <c r="BI47" s="507"/>
      <c r="BJ47" s="154">
        <v>85520</v>
      </c>
      <c r="BK47" s="507"/>
      <c r="BL47" s="154">
        <v>10120</v>
      </c>
      <c r="BM47" s="507"/>
      <c r="BN47" s="154">
        <v>630</v>
      </c>
      <c r="BO47" s="507"/>
      <c r="BP47" s="154">
        <v>44600</v>
      </c>
      <c r="BQ47" s="507"/>
      <c r="BR47" s="154">
        <v>37160</v>
      </c>
      <c r="BS47" s="507"/>
      <c r="BT47" s="154">
        <v>1120</v>
      </c>
      <c r="BU47" s="507"/>
      <c r="BV47" s="154">
        <v>38930</v>
      </c>
      <c r="BW47" s="507"/>
      <c r="BX47" s="154">
        <v>68480</v>
      </c>
      <c r="BY47" s="507"/>
      <c r="BZ47" s="154">
        <v>26130</v>
      </c>
      <c r="CA47" s="507"/>
      <c r="CB47" s="154">
        <v>19620</v>
      </c>
      <c r="CC47" s="507"/>
      <c r="CD47" s="154">
        <v>8650</v>
      </c>
      <c r="CE47" s="507"/>
      <c r="CF47" s="154">
        <v>18140</v>
      </c>
      <c r="CG47" s="507"/>
      <c r="CH47" s="154">
        <v>10630</v>
      </c>
      <c r="CI47" s="507"/>
      <c r="CJ47" s="154">
        <v>39910</v>
      </c>
      <c r="CK47" s="507"/>
      <c r="CL47" s="154">
        <v>7700</v>
      </c>
      <c r="CM47" s="507"/>
      <c r="CN47" s="154">
        <v>4900</v>
      </c>
      <c r="CO47" s="507"/>
      <c r="CP47" s="154">
        <v>90</v>
      </c>
      <c r="CQ47" s="507"/>
      <c r="CR47" s="154">
        <v>1130</v>
      </c>
      <c r="CS47" s="507"/>
      <c r="CT47" s="154">
        <v>8960</v>
      </c>
      <c r="CU47" s="507"/>
      <c r="CV47" s="154">
        <v>14520</v>
      </c>
      <c r="CW47" s="507"/>
      <c r="CX47" s="154">
        <v>12710</v>
      </c>
      <c r="CY47" s="507"/>
      <c r="CZ47" s="154">
        <v>2980</v>
      </c>
      <c r="DA47" s="507"/>
      <c r="DB47" s="154">
        <v>1470</v>
      </c>
      <c r="DC47" s="507"/>
      <c r="DD47" s="154">
        <v>370</v>
      </c>
      <c r="DE47" s="507"/>
      <c r="DF47" s="154">
        <v>8030</v>
      </c>
      <c r="DG47" s="507"/>
      <c r="DH47" s="154">
        <v>1520</v>
      </c>
      <c r="DI47" s="507"/>
      <c r="DJ47" s="154">
        <v>24320</v>
      </c>
      <c r="DK47" s="507"/>
      <c r="DL47" s="154">
        <v>3880</v>
      </c>
      <c r="DM47" s="507"/>
      <c r="DN47" s="154">
        <v>1510</v>
      </c>
      <c r="DO47" s="507"/>
      <c r="DP47" s="509">
        <v>965140</v>
      </c>
      <c r="FU47" s="223"/>
      <c r="FV47" s="223"/>
    </row>
    <row r="48" spans="1:178" s="209" customFormat="1" ht="14.25" customHeight="1" x14ac:dyDescent="0.4">
      <c r="A48" s="39"/>
      <c r="B48" s="659" t="s">
        <v>178</v>
      </c>
      <c r="C48" s="507"/>
      <c r="D48" s="178">
        <v>1.4049382716049383</v>
      </c>
      <c r="E48" s="507"/>
      <c r="F48" s="178">
        <v>1.1111111111111112</v>
      </c>
      <c r="G48" s="507"/>
      <c r="H48" s="178">
        <v>1.4208416833667334</v>
      </c>
      <c r="I48" s="507"/>
      <c r="J48" s="178">
        <v>1.3625098347757671</v>
      </c>
      <c r="K48" s="507"/>
      <c r="L48" s="178">
        <v>1.4104000000000001</v>
      </c>
      <c r="M48" s="507"/>
      <c r="N48" s="178">
        <v>1.5940409683426444</v>
      </c>
      <c r="O48" s="507"/>
      <c r="P48" s="178">
        <v>1.4721001823126811</v>
      </c>
      <c r="Q48" s="507"/>
      <c r="R48" s="178">
        <v>1.3121149897330595</v>
      </c>
      <c r="S48" s="507"/>
      <c r="T48" s="178">
        <v>1.4725631768953069</v>
      </c>
      <c r="U48" s="507"/>
      <c r="V48" s="178">
        <v>1.4324629354127123</v>
      </c>
      <c r="W48" s="507"/>
      <c r="X48" s="178">
        <v>1.5277777777777777</v>
      </c>
      <c r="Y48" s="507"/>
      <c r="Z48" s="178">
        <v>1.3701208178438662</v>
      </c>
      <c r="AA48" s="507"/>
      <c r="AB48" s="178">
        <v>1.4418897637795276</v>
      </c>
      <c r="AC48" s="507"/>
      <c r="AD48" s="178">
        <v>1.3755102040816327</v>
      </c>
      <c r="AE48" s="507"/>
      <c r="AF48" s="178">
        <v>1.4639126305792973</v>
      </c>
      <c r="AG48" s="507"/>
      <c r="AH48" s="178">
        <v>1.4395886889460154</v>
      </c>
      <c r="AI48" s="507"/>
      <c r="AJ48" s="178">
        <v>1.3258209916291051</v>
      </c>
      <c r="AK48" s="507"/>
      <c r="AL48" s="178">
        <v>1.3941798941798942</v>
      </c>
      <c r="AM48" s="507"/>
      <c r="AN48" s="178">
        <v>1.3899728938208085</v>
      </c>
      <c r="AO48" s="507"/>
      <c r="AP48" s="178">
        <v>1.5096796902499121</v>
      </c>
      <c r="AQ48" s="507"/>
      <c r="AR48" s="178">
        <v>1.4108008913356926</v>
      </c>
      <c r="AS48" s="507"/>
      <c r="AT48" s="178">
        <v>1.29375</v>
      </c>
      <c r="AU48" s="507"/>
      <c r="AV48" s="178">
        <v>1.428720445062587</v>
      </c>
      <c r="AW48" s="507"/>
      <c r="AX48" s="178">
        <v>1.5341151385927505</v>
      </c>
      <c r="AY48" s="507"/>
      <c r="AZ48" s="178">
        <v>1.4120879120879122</v>
      </c>
      <c r="BA48" s="507"/>
      <c r="BB48" s="178">
        <v>1.331858407079646</v>
      </c>
      <c r="BC48" s="507"/>
      <c r="BD48" s="178">
        <v>1.4542782495101241</v>
      </c>
      <c r="BE48" s="507"/>
      <c r="BF48" s="178">
        <v>1.4309954751131222</v>
      </c>
      <c r="BG48" s="507"/>
      <c r="BH48" s="178">
        <v>1.4567692956558413</v>
      </c>
      <c r="BI48" s="507"/>
      <c r="BJ48" s="178">
        <v>1.479981759079535</v>
      </c>
      <c r="BK48" s="507"/>
      <c r="BL48" s="178">
        <v>1.5063728880545402</v>
      </c>
      <c r="BM48" s="507"/>
      <c r="BN48" s="178">
        <v>1.4793650793650794</v>
      </c>
      <c r="BO48" s="507"/>
      <c r="BP48" s="178">
        <v>1.4739544792017043</v>
      </c>
      <c r="BQ48" s="507"/>
      <c r="BR48" s="178">
        <v>1.4116807966626295</v>
      </c>
      <c r="BS48" s="507"/>
      <c r="BT48" s="178">
        <v>1.5053571428571428</v>
      </c>
      <c r="BU48" s="507"/>
      <c r="BV48" s="178">
        <v>1.4746089234800031</v>
      </c>
      <c r="BW48" s="507"/>
      <c r="BX48" s="178">
        <v>1.4015390456164944</v>
      </c>
      <c r="BY48" s="507"/>
      <c r="BZ48" s="178">
        <v>1.2558362035973976</v>
      </c>
      <c r="CA48" s="507"/>
      <c r="CB48" s="178">
        <v>1.5068569971960235</v>
      </c>
      <c r="CC48" s="507"/>
      <c r="CD48" s="178">
        <v>1.4344158095458222</v>
      </c>
      <c r="CE48" s="507"/>
      <c r="CF48" s="178">
        <v>1.3546893091470475</v>
      </c>
      <c r="CG48" s="507"/>
      <c r="CH48" s="178">
        <v>1.4235183443085606</v>
      </c>
      <c r="CI48" s="507"/>
      <c r="CJ48" s="178">
        <v>1.3754321791852482</v>
      </c>
      <c r="CK48" s="507"/>
      <c r="CL48" s="178">
        <v>1.3641325536062379</v>
      </c>
      <c r="CM48" s="507"/>
      <c r="CN48" s="178">
        <v>1.4345432300163132</v>
      </c>
      <c r="CO48" s="507"/>
      <c r="CP48" s="178">
        <v>1.4065934065934067</v>
      </c>
      <c r="CQ48" s="507"/>
      <c r="CR48" s="178">
        <v>1.4029982363315696</v>
      </c>
      <c r="CS48" s="507"/>
      <c r="CT48" s="178">
        <v>1.3661830357142857</v>
      </c>
      <c r="CU48" s="507"/>
      <c r="CV48" s="178">
        <v>1.3935928349982776</v>
      </c>
      <c r="CW48" s="507"/>
      <c r="CX48" s="178">
        <v>1.4898890550003934</v>
      </c>
      <c r="CY48" s="507"/>
      <c r="CZ48" s="178">
        <v>1.5256453234998324</v>
      </c>
      <c r="DA48" s="507"/>
      <c r="DB48" s="178">
        <v>1.4375848032564451</v>
      </c>
      <c r="DC48" s="507"/>
      <c r="DD48" s="178">
        <v>1.3414634146341464</v>
      </c>
      <c r="DE48" s="507"/>
      <c r="DF48" s="178">
        <v>1.4751587598057527</v>
      </c>
      <c r="DG48" s="507"/>
      <c r="DH48" s="178">
        <v>1.4467105263157896</v>
      </c>
      <c r="DI48" s="507"/>
      <c r="DJ48" s="178">
        <v>1.4647041894503146</v>
      </c>
      <c r="DK48" s="507"/>
      <c r="DL48" s="178">
        <v>1.418706518938418</v>
      </c>
      <c r="DM48" s="507"/>
      <c r="DN48" s="178">
        <v>1.4455511288180611</v>
      </c>
      <c r="DO48" s="507"/>
      <c r="DP48" s="510">
        <v>1.4202238436368686</v>
      </c>
      <c r="FU48" s="223"/>
      <c r="FV48" s="224"/>
    </row>
    <row r="49" spans="1:178" s="209" customFormat="1" ht="14.25" customHeight="1" x14ac:dyDescent="0.4">
      <c r="A49" s="39"/>
      <c r="B49" s="659" t="s">
        <v>658</v>
      </c>
      <c r="C49" s="507"/>
      <c r="D49" s="179">
        <v>929.44431419753028</v>
      </c>
      <c r="E49" s="507"/>
      <c r="F49" s="179">
        <v>925.90611111111139</v>
      </c>
      <c r="G49" s="507"/>
      <c r="H49" s="179">
        <v>1187.2457114228478</v>
      </c>
      <c r="I49" s="507"/>
      <c r="J49" s="179">
        <v>1044.4749665617653</v>
      </c>
      <c r="K49" s="507"/>
      <c r="L49" s="179">
        <v>1224.1015440000017</v>
      </c>
      <c r="M49" s="507"/>
      <c r="N49" s="179">
        <v>1261.5586219739284</v>
      </c>
      <c r="O49" s="507"/>
      <c r="P49" s="179">
        <v>1005.8110705639509</v>
      </c>
      <c r="Q49" s="507"/>
      <c r="R49" s="179">
        <v>1112.8788501026709</v>
      </c>
      <c r="S49" s="507"/>
      <c r="T49" s="179">
        <v>1094.844478339352</v>
      </c>
      <c r="U49" s="507"/>
      <c r="V49" s="179">
        <v>734.58891756015669</v>
      </c>
      <c r="W49" s="507"/>
      <c r="X49" s="179">
        <v>1230.4137908496737</v>
      </c>
      <c r="Y49" s="507"/>
      <c r="Z49" s="179">
        <v>998.68001626394187</v>
      </c>
      <c r="AA49" s="507"/>
      <c r="AB49" s="179">
        <v>843.63717270340726</v>
      </c>
      <c r="AC49" s="507"/>
      <c r="AD49" s="179">
        <v>1063.9540204081638</v>
      </c>
      <c r="AE49" s="507"/>
      <c r="AF49" s="179">
        <v>810.05382716048518</v>
      </c>
      <c r="AG49" s="507"/>
      <c r="AH49" s="179">
        <v>797.63262210796995</v>
      </c>
      <c r="AI49" s="507"/>
      <c r="AJ49" s="179">
        <v>1162.5953187379282</v>
      </c>
      <c r="AK49" s="507"/>
      <c r="AL49" s="179">
        <v>1105.9766402116411</v>
      </c>
      <c r="AM49" s="507"/>
      <c r="AN49" s="179">
        <v>686.42979957418322</v>
      </c>
      <c r="AO49" s="507"/>
      <c r="AP49" s="179">
        <v>837.60473072861441</v>
      </c>
      <c r="AQ49" s="507"/>
      <c r="AR49" s="179">
        <v>1022.7121352732999</v>
      </c>
      <c r="AS49" s="507"/>
      <c r="AT49" s="179">
        <v>1025.0895208333341</v>
      </c>
      <c r="AU49" s="507"/>
      <c r="AV49" s="179">
        <v>1137.5748191933246</v>
      </c>
      <c r="AW49" s="507"/>
      <c r="AX49" s="179">
        <v>992.49515591683621</v>
      </c>
      <c r="AY49" s="507"/>
      <c r="AZ49" s="179">
        <v>1206.2828021978021</v>
      </c>
      <c r="BA49" s="507"/>
      <c r="BB49" s="179">
        <v>962.69768436578158</v>
      </c>
      <c r="BC49" s="507"/>
      <c r="BD49" s="179">
        <v>1400.8457413455499</v>
      </c>
      <c r="BE49" s="507"/>
      <c r="BF49" s="179">
        <v>988.33787895927333</v>
      </c>
      <c r="BG49" s="507"/>
      <c r="BH49" s="179">
        <v>1098.2644833403597</v>
      </c>
      <c r="BI49" s="507"/>
      <c r="BJ49" s="179">
        <v>807.00261885829957</v>
      </c>
      <c r="BK49" s="507"/>
      <c r="BL49" s="179">
        <v>991.61667720580238</v>
      </c>
      <c r="BM49" s="507"/>
      <c r="BN49" s="179">
        <v>1250.8851428571431</v>
      </c>
      <c r="BO49" s="507"/>
      <c r="BP49" s="179">
        <v>792.88416436822297</v>
      </c>
      <c r="BQ49" s="507"/>
      <c r="BR49" s="179">
        <v>867.13519257164762</v>
      </c>
      <c r="BS49" s="507"/>
      <c r="BT49" s="179">
        <v>1474.4573035714234</v>
      </c>
      <c r="BU49" s="507"/>
      <c r="BV49" s="179">
        <v>773.45760936016643</v>
      </c>
      <c r="BW49" s="507"/>
      <c r="BX49" s="179">
        <v>764.84454529524226</v>
      </c>
      <c r="BY49" s="507"/>
      <c r="BZ49" s="179">
        <v>911.42625258323278</v>
      </c>
      <c r="CA49" s="507"/>
      <c r="CB49" s="179">
        <v>858.89177874077336</v>
      </c>
      <c r="CC49" s="507"/>
      <c r="CD49" s="179">
        <v>944.38430139836635</v>
      </c>
      <c r="CE49" s="507"/>
      <c r="CF49" s="179">
        <v>1035.8323030269705</v>
      </c>
      <c r="CG49" s="507"/>
      <c r="CH49" s="179">
        <v>970.83926999059906</v>
      </c>
      <c r="CI49" s="507"/>
      <c r="CJ49" s="179">
        <v>915.05377336275171</v>
      </c>
      <c r="CK49" s="507"/>
      <c r="CL49" s="179">
        <v>951.53305393112566</v>
      </c>
      <c r="CM49" s="507"/>
      <c r="CN49" s="179">
        <v>1087.0824000815692</v>
      </c>
      <c r="CO49" s="507"/>
      <c r="CP49" s="179">
        <v>1149.6275824175825</v>
      </c>
      <c r="CQ49" s="507"/>
      <c r="CR49" s="179">
        <v>1174.5419488536156</v>
      </c>
      <c r="CS49" s="507"/>
      <c r="CT49" s="179">
        <v>944.2743694196422</v>
      </c>
      <c r="CU49" s="507"/>
      <c r="CV49" s="179">
        <v>969.74516637959334</v>
      </c>
      <c r="CW49" s="507"/>
      <c r="CX49" s="179">
        <v>889.1279542056842</v>
      </c>
      <c r="CY49" s="507"/>
      <c r="CZ49" s="179">
        <v>1145.1228427757324</v>
      </c>
      <c r="DA49" s="507"/>
      <c r="DB49" s="179">
        <v>1175.6117164179143</v>
      </c>
      <c r="DC49" s="507"/>
      <c r="DD49" s="179">
        <v>1115.4114092140919</v>
      </c>
      <c r="DE49" s="507"/>
      <c r="DF49" s="179">
        <v>988.76200473165568</v>
      </c>
      <c r="DG49" s="507"/>
      <c r="DH49" s="179">
        <v>1157.7253421052656</v>
      </c>
      <c r="DI49" s="507"/>
      <c r="DJ49" s="179">
        <v>950.26595197960421</v>
      </c>
      <c r="DK49" s="507"/>
      <c r="DL49" s="179">
        <v>884.42444988404588</v>
      </c>
      <c r="DM49" s="507"/>
      <c r="DN49" s="179">
        <v>1073.4024037184615</v>
      </c>
      <c r="DO49" s="507"/>
      <c r="DP49" s="511">
        <v>835.03274299634131</v>
      </c>
      <c r="FU49" s="223"/>
      <c r="FV49" s="224"/>
    </row>
    <row r="50" spans="1:178" s="209" customFormat="1" ht="14.25" customHeight="1" x14ac:dyDescent="0.4">
      <c r="A50" s="39"/>
      <c r="B50" s="659" t="s">
        <v>659</v>
      </c>
      <c r="C50" s="507"/>
      <c r="D50" s="179">
        <v>135.82380720654385</v>
      </c>
      <c r="E50" s="507"/>
      <c r="F50" s="179">
        <v>80.322500000000005</v>
      </c>
      <c r="G50" s="507"/>
      <c r="H50" s="179">
        <v>154.63111222444894</v>
      </c>
      <c r="I50" s="507"/>
      <c r="J50" s="179">
        <v>128.61530685778948</v>
      </c>
      <c r="K50" s="507"/>
      <c r="L50" s="179">
        <v>162.29098394799979</v>
      </c>
      <c r="M50" s="507"/>
      <c r="N50" s="179">
        <v>150.37236517318436</v>
      </c>
      <c r="O50" s="507"/>
      <c r="P50" s="179">
        <v>122.64039002734603</v>
      </c>
      <c r="Q50" s="507"/>
      <c r="R50" s="179">
        <v>130.85271034907598</v>
      </c>
      <c r="S50" s="507"/>
      <c r="T50" s="179">
        <v>211.40845667147948</v>
      </c>
      <c r="U50" s="507"/>
      <c r="V50" s="179">
        <v>144.7357205256244</v>
      </c>
      <c r="W50" s="507"/>
      <c r="X50" s="179">
        <v>134.92053921568629</v>
      </c>
      <c r="Y50" s="507"/>
      <c r="Z50" s="179">
        <v>138.11521368494422</v>
      </c>
      <c r="AA50" s="507"/>
      <c r="AB50" s="179">
        <v>21.834098688923866</v>
      </c>
      <c r="AC50" s="507"/>
      <c r="AD50" s="179">
        <v>74.440857167346962</v>
      </c>
      <c r="AE50" s="507"/>
      <c r="AF50" s="179">
        <v>178.01202200538179</v>
      </c>
      <c r="AG50" s="507"/>
      <c r="AH50" s="179">
        <v>143.08255783419011</v>
      </c>
      <c r="AI50" s="507"/>
      <c r="AJ50" s="179">
        <v>146.64097235672881</v>
      </c>
      <c r="AK50" s="507"/>
      <c r="AL50" s="179">
        <v>142.41029089947097</v>
      </c>
      <c r="AM50" s="507"/>
      <c r="AN50" s="179">
        <v>205.95765371620155</v>
      </c>
      <c r="AO50" s="507"/>
      <c r="AP50" s="179">
        <v>164.55623724040828</v>
      </c>
      <c r="AQ50" s="507"/>
      <c r="AR50" s="179">
        <v>240.44131207497719</v>
      </c>
      <c r="AS50" s="507"/>
      <c r="AT50" s="179">
        <v>92.301729166666661</v>
      </c>
      <c r="AU50" s="507"/>
      <c r="AV50" s="179">
        <v>154.88014604311587</v>
      </c>
      <c r="AW50" s="507"/>
      <c r="AX50" s="179">
        <v>62.239385686034069</v>
      </c>
      <c r="AY50" s="507"/>
      <c r="AZ50" s="179">
        <v>133.07758225274731</v>
      </c>
      <c r="BA50" s="507"/>
      <c r="BB50" s="179">
        <v>60.544070884955765</v>
      </c>
      <c r="BC50" s="507"/>
      <c r="BD50" s="179">
        <v>162.51653821358499</v>
      </c>
      <c r="BE50" s="507"/>
      <c r="BF50" s="179">
        <v>207.15954751131227</v>
      </c>
      <c r="BG50" s="507"/>
      <c r="BH50" s="179">
        <v>161.23848796077587</v>
      </c>
      <c r="BI50" s="507"/>
      <c r="BJ50" s="179">
        <v>233.41021269697768</v>
      </c>
      <c r="BK50" s="507"/>
      <c r="BL50" s="179">
        <v>221.28886079883452</v>
      </c>
      <c r="BM50" s="507"/>
      <c r="BN50" s="179">
        <v>147.57436507936498</v>
      </c>
      <c r="BO50" s="507"/>
      <c r="BP50" s="179">
        <v>240.33656956963813</v>
      </c>
      <c r="BQ50" s="507"/>
      <c r="BR50" s="179">
        <v>174.01378925953514</v>
      </c>
      <c r="BS50" s="507"/>
      <c r="BT50" s="179">
        <v>181.09915178571433</v>
      </c>
      <c r="BU50" s="507"/>
      <c r="BV50" s="179">
        <v>220.79449924037493</v>
      </c>
      <c r="BW50" s="507"/>
      <c r="BX50" s="179">
        <v>241.38252788934716</v>
      </c>
      <c r="BY50" s="507"/>
      <c r="BZ50" s="179">
        <v>160.4646532681594</v>
      </c>
      <c r="CA50" s="507"/>
      <c r="CB50" s="179">
        <v>168.17662757970936</v>
      </c>
      <c r="CC50" s="507"/>
      <c r="CD50" s="179">
        <v>163.6717046233679</v>
      </c>
      <c r="CE50" s="507"/>
      <c r="CF50" s="179">
        <v>198.9819804987043</v>
      </c>
      <c r="CG50" s="507"/>
      <c r="CH50" s="179">
        <v>135.95172528447785</v>
      </c>
      <c r="CI50" s="507"/>
      <c r="CJ50" s="179">
        <v>173.99014080179978</v>
      </c>
      <c r="CK50" s="507"/>
      <c r="CL50" s="179">
        <v>214.60614162183299</v>
      </c>
      <c r="CM50" s="507"/>
      <c r="CN50" s="179">
        <v>116.36113989110939</v>
      </c>
      <c r="CO50" s="507"/>
      <c r="CP50" s="179">
        <v>140.28307692307692</v>
      </c>
      <c r="CQ50" s="507"/>
      <c r="CR50" s="179">
        <v>135.07812169312172</v>
      </c>
      <c r="CS50" s="507"/>
      <c r="CT50" s="179">
        <v>174.17350109999944</v>
      </c>
      <c r="CU50" s="507"/>
      <c r="CV50" s="179">
        <v>206.91285704484912</v>
      </c>
      <c r="CW50" s="507"/>
      <c r="CX50" s="179">
        <v>183.08766545204176</v>
      </c>
      <c r="CY50" s="507"/>
      <c r="CZ50" s="179">
        <v>120.68584977338257</v>
      </c>
      <c r="DA50" s="507"/>
      <c r="DB50" s="179">
        <v>132.48542740162813</v>
      </c>
      <c r="DC50" s="507"/>
      <c r="DD50" s="179">
        <v>139.1715715718158</v>
      </c>
      <c r="DE50" s="507"/>
      <c r="DF50" s="179">
        <v>95.141566428713801</v>
      </c>
      <c r="DG50" s="507"/>
      <c r="DH50" s="179">
        <v>140.91916450657894</v>
      </c>
      <c r="DI50" s="507"/>
      <c r="DJ50" s="179">
        <v>196.63924063992906</v>
      </c>
      <c r="DK50" s="507"/>
      <c r="DL50" s="179">
        <v>194.61471012625626</v>
      </c>
      <c r="DM50" s="507"/>
      <c r="DN50" s="179">
        <v>125.13909028552457</v>
      </c>
      <c r="DO50" s="507"/>
      <c r="DP50" s="511">
        <v>191.50716920276611</v>
      </c>
      <c r="FU50" s="223"/>
      <c r="FV50" s="224"/>
    </row>
    <row r="51" spans="1:178" s="209" customFormat="1" ht="14.25" customHeight="1" x14ac:dyDescent="0.4">
      <c r="A51" s="39"/>
      <c r="B51" s="659" t="s">
        <v>686</v>
      </c>
      <c r="C51" s="507"/>
      <c r="D51" s="179">
        <v>63.08</v>
      </c>
      <c r="E51" s="507"/>
      <c r="F51" s="179">
        <v>40.31</v>
      </c>
      <c r="G51" s="507"/>
      <c r="H51" s="179">
        <v>91.81</v>
      </c>
      <c r="I51" s="507"/>
      <c r="J51" s="179">
        <v>66.599999999999994</v>
      </c>
      <c r="K51" s="507"/>
      <c r="L51" s="179">
        <v>93.995000000000005</v>
      </c>
      <c r="M51" s="507"/>
      <c r="N51" s="179">
        <v>84.44</v>
      </c>
      <c r="O51" s="507"/>
      <c r="P51" s="179">
        <v>53.32</v>
      </c>
      <c r="Q51" s="507"/>
      <c r="R51" s="179">
        <v>68.55</v>
      </c>
      <c r="S51" s="507"/>
      <c r="T51" s="179">
        <v>127.95</v>
      </c>
      <c r="U51" s="507"/>
      <c r="V51" s="179">
        <v>93.28</v>
      </c>
      <c r="W51" s="507"/>
      <c r="X51" s="179">
        <v>81.140000000000015</v>
      </c>
      <c r="Y51" s="507"/>
      <c r="Z51" s="179">
        <v>72.63</v>
      </c>
      <c r="AA51" s="507"/>
      <c r="AB51" s="179">
        <v>1</v>
      </c>
      <c r="AC51" s="507"/>
      <c r="AD51" s="179">
        <v>2</v>
      </c>
      <c r="AE51" s="507"/>
      <c r="AF51" s="179">
        <v>124.30500000000001</v>
      </c>
      <c r="AG51" s="507"/>
      <c r="AH51" s="179">
        <v>98.52000000000001</v>
      </c>
      <c r="AI51" s="507"/>
      <c r="AJ51" s="179">
        <v>83.61</v>
      </c>
      <c r="AK51" s="507"/>
      <c r="AL51" s="179">
        <v>68.85499999999999</v>
      </c>
      <c r="AM51" s="507"/>
      <c r="AN51" s="179">
        <v>144.245</v>
      </c>
      <c r="AO51" s="507"/>
      <c r="AP51" s="179">
        <v>108.88</v>
      </c>
      <c r="AQ51" s="507"/>
      <c r="AR51" s="179">
        <v>152.16</v>
      </c>
      <c r="AS51" s="507"/>
      <c r="AT51" s="179">
        <v>3.9350000000000001</v>
      </c>
      <c r="AU51" s="507"/>
      <c r="AV51" s="179">
        <v>80.004999999999995</v>
      </c>
      <c r="AW51" s="507"/>
      <c r="AX51" s="179">
        <v>2</v>
      </c>
      <c r="AY51" s="507"/>
      <c r="AZ51" s="179">
        <v>77.075000000000003</v>
      </c>
      <c r="BA51" s="507"/>
      <c r="BB51" s="179">
        <v>2</v>
      </c>
      <c r="BC51" s="507"/>
      <c r="BD51" s="179">
        <v>98.844999999999999</v>
      </c>
      <c r="BE51" s="507"/>
      <c r="BF51" s="179">
        <v>137.63499999999999</v>
      </c>
      <c r="BG51" s="507"/>
      <c r="BH51" s="179">
        <v>89.02</v>
      </c>
      <c r="BI51" s="507"/>
      <c r="BJ51" s="179">
        <v>166.14000000000001</v>
      </c>
      <c r="BK51" s="507"/>
      <c r="BL51" s="179">
        <v>134.61000000000001</v>
      </c>
      <c r="BM51" s="507"/>
      <c r="BN51" s="179">
        <v>80.375</v>
      </c>
      <c r="BO51" s="507"/>
      <c r="BP51" s="179">
        <v>174.39000000000001</v>
      </c>
      <c r="BQ51" s="507"/>
      <c r="BR51" s="179">
        <v>112.88</v>
      </c>
      <c r="BS51" s="507"/>
      <c r="BT51" s="179">
        <v>115.545</v>
      </c>
      <c r="BU51" s="507"/>
      <c r="BV51" s="179">
        <v>159.62</v>
      </c>
      <c r="BW51" s="507"/>
      <c r="BX51" s="179">
        <v>167.84</v>
      </c>
      <c r="BY51" s="507"/>
      <c r="BZ51" s="179">
        <v>94.68</v>
      </c>
      <c r="CA51" s="507"/>
      <c r="CB51" s="179">
        <v>104.29</v>
      </c>
      <c r="CC51" s="507"/>
      <c r="CD51" s="179">
        <v>106.48</v>
      </c>
      <c r="CE51" s="507"/>
      <c r="CF51" s="179">
        <v>112.60000000000001</v>
      </c>
      <c r="CG51" s="507"/>
      <c r="CH51" s="179">
        <v>69.894999999999996</v>
      </c>
      <c r="CI51" s="507"/>
      <c r="CJ51" s="179">
        <v>94.78</v>
      </c>
      <c r="CK51" s="507"/>
      <c r="CL51" s="179">
        <v>127.39</v>
      </c>
      <c r="CM51" s="507"/>
      <c r="CN51" s="179">
        <v>59.405000000000001</v>
      </c>
      <c r="CO51" s="507"/>
      <c r="CP51" s="179">
        <v>74.350000000000009</v>
      </c>
      <c r="CQ51" s="507"/>
      <c r="CR51" s="179">
        <v>62.02</v>
      </c>
      <c r="CS51" s="507"/>
      <c r="CT51" s="179">
        <v>105.25</v>
      </c>
      <c r="CU51" s="507"/>
      <c r="CV51" s="179">
        <v>128.93</v>
      </c>
      <c r="CW51" s="507"/>
      <c r="CX51" s="179">
        <v>118.48</v>
      </c>
      <c r="CY51" s="507"/>
      <c r="CZ51" s="179">
        <v>69.600000000000009</v>
      </c>
      <c r="DA51" s="507"/>
      <c r="DB51" s="179">
        <v>71.69</v>
      </c>
      <c r="DC51" s="507"/>
      <c r="DD51" s="179">
        <v>92.570000000000007</v>
      </c>
      <c r="DE51" s="507"/>
      <c r="DF51" s="179">
        <v>11.63</v>
      </c>
      <c r="DG51" s="507"/>
      <c r="DH51" s="179">
        <v>76.17</v>
      </c>
      <c r="DI51" s="507"/>
      <c r="DJ51" s="179">
        <v>133.88</v>
      </c>
      <c r="DK51" s="507"/>
      <c r="DL51" s="179">
        <v>121.76</v>
      </c>
      <c r="DM51" s="507"/>
      <c r="DN51" s="179">
        <v>70.435000000000002</v>
      </c>
      <c r="DO51" s="507"/>
      <c r="DP51" s="511">
        <v>127.78</v>
      </c>
      <c r="FU51" s="223"/>
      <c r="FV51" s="224"/>
    </row>
    <row r="52" spans="1:178" s="209" customFormat="1" ht="14.25" customHeight="1" x14ac:dyDescent="0.4">
      <c r="A52" s="39"/>
      <c r="B52" s="659" t="s">
        <v>660</v>
      </c>
      <c r="C52" s="507"/>
      <c r="D52" s="179">
        <v>790.21494454673928</v>
      </c>
      <c r="E52" s="507"/>
      <c r="F52" s="179">
        <v>844.36314285714286</v>
      </c>
      <c r="G52" s="507"/>
      <c r="H52" s="179">
        <v>1034.856708595388</v>
      </c>
      <c r="I52" s="507"/>
      <c r="J52" s="179">
        <v>911.03938205707243</v>
      </c>
      <c r="K52" s="507"/>
      <c r="L52" s="179">
        <v>1060.1639593908631</v>
      </c>
      <c r="M52" s="507"/>
      <c r="N52" s="179">
        <v>1121.7239453125001</v>
      </c>
      <c r="O52" s="507"/>
      <c r="P52" s="179">
        <v>879.56803347806931</v>
      </c>
      <c r="Q52" s="507"/>
      <c r="R52" s="179">
        <v>983.63131634819524</v>
      </c>
      <c r="S52" s="507"/>
      <c r="T52" s="179">
        <v>881.60642394205104</v>
      </c>
      <c r="U52" s="507"/>
      <c r="V52" s="179">
        <v>585.8951360774314</v>
      </c>
      <c r="W52" s="507"/>
      <c r="X52" s="179">
        <v>1085.8950337837837</v>
      </c>
      <c r="Y52" s="507"/>
      <c r="Z52" s="179">
        <v>861.4872625152625</v>
      </c>
      <c r="AA52" s="507"/>
      <c r="AB52" s="179">
        <v>816.52764705882362</v>
      </c>
      <c r="AC52" s="507"/>
      <c r="AD52" s="179">
        <v>1003.5711622807017</v>
      </c>
      <c r="AE52" s="507"/>
      <c r="AF52" s="179">
        <v>627.46187872443227</v>
      </c>
      <c r="AG52" s="507"/>
      <c r="AH52" s="179">
        <v>648.19714751958224</v>
      </c>
      <c r="AI52" s="507"/>
      <c r="AJ52" s="179">
        <v>1015.8633602150537</v>
      </c>
      <c r="AK52" s="507"/>
      <c r="AL52" s="179">
        <v>948.61876750700287</v>
      </c>
      <c r="AM52" s="507"/>
      <c r="AN52" s="179">
        <v>477.85294244102079</v>
      </c>
      <c r="AO52" s="507"/>
      <c r="AP52" s="179">
        <v>668.28042040962987</v>
      </c>
      <c r="AQ52" s="507"/>
      <c r="AR52" s="179">
        <v>783.42694405594409</v>
      </c>
      <c r="AS52" s="507"/>
      <c r="AT52" s="179">
        <v>927.71989200863925</v>
      </c>
      <c r="AU52" s="507"/>
      <c r="AV52" s="179">
        <v>985.3755073529411</v>
      </c>
      <c r="AW52" s="507"/>
      <c r="AX52" s="179">
        <v>922.65397588710789</v>
      </c>
      <c r="AY52" s="507"/>
      <c r="AZ52" s="179">
        <v>1082.6595375722543</v>
      </c>
      <c r="BA52" s="507"/>
      <c r="BB52" s="179">
        <v>907.62190031152647</v>
      </c>
      <c r="BC52" s="507"/>
      <c r="BD52" s="179">
        <v>1235.8127287356322</v>
      </c>
      <c r="BE52" s="507"/>
      <c r="BF52" s="179">
        <v>778.80172945713434</v>
      </c>
      <c r="BG52" s="507"/>
      <c r="BH52" s="179">
        <v>938.01065999089667</v>
      </c>
      <c r="BI52" s="507"/>
      <c r="BJ52" s="179">
        <v>569.99013652121937</v>
      </c>
      <c r="BK52" s="507"/>
      <c r="BL52" s="179">
        <v>765.01522150272376</v>
      </c>
      <c r="BM52" s="507"/>
      <c r="BN52" s="179">
        <v>1103.0360136286201</v>
      </c>
      <c r="BO52" s="507"/>
      <c r="BP52" s="179">
        <v>549.00227252948582</v>
      </c>
      <c r="BQ52" s="507"/>
      <c r="BR52" s="179">
        <v>688.24649230515104</v>
      </c>
      <c r="BS52" s="507"/>
      <c r="BT52" s="179">
        <v>1297.8962453183519</v>
      </c>
      <c r="BU52" s="507"/>
      <c r="BV52" s="179">
        <v>549.00366590054318</v>
      </c>
      <c r="BW52" s="507"/>
      <c r="BX52" s="179">
        <v>520.59088499288237</v>
      </c>
      <c r="BY52" s="507"/>
      <c r="BZ52" s="179">
        <v>749.6120571065486</v>
      </c>
      <c r="CA52" s="507"/>
      <c r="CB52" s="179">
        <v>685.09143837040119</v>
      </c>
      <c r="CC52" s="507"/>
      <c r="CD52" s="179">
        <v>778.18472121212119</v>
      </c>
      <c r="CE52" s="507"/>
      <c r="CF52" s="179">
        <v>835.6233398946332</v>
      </c>
      <c r="CG52" s="507"/>
      <c r="CH52" s="179">
        <v>831.64870117091414</v>
      </c>
      <c r="CI52" s="507"/>
      <c r="CJ52" s="179">
        <v>738.35748463701702</v>
      </c>
      <c r="CK52" s="507"/>
      <c r="CL52" s="179">
        <v>734.66231210713306</v>
      </c>
      <c r="CM52" s="507"/>
      <c r="CN52" s="179">
        <v>967.20428602012407</v>
      </c>
      <c r="CO52" s="507"/>
      <c r="CP52" s="179">
        <v>1012.3751807228915</v>
      </c>
      <c r="CQ52" s="507"/>
      <c r="CR52" s="179">
        <v>1040.2846275605214</v>
      </c>
      <c r="CS52" s="507"/>
      <c r="CT52" s="179">
        <v>766.81085925754599</v>
      </c>
      <c r="CU52" s="507"/>
      <c r="CV52" s="179">
        <v>760.81678418880767</v>
      </c>
      <c r="CW52" s="507"/>
      <c r="CX52" s="179">
        <v>700.06567769391359</v>
      </c>
      <c r="CY52" s="507"/>
      <c r="CZ52" s="179">
        <v>1022.6245094664372</v>
      </c>
      <c r="DA52" s="507"/>
      <c r="DB52" s="179">
        <v>1044.9982306590259</v>
      </c>
      <c r="DC52" s="507"/>
      <c r="DD52" s="179">
        <v>971.29344729344734</v>
      </c>
      <c r="DE52" s="507"/>
      <c r="DF52" s="179">
        <v>888.76360802350837</v>
      </c>
      <c r="DG52" s="507"/>
      <c r="DH52" s="179">
        <v>1009.363933747412</v>
      </c>
      <c r="DI52" s="507"/>
      <c r="DJ52" s="179">
        <v>749.51654296377978</v>
      </c>
      <c r="DK52" s="507"/>
      <c r="DL52" s="179">
        <v>683.29302715654944</v>
      </c>
      <c r="DM52" s="507"/>
      <c r="DN52" s="179">
        <v>941.80146838885105</v>
      </c>
      <c r="DO52" s="507"/>
      <c r="DP52" s="511">
        <v>638.64714447271103</v>
      </c>
      <c r="FU52" s="223"/>
      <c r="FV52" s="224"/>
    </row>
    <row r="53" spans="1:178" s="209" customFormat="1" ht="14.25" customHeight="1" x14ac:dyDescent="0.4">
      <c r="A53" s="39"/>
      <c r="B53" s="659" t="s">
        <v>661</v>
      </c>
      <c r="C53" s="507"/>
      <c r="D53" s="179">
        <v>75.00123815540114</v>
      </c>
      <c r="E53" s="507"/>
      <c r="F53" s="179">
        <v>63.449999999999996</v>
      </c>
      <c r="G53" s="507"/>
      <c r="H53" s="179">
        <v>87.643866396761126</v>
      </c>
      <c r="I53" s="507"/>
      <c r="J53" s="179">
        <v>90.01551894563427</v>
      </c>
      <c r="K53" s="507"/>
      <c r="L53" s="179">
        <v>109.20382916053018</v>
      </c>
      <c r="M53" s="507"/>
      <c r="N53" s="179">
        <v>78.541614035087719</v>
      </c>
      <c r="O53" s="507"/>
      <c r="P53" s="179">
        <v>103.46250551160679</v>
      </c>
      <c r="Q53" s="507"/>
      <c r="R53" s="179">
        <v>66.178672566371674</v>
      </c>
      <c r="S53" s="507"/>
      <c r="T53" s="179">
        <v>93.16093393289519</v>
      </c>
      <c r="U53" s="507"/>
      <c r="V53" s="179">
        <v>33.953310589907609</v>
      </c>
      <c r="W53" s="507"/>
      <c r="X53" s="179">
        <v>86.495329153605013</v>
      </c>
      <c r="Y53" s="507"/>
      <c r="Z53" s="179">
        <v>81.031095260009209</v>
      </c>
      <c r="AA53" s="507"/>
      <c r="AB53" s="179">
        <v>105.94416399743754</v>
      </c>
      <c r="AC53" s="507"/>
      <c r="AD53" s="179">
        <v>173.45859872611464</v>
      </c>
      <c r="AE53" s="507"/>
      <c r="AF53" s="179">
        <v>39.492521809697713</v>
      </c>
      <c r="AG53" s="507"/>
      <c r="AH53" s="179">
        <v>39.201648690292757</v>
      </c>
      <c r="AI53" s="507"/>
      <c r="AJ53" s="179">
        <v>86.04996098829649</v>
      </c>
      <c r="AK53" s="507"/>
      <c r="AL53" s="179">
        <v>127.85590000000001</v>
      </c>
      <c r="AM53" s="507"/>
      <c r="AN53" s="179">
        <v>29.473807533534419</v>
      </c>
      <c r="AO53" s="507"/>
      <c r="AP53" s="179">
        <v>42.83895167895168</v>
      </c>
      <c r="AQ53" s="507"/>
      <c r="AR53" s="179">
        <v>86.834469194312803</v>
      </c>
      <c r="AS53" s="507"/>
      <c r="AT53" s="179">
        <v>104.61971264367817</v>
      </c>
      <c r="AU53" s="507"/>
      <c r="AV53" s="179">
        <v>96.886861313868607</v>
      </c>
      <c r="AW53" s="507"/>
      <c r="AX53" s="179">
        <v>103.22345073375261</v>
      </c>
      <c r="AY53" s="507"/>
      <c r="AZ53" s="179">
        <v>87.209239130434781</v>
      </c>
      <c r="BA53" s="507"/>
      <c r="BB53" s="179">
        <v>132.26890410958904</v>
      </c>
      <c r="BC53" s="507"/>
      <c r="BD53" s="179">
        <v>147.94148956356736</v>
      </c>
      <c r="BE53" s="507"/>
      <c r="BF53" s="179">
        <v>72.552172760996299</v>
      </c>
      <c r="BG53" s="507"/>
      <c r="BH53" s="179">
        <v>128.96129458917835</v>
      </c>
      <c r="BI53" s="507"/>
      <c r="BJ53" s="179">
        <v>38.293470620996935</v>
      </c>
      <c r="BK53" s="507"/>
      <c r="BL53" s="179">
        <v>67.879988483685224</v>
      </c>
      <c r="BM53" s="507"/>
      <c r="BN53" s="179">
        <v>136.01042857142858</v>
      </c>
      <c r="BO53" s="507"/>
      <c r="BP53" s="179">
        <v>35.604400489830688</v>
      </c>
      <c r="BQ53" s="507"/>
      <c r="BR53" s="179">
        <v>46.089543842485021</v>
      </c>
      <c r="BS53" s="507"/>
      <c r="BT53" s="179">
        <v>114.30025641025641</v>
      </c>
      <c r="BU53" s="507"/>
      <c r="BV53" s="179">
        <v>32.028130575307046</v>
      </c>
      <c r="BW53" s="507"/>
      <c r="BX53" s="179">
        <v>36.607811136093105</v>
      </c>
      <c r="BY53" s="507"/>
      <c r="BZ53" s="179">
        <v>62.891288746630728</v>
      </c>
      <c r="CA53" s="507"/>
      <c r="CB53" s="179">
        <v>44.410631168514684</v>
      </c>
      <c r="CC53" s="507"/>
      <c r="CD53" s="179">
        <v>75.576064428925434</v>
      </c>
      <c r="CE53" s="507"/>
      <c r="CF53" s="179">
        <v>82.536580902739274</v>
      </c>
      <c r="CG53" s="507"/>
      <c r="CH53" s="179">
        <v>82.871197569580559</v>
      </c>
      <c r="CI53" s="507"/>
      <c r="CJ53" s="179">
        <v>66.819636651732054</v>
      </c>
      <c r="CK53" s="507"/>
      <c r="CL53" s="179">
        <v>71.628659367396594</v>
      </c>
      <c r="CM53" s="507"/>
      <c r="CN53" s="179">
        <v>104.30173688736028</v>
      </c>
      <c r="CO53" s="507"/>
      <c r="CP53" s="179">
        <v>159.6573469387755</v>
      </c>
      <c r="CQ53" s="507"/>
      <c r="CR53" s="179">
        <v>103.3383025210084</v>
      </c>
      <c r="CS53" s="507"/>
      <c r="CT53" s="179">
        <v>61.937549988508394</v>
      </c>
      <c r="CU53" s="507"/>
      <c r="CV53" s="179">
        <v>71.085013249211357</v>
      </c>
      <c r="CW53" s="507"/>
      <c r="CX53" s="179">
        <v>44.781429074269624</v>
      </c>
      <c r="CY53" s="507"/>
      <c r="CZ53" s="179">
        <v>73.741428571428571</v>
      </c>
      <c r="DA53" s="507"/>
      <c r="DB53" s="179">
        <v>112.5008857142857</v>
      </c>
      <c r="DC53" s="507"/>
      <c r="DD53" s="179">
        <v>96.542500000000004</v>
      </c>
      <c r="DE53" s="507"/>
      <c r="DF53" s="179">
        <v>75.166489252814742</v>
      </c>
      <c r="DG53" s="507"/>
      <c r="DH53" s="179">
        <v>106.6543059125964</v>
      </c>
      <c r="DI53" s="507"/>
      <c r="DJ53" s="179">
        <v>56.869703748488519</v>
      </c>
      <c r="DK53" s="507"/>
      <c r="DL53" s="179">
        <v>58.790754115772707</v>
      </c>
      <c r="DM53" s="507"/>
      <c r="DN53" s="179">
        <v>62.878630338733423</v>
      </c>
      <c r="DO53" s="507"/>
      <c r="DP53" s="511">
        <v>53.023591700915091</v>
      </c>
      <c r="FU53" s="223"/>
      <c r="FV53" s="224"/>
    </row>
    <row r="54" spans="1:178" s="209" customFormat="1" ht="14.25" customHeight="1" x14ac:dyDescent="0.4">
      <c r="A54" s="665" t="s">
        <v>498</v>
      </c>
      <c r="B54" s="374" t="s">
        <v>629</v>
      </c>
      <c r="C54" s="507"/>
      <c r="D54" s="154">
        <v>68280</v>
      </c>
      <c r="E54" s="507"/>
      <c r="F54" s="154">
        <v>40</v>
      </c>
      <c r="G54" s="507"/>
      <c r="H54" s="154">
        <v>1420</v>
      </c>
      <c r="I54" s="507"/>
      <c r="J54" s="154">
        <v>6930</v>
      </c>
      <c r="K54" s="507"/>
      <c r="L54" s="154">
        <v>1760</v>
      </c>
      <c r="M54" s="507"/>
      <c r="N54" s="154">
        <v>860</v>
      </c>
      <c r="O54" s="507"/>
      <c r="P54" s="154">
        <v>49260</v>
      </c>
      <c r="Q54" s="507"/>
      <c r="R54" s="154">
        <v>640</v>
      </c>
      <c r="S54" s="507"/>
      <c r="T54" s="154">
        <v>8160</v>
      </c>
      <c r="U54" s="507"/>
      <c r="V54" s="154">
        <v>27920</v>
      </c>
      <c r="W54" s="507"/>
      <c r="X54" s="154">
        <v>940</v>
      </c>
      <c r="Y54" s="507"/>
      <c r="Z54" s="154">
        <v>5900</v>
      </c>
      <c r="AA54" s="507"/>
      <c r="AB54" s="154">
        <v>13730</v>
      </c>
      <c r="AC54" s="507"/>
      <c r="AD54" s="154">
        <v>670</v>
      </c>
      <c r="AE54" s="507"/>
      <c r="AF54" s="154">
        <v>18500</v>
      </c>
      <c r="AG54" s="507"/>
      <c r="AH54" s="154">
        <v>2240</v>
      </c>
      <c r="AI54" s="507"/>
      <c r="AJ54" s="154">
        <v>2060</v>
      </c>
      <c r="AK54" s="507"/>
      <c r="AL54" s="154">
        <v>530</v>
      </c>
      <c r="AM54" s="507"/>
      <c r="AN54" s="154">
        <v>382540</v>
      </c>
      <c r="AO54" s="507"/>
      <c r="AP54" s="154">
        <v>4290</v>
      </c>
      <c r="AQ54" s="507"/>
      <c r="AR54" s="154">
        <v>10760</v>
      </c>
      <c r="AS54" s="507"/>
      <c r="AT54" s="154">
        <v>620</v>
      </c>
      <c r="AU54" s="507"/>
      <c r="AV54" s="154">
        <v>4110</v>
      </c>
      <c r="AW54" s="507"/>
      <c r="AX54" s="154">
        <v>11510</v>
      </c>
      <c r="AY54" s="507"/>
      <c r="AZ54" s="154">
        <v>260</v>
      </c>
      <c r="BA54" s="507"/>
      <c r="BB54" s="154">
        <v>900</v>
      </c>
      <c r="BC54" s="507"/>
      <c r="BD54" s="154">
        <v>13360</v>
      </c>
      <c r="BE54" s="507"/>
      <c r="BF54" s="154">
        <v>5060</v>
      </c>
      <c r="BG54" s="507"/>
      <c r="BH54" s="154">
        <v>6910</v>
      </c>
      <c r="BI54" s="507"/>
      <c r="BJ54" s="154">
        <v>126570</v>
      </c>
      <c r="BK54" s="507"/>
      <c r="BL54" s="154">
        <v>15250</v>
      </c>
      <c r="BM54" s="507"/>
      <c r="BN54" s="154">
        <v>930</v>
      </c>
      <c r="BO54" s="507"/>
      <c r="BP54" s="154">
        <v>65730</v>
      </c>
      <c r="BQ54" s="507"/>
      <c r="BR54" s="154">
        <v>52450</v>
      </c>
      <c r="BS54" s="507"/>
      <c r="BT54" s="154">
        <v>1690</v>
      </c>
      <c r="BU54" s="507"/>
      <c r="BV54" s="154">
        <v>57410</v>
      </c>
      <c r="BW54" s="507"/>
      <c r="BX54" s="154">
        <v>95980</v>
      </c>
      <c r="BY54" s="507"/>
      <c r="BZ54" s="154">
        <v>32820</v>
      </c>
      <c r="CA54" s="507"/>
      <c r="CB54" s="154">
        <v>29560</v>
      </c>
      <c r="CC54" s="507"/>
      <c r="CD54" s="154">
        <v>12410</v>
      </c>
      <c r="CE54" s="507"/>
      <c r="CF54" s="154">
        <v>24570</v>
      </c>
      <c r="CG54" s="507"/>
      <c r="CH54" s="154">
        <v>15130</v>
      </c>
      <c r="CI54" s="507"/>
      <c r="CJ54" s="154">
        <v>54900</v>
      </c>
      <c r="CK54" s="507"/>
      <c r="CL54" s="154">
        <v>10500</v>
      </c>
      <c r="CM54" s="507"/>
      <c r="CN54" s="154">
        <v>7040</v>
      </c>
      <c r="CO54" s="507"/>
      <c r="CP54" s="154">
        <v>130</v>
      </c>
      <c r="CQ54" s="507"/>
      <c r="CR54" s="154">
        <v>1590</v>
      </c>
      <c r="CS54" s="507"/>
      <c r="CT54" s="154">
        <v>12240</v>
      </c>
      <c r="CU54" s="507"/>
      <c r="CV54" s="154">
        <v>20230</v>
      </c>
      <c r="CW54" s="507"/>
      <c r="CX54" s="154">
        <v>18940</v>
      </c>
      <c r="CY54" s="507"/>
      <c r="CZ54" s="154">
        <v>4550</v>
      </c>
      <c r="DA54" s="507"/>
      <c r="DB54" s="154">
        <v>2120</v>
      </c>
      <c r="DC54" s="507"/>
      <c r="DD54" s="154">
        <v>500</v>
      </c>
      <c r="DE54" s="507"/>
      <c r="DF54" s="154">
        <v>11850</v>
      </c>
      <c r="DG54" s="507"/>
      <c r="DH54" s="154">
        <v>2200</v>
      </c>
      <c r="DI54" s="507"/>
      <c r="DJ54" s="154">
        <v>35630</v>
      </c>
      <c r="DK54" s="507"/>
      <c r="DL54" s="154">
        <v>5510</v>
      </c>
      <c r="DM54" s="507"/>
      <c r="DN54" s="154">
        <v>2180</v>
      </c>
      <c r="DO54" s="507"/>
      <c r="DP54" s="509">
        <v>1370710</v>
      </c>
      <c r="FU54" s="223"/>
      <c r="FV54" s="224"/>
    </row>
    <row r="55" spans="1:178" s="209" customFormat="1" ht="14.25" customHeight="1" x14ac:dyDescent="0.4">
      <c r="A55" s="39"/>
      <c r="B55" s="659" t="s">
        <v>662</v>
      </c>
      <c r="C55" s="507"/>
      <c r="D55" s="179">
        <v>661.68590495023568</v>
      </c>
      <c r="E55" s="507"/>
      <c r="F55" s="179">
        <v>833.31550000000004</v>
      </c>
      <c r="G55" s="507"/>
      <c r="H55" s="179">
        <v>835.87835684062088</v>
      </c>
      <c r="I55" s="507"/>
      <c r="J55" s="179">
        <v>768.46998989461622</v>
      </c>
      <c r="K55" s="507"/>
      <c r="L55" s="179">
        <v>867.87869540555971</v>
      </c>
      <c r="M55" s="507"/>
      <c r="N55" s="179">
        <v>793.23337616822459</v>
      </c>
      <c r="O55" s="507"/>
      <c r="P55" s="179">
        <v>683.55682042429714</v>
      </c>
      <c r="Q55" s="507"/>
      <c r="R55" s="179">
        <v>850.42172143975051</v>
      </c>
      <c r="S55" s="507"/>
      <c r="T55" s="179">
        <v>744.05208997302577</v>
      </c>
      <c r="U55" s="507"/>
      <c r="V55" s="179">
        <v>512.97010099202669</v>
      </c>
      <c r="W55" s="507"/>
      <c r="X55" s="179">
        <v>806.70928342246145</v>
      </c>
      <c r="Y55" s="507"/>
      <c r="Z55" s="179">
        <v>729.46910632524612</v>
      </c>
      <c r="AA55" s="507"/>
      <c r="AB55" s="179">
        <v>585.03624654142925</v>
      </c>
      <c r="AC55" s="507"/>
      <c r="AD55" s="179">
        <v>775.61734421365043</v>
      </c>
      <c r="AE55" s="507"/>
      <c r="AF55" s="179">
        <v>553.31702886797177</v>
      </c>
      <c r="AG55" s="507"/>
      <c r="AH55" s="179">
        <v>554.06149107143028</v>
      </c>
      <c r="AI55" s="507"/>
      <c r="AJ55" s="179">
        <v>877.14434191355144</v>
      </c>
      <c r="AK55" s="507"/>
      <c r="AL55" s="179">
        <v>792.20449715369932</v>
      </c>
      <c r="AM55" s="507"/>
      <c r="AN55" s="179">
        <v>493.95323082561674</v>
      </c>
      <c r="AO55" s="507"/>
      <c r="AP55" s="179">
        <v>554.83129167637708</v>
      </c>
      <c r="AQ55" s="507"/>
      <c r="AR55" s="179">
        <v>725.23582086778993</v>
      </c>
      <c r="AS55" s="507"/>
      <c r="AT55" s="179">
        <v>791.18428341384902</v>
      </c>
      <c r="AU55" s="507"/>
      <c r="AV55" s="179">
        <v>795.94852518861012</v>
      </c>
      <c r="AW55" s="507"/>
      <c r="AX55" s="179">
        <v>647.55506688671801</v>
      </c>
      <c r="AY55" s="507"/>
      <c r="AZ55" s="179">
        <v>854.25474708171225</v>
      </c>
      <c r="BA55" s="507"/>
      <c r="BB55" s="179">
        <v>722.81827242524878</v>
      </c>
      <c r="BC55" s="507"/>
      <c r="BD55" s="179">
        <v>965.08921700728297</v>
      </c>
      <c r="BE55" s="507"/>
      <c r="BF55" s="179">
        <v>691.6018754940693</v>
      </c>
      <c r="BG55" s="507"/>
      <c r="BH55" s="179">
        <v>753.79466994788424</v>
      </c>
      <c r="BI55" s="507"/>
      <c r="BJ55" s="179">
        <v>545.64797410143171</v>
      </c>
      <c r="BK55" s="507"/>
      <c r="BL55" s="179">
        <v>658.56819296865035</v>
      </c>
      <c r="BM55" s="507"/>
      <c r="BN55" s="179">
        <v>847.15630901287636</v>
      </c>
      <c r="BO55" s="507"/>
      <c r="BP55" s="179">
        <v>538.13781290414806</v>
      </c>
      <c r="BQ55" s="507"/>
      <c r="BR55" s="179">
        <v>614.87981392153563</v>
      </c>
      <c r="BS55" s="507"/>
      <c r="BT55" s="179">
        <v>979.34179715302093</v>
      </c>
      <c r="BU55" s="507"/>
      <c r="BV55" s="179">
        <v>524.72975090582327</v>
      </c>
      <c r="BW55" s="507"/>
      <c r="BX55" s="179">
        <v>546.02413041891805</v>
      </c>
      <c r="BY55" s="507"/>
      <c r="BZ55" s="179">
        <v>726.03386439127814</v>
      </c>
      <c r="CA55" s="507"/>
      <c r="CB55" s="179">
        <v>570.12790743312041</v>
      </c>
      <c r="CC55" s="507"/>
      <c r="CD55" s="179">
        <v>659.30219303901276</v>
      </c>
      <c r="CE55" s="507"/>
      <c r="CF55" s="179">
        <v>764.35320187220464</v>
      </c>
      <c r="CG55" s="507"/>
      <c r="CH55" s="179">
        <v>682.64012754428006</v>
      </c>
      <c r="CI55" s="507"/>
      <c r="CJ55" s="179">
        <v>665.47832091663122</v>
      </c>
      <c r="CK55" s="507"/>
      <c r="CL55" s="179">
        <v>697.60405449176994</v>
      </c>
      <c r="CM55" s="507"/>
      <c r="CN55" s="179">
        <v>758.07606396588483</v>
      </c>
      <c r="CO55" s="507"/>
      <c r="CP55" s="179">
        <v>817.31335937500023</v>
      </c>
      <c r="CQ55" s="507"/>
      <c r="CR55" s="179">
        <v>838.70923947202971</v>
      </c>
      <c r="CS55" s="507"/>
      <c r="CT55" s="179">
        <v>692.07130381504567</v>
      </c>
      <c r="CU55" s="507"/>
      <c r="CV55" s="179">
        <v>696.01384664819034</v>
      </c>
      <c r="CW55" s="507"/>
      <c r="CX55" s="179">
        <v>597.04974386057893</v>
      </c>
      <c r="CY55" s="507"/>
      <c r="CZ55" s="179">
        <v>749.68133157547777</v>
      </c>
      <c r="DA55" s="507"/>
      <c r="DB55" s="179">
        <v>816.20861727230124</v>
      </c>
      <c r="DC55" s="507"/>
      <c r="DD55" s="179">
        <v>827.82707070707045</v>
      </c>
      <c r="DE55" s="507"/>
      <c r="DF55" s="179">
        <v>670.82524436565302</v>
      </c>
      <c r="DG55" s="507"/>
      <c r="DH55" s="179">
        <v>800.696039108685</v>
      </c>
      <c r="DI55" s="507"/>
      <c r="DJ55" s="179">
        <v>649.29050300345614</v>
      </c>
      <c r="DK55" s="507"/>
      <c r="DL55" s="179">
        <v>625.02495096258508</v>
      </c>
      <c r="DM55" s="507"/>
      <c r="DN55" s="179">
        <v>742.15948553054761</v>
      </c>
      <c r="DO55" s="507"/>
      <c r="DP55" s="511">
        <v>588.2217162248553</v>
      </c>
      <c r="FU55" s="223"/>
      <c r="FV55" s="224"/>
    </row>
    <row r="56" spans="1:178" s="209" customFormat="1" ht="14.25" customHeight="1" x14ac:dyDescent="0.4">
      <c r="A56" s="39"/>
      <c r="B56" s="659" t="s">
        <v>663</v>
      </c>
      <c r="C56" s="507"/>
      <c r="D56" s="179">
        <v>96.732274851463259</v>
      </c>
      <c r="E56" s="507"/>
      <c r="F56" s="179">
        <v>72.290250000000015</v>
      </c>
      <c r="G56" s="507"/>
      <c r="H56" s="179">
        <v>109.08009139441249</v>
      </c>
      <c r="I56" s="507"/>
      <c r="J56" s="179">
        <v>94.742963576891441</v>
      </c>
      <c r="K56" s="507"/>
      <c r="L56" s="179">
        <v>115.2274660261612</v>
      </c>
      <c r="M56" s="507"/>
      <c r="N56" s="179">
        <v>94.608954196202902</v>
      </c>
      <c r="O56" s="507"/>
      <c r="P56" s="179">
        <v>83.409602739784177</v>
      </c>
      <c r="Q56" s="507"/>
      <c r="R56" s="179">
        <v>100.07992090424136</v>
      </c>
      <c r="S56" s="507"/>
      <c r="T56" s="179">
        <v>143.72730269741649</v>
      </c>
      <c r="U56" s="507"/>
      <c r="V56" s="179">
        <v>101.04471582786145</v>
      </c>
      <c r="W56" s="507"/>
      <c r="X56" s="179">
        <v>88.668891150904955</v>
      </c>
      <c r="Y56" s="507"/>
      <c r="Z56" s="179">
        <v>100.97409939491041</v>
      </c>
      <c r="AA56" s="507"/>
      <c r="AB56" s="179">
        <v>15.09507702447465</v>
      </c>
      <c r="AC56" s="507"/>
      <c r="AD56" s="179">
        <v>55.786078216924658</v>
      </c>
      <c r="AE56" s="507"/>
      <c r="AF56" s="179">
        <v>121.5900642333642</v>
      </c>
      <c r="AG56" s="507"/>
      <c r="AH56" s="179">
        <v>99.425370226490742</v>
      </c>
      <c r="AI56" s="507"/>
      <c r="AJ56" s="179">
        <v>110.61189097766007</v>
      </c>
      <c r="AK56" s="507"/>
      <c r="AL56" s="179">
        <v>102.05744470374084</v>
      </c>
      <c r="AM56" s="507"/>
      <c r="AN56" s="179">
        <v>148.20769957118168</v>
      </c>
      <c r="AO56" s="507"/>
      <c r="AP56" s="179">
        <v>109.06853540826027</v>
      </c>
      <c r="AQ56" s="507"/>
      <c r="AR56" s="179">
        <v>170.50220399552805</v>
      </c>
      <c r="AS56" s="507"/>
      <c r="AT56" s="179">
        <v>71.341654962172001</v>
      </c>
      <c r="AU56" s="507"/>
      <c r="AV56" s="179">
        <v>108.42798358956809</v>
      </c>
      <c r="AW56" s="507"/>
      <c r="AX56" s="179">
        <v>40.665443020500476</v>
      </c>
      <c r="AY56" s="507"/>
      <c r="AZ56" s="179">
        <v>94.241711945525324</v>
      </c>
      <c r="BA56" s="507"/>
      <c r="BB56" s="179">
        <v>45.766816664539078</v>
      </c>
      <c r="BC56" s="507"/>
      <c r="BD56" s="179">
        <v>111.98872914070515</v>
      </c>
      <c r="BE56" s="507"/>
      <c r="BF56" s="179">
        <v>144.80646421959466</v>
      </c>
      <c r="BG56" s="507"/>
      <c r="BH56" s="179">
        <v>110.40500665980038</v>
      </c>
      <c r="BI56" s="507"/>
      <c r="BJ56" s="179">
        <v>157.83590247323741</v>
      </c>
      <c r="BK56" s="507"/>
      <c r="BL56" s="179">
        <v>147.04196953472629</v>
      </c>
      <c r="BM56" s="507"/>
      <c r="BN56" s="179">
        <v>99.41632987785745</v>
      </c>
      <c r="BO56" s="507"/>
      <c r="BP56" s="179">
        <v>163.07113422363298</v>
      </c>
      <c r="BQ56" s="507"/>
      <c r="BR56" s="179">
        <v>123.38923820133758</v>
      </c>
      <c r="BS56" s="507"/>
      <c r="BT56" s="179">
        <v>120.5896320373926</v>
      </c>
      <c r="BU56" s="507"/>
      <c r="BV56" s="179">
        <v>149.81517421374517</v>
      </c>
      <c r="BW56" s="507"/>
      <c r="BX56" s="179">
        <v>172.30885384159106</v>
      </c>
      <c r="BY56" s="507"/>
      <c r="BZ56" s="179">
        <v>127.7846548365137</v>
      </c>
      <c r="CA56" s="507"/>
      <c r="CB56" s="179">
        <v>111.65618819931537</v>
      </c>
      <c r="CC56" s="507"/>
      <c r="CD56" s="179">
        <v>114.35298682369218</v>
      </c>
      <c r="CE56" s="507"/>
      <c r="CF56" s="179">
        <v>146.89724474860412</v>
      </c>
      <c r="CG56" s="507"/>
      <c r="CH56" s="179">
        <v>95.68204246627009</v>
      </c>
      <c r="CI56" s="507"/>
      <c r="CJ56" s="179">
        <v>126.60446966089194</v>
      </c>
      <c r="CK56" s="507"/>
      <c r="CL56" s="179">
        <v>157.29164169392988</v>
      </c>
      <c r="CM56" s="507"/>
      <c r="CN56" s="179">
        <v>81.089424577846415</v>
      </c>
      <c r="CO56" s="507"/>
      <c r="CP56" s="179">
        <v>99.732500000000016</v>
      </c>
      <c r="CQ56" s="507"/>
      <c r="CR56" s="179">
        <v>96.514224949611844</v>
      </c>
      <c r="CS56" s="507"/>
      <c r="CT56" s="179">
        <v>127.78223495091248</v>
      </c>
      <c r="CU56" s="507"/>
      <c r="CV56" s="179">
        <v>148.4914122219337</v>
      </c>
      <c r="CW56" s="507"/>
      <c r="CX56" s="179">
        <v>122.96593541509175</v>
      </c>
      <c r="CY56" s="507"/>
      <c r="CZ56" s="179">
        <v>79.021628029926362</v>
      </c>
      <c r="DA56" s="507"/>
      <c r="DB56" s="179">
        <v>91.868650699704887</v>
      </c>
      <c r="DC56" s="507"/>
      <c r="DD56" s="179">
        <v>102.63652837469967</v>
      </c>
      <c r="DE56" s="507"/>
      <c r="DF56" s="179">
        <v>64.678634314146564</v>
      </c>
      <c r="DG56" s="507"/>
      <c r="DH56" s="179">
        <v>97.415537148064857</v>
      </c>
      <c r="DI56" s="507"/>
      <c r="DJ56" s="179">
        <v>134.4280137625156</v>
      </c>
      <c r="DK56" s="507"/>
      <c r="DL56" s="179">
        <v>137.59733024714592</v>
      </c>
      <c r="DM56" s="507"/>
      <c r="DN56" s="179">
        <v>86.658863469803023</v>
      </c>
      <c r="DO56" s="507"/>
      <c r="DP56" s="511">
        <v>134.91515653702598</v>
      </c>
      <c r="FU56" s="223"/>
      <c r="FV56" s="224"/>
    </row>
    <row r="57" spans="1:178" s="209" customFormat="1" ht="14.25" customHeight="1" x14ac:dyDescent="0.4">
      <c r="A57" s="39"/>
      <c r="B57" s="659" t="s">
        <v>687</v>
      </c>
      <c r="C57" s="507"/>
      <c r="D57" s="179">
        <v>52.892867450170414</v>
      </c>
      <c r="E57" s="507"/>
      <c r="F57" s="179">
        <v>40.31</v>
      </c>
      <c r="G57" s="507"/>
      <c r="H57" s="179">
        <v>68.221258019685763</v>
      </c>
      <c r="I57" s="507"/>
      <c r="J57" s="179">
        <v>55.82</v>
      </c>
      <c r="K57" s="507"/>
      <c r="L57" s="179">
        <v>73.995723084658408</v>
      </c>
      <c r="M57" s="507"/>
      <c r="N57" s="179">
        <v>61.992944369267775</v>
      </c>
      <c r="O57" s="507"/>
      <c r="P57" s="179">
        <v>41.426157087515001</v>
      </c>
      <c r="Q57" s="507"/>
      <c r="R57" s="179">
        <v>52.957453499024176</v>
      </c>
      <c r="S57" s="507"/>
      <c r="T57" s="179">
        <v>95.492615495569765</v>
      </c>
      <c r="U57" s="507"/>
      <c r="V57" s="179">
        <v>74.231207988099769</v>
      </c>
      <c r="W57" s="507"/>
      <c r="X57" s="179">
        <v>55.800018895638509</v>
      </c>
      <c r="Y57" s="507"/>
      <c r="Z57" s="179">
        <v>61.13</v>
      </c>
      <c r="AA57" s="507"/>
      <c r="AB57" s="179">
        <v>1</v>
      </c>
      <c r="AC57" s="507"/>
      <c r="AD57" s="179">
        <v>1.029222615768671</v>
      </c>
      <c r="AE57" s="507"/>
      <c r="AF57" s="179">
        <v>92.944999999999993</v>
      </c>
      <c r="AG57" s="507"/>
      <c r="AH57" s="179">
        <v>71.809653133965071</v>
      </c>
      <c r="AI57" s="507"/>
      <c r="AJ57" s="179">
        <v>70.040000000000006</v>
      </c>
      <c r="AK57" s="507"/>
      <c r="AL57" s="179">
        <v>52.617020351330353</v>
      </c>
      <c r="AM57" s="507"/>
      <c r="AN57" s="179">
        <v>113.16178788080799</v>
      </c>
      <c r="AO57" s="507"/>
      <c r="AP57" s="179">
        <v>79.95</v>
      </c>
      <c r="AQ57" s="507"/>
      <c r="AR57" s="179">
        <v>120.97</v>
      </c>
      <c r="AS57" s="507"/>
      <c r="AT57" s="179">
        <v>3.6314428068189435</v>
      </c>
      <c r="AU57" s="507"/>
      <c r="AV57" s="179">
        <v>65.962353075904531</v>
      </c>
      <c r="AW57" s="507"/>
      <c r="AX57" s="179">
        <v>1.0795713939796472</v>
      </c>
      <c r="AY57" s="507"/>
      <c r="AZ57" s="179">
        <v>53.33</v>
      </c>
      <c r="BA57" s="507"/>
      <c r="BB57" s="179">
        <v>1.0298383200912726</v>
      </c>
      <c r="BC57" s="507"/>
      <c r="BD57" s="179">
        <v>75.25</v>
      </c>
      <c r="BE57" s="507"/>
      <c r="BF57" s="179">
        <v>102.37172001062446</v>
      </c>
      <c r="BG57" s="507"/>
      <c r="BH57" s="179">
        <v>68.990524179980454</v>
      </c>
      <c r="BI57" s="507"/>
      <c r="BJ57" s="179">
        <v>124.6110791178847</v>
      </c>
      <c r="BK57" s="507"/>
      <c r="BL57" s="179">
        <v>104.244671796262</v>
      </c>
      <c r="BM57" s="507"/>
      <c r="BN57" s="179">
        <v>60.017817397842961</v>
      </c>
      <c r="BO57" s="507"/>
      <c r="BP57" s="179">
        <v>130.79</v>
      </c>
      <c r="BQ57" s="507"/>
      <c r="BR57" s="179">
        <v>87.450603736877355</v>
      </c>
      <c r="BS57" s="507"/>
      <c r="BT57" s="179">
        <v>85.142397420867042</v>
      </c>
      <c r="BU57" s="507"/>
      <c r="BV57" s="179">
        <v>120.03628092997099</v>
      </c>
      <c r="BW57" s="507"/>
      <c r="BX57" s="179">
        <v>134.44999999999999</v>
      </c>
      <c r="BY57" s="507"/>
      <c r="BZ57" s="179">
        <v>80.9501196311858</v>
      </c>
      <c r="CA57" s="507"/>
      <c r="CB57" s="179">
        <v>78.302777088653784</v>
      </c>
      <c r="CC57" s="507"/>
      <c r="CD57" s="179">
        <v>79.30079130602148</v>
      </c>
      <c r="CE57" s="507"/>
      <c r="CF57" s="179">
        <v>96.424767094244814</v>
      </c>
      <c r="CG57" s="507"/>
      <c r="CH57" s="179">
        <v>56.118970182228622</v>
      </c>
      <c r="CI57" s="507"/>
      <c r="CJ57" s="179">
        <v>74.960000000000008</v>
      </c>
      <c r="CK57" s="507"/>
      <c r="CL57" s="179">
        <v>106.95</v>
      </c>
      <c r="CM57" s="507"/>
      <c r="CN57" s="179">
        <v>45.33</v>
      </c>
      <c r="CO57" s="507"/>
      <c r="CP57" s="179">
        <v>74.350000000000009</v>
      </c>
      <c r="CQ57" s="507"/>
      <c r="CR57" s="179">
        <v>49.57983074939672</v>
      </c>
      <c r="CS57" s="507"/>
      <c r="CT57" s="179">
        <v>86.710000000000008</v>
      </c>
      <c r="CU57" s="507"/>
      <c r="CV57" s="179">
        <v>104.52</v>
      </c>
      <c r="CW57" s="507"/>
      <c r="CX57" s="179">
        <v>89.283686524356867</v>
      </c>
      <c r="CY57" s="507"/>
      <c r="CZ57" s="179">
        <v>49.96</v>
      </c>
      <c r="DA57" s="507"/>
      <c r="DB57" s="179">
        <v>54.864234017109752</v>
      </c>
      <c r="DC57" s="507"/>
      <c r="DD57" s="179">
        <v>67.161278358097888</v>
      </c>
      <c r="DE57" s="507"/>
      <c r="DF57" s="179">
        <v>10.540000000000001</v>
      </c>
      <c r="DG57" s="507"/>
      <c r="DH57" s="179">
        <v>61.271124041100002</v>
      </c>
      <c r="DI57" s="507"/>
      <c r="DJ57" s="179">
        <v>103.63132861700036</v>
      </c>
      <c r="DK57" s="507"/>
      <c r="DL57" s="179">
        <v>96.332027975521328</v>
      </c>
      <c r="DM57" s="507"/>
      <c r="DN57" s="179">
        <v>53.469232308718638</v>
      </c>
      <c r="DO57" s="507"/>
      <c r="DP57" s="511">
        <v>99.152562114983226</v>
      </c>
      <c r="FU57" s="223"/>
      <c r="FV57" s="224"/>
    </row>
    <row r="58" spans="1:178" s="209" customFormat="1" ht="14.25" customHeight="1" x14ac:dyDescent="0.4">
      <c r="A58" s="39"/>
      <c r="B58" s="659" t="s">
        <v>664</v>
      </c>
      <c r="C58" s="507"/>
      <c r="D58" s="179">
        <v>570.20001484409158</v>
      </c>
      <c r="E58" s="507"/>
      <c r="F58" s="179">
        <v>757.76179487179479</v>
      </c>
      <c r="G58" s="507"/>
      <c r="H58" s="179">
        <v>733.32502682298173</v>
      </c>
      <c r="I58" s="507"/>
      <c r="J58" s="179">
        <v>682.20875706071376</v>
      </c>
      <c r="K58" s="507"/>
      <c r="L58" s="179">
        <v>757.39445891580522</v>
      </c>
      <c r="M58" s="507"/>
      <c r="N58" s="179">
        <v>706.9406802690811</v>
      </c>
      <c r="O58" s="507"/>
      <c r="P58" s="179">
        <v>606.91925314922992</v>
      </c>
      <c r="Q58" s="507"/>
      <c r="R58" s="179">
        <v>751.64911113690539</v>
      </c>
      <c r="S58" s="507"/>
      <c r="T58" s="179">
        <v>605.9589682382051</v>
      </c>
      <c r="U58" s="507"/>
      <c r="V58" s="179">
        <v>410.03966708680781</v>
      </c>
      <c r="W58" s="507"/>
      <c r="X58" s="179">
        <v>716.06404548274475</v>
      </c>
      <c r="Y58" s="507"/>
      <c r="Z58" s="179">
        <v>640.98183813807873</v>
      </c>
      <c r="AA58" s="507"/>
      <c r="AB58" s="179">
        <v>569.12842728045598</v>
      </c>
      <c r="AC58" s="507"/>
      <c r="AD58" s="179">
        <v>734.55609951845861</v>
      </c>
      <c r="AE58" s="507"/>
      <c r="AF58" s="179">
        <v>430.49868858117924</v>
      </c>
      <c r="AG58" s="507"/>
      <c r="AH58" s="179">
        <v>452.34531459464472</v>
      </c>
      <c r="AI58" s="507"/>
      <c r="AJ58" s="179">
        <v>771.47352693646815</v>
      </c>
      <c r="AK58" s="507"/>
      <c r="AL58" s="179">
        <v>694.32508546397014</v>
      </c>
      <c r="AM58" s="507"/>
      <c r="AN58" s="179">
        <v>344.61401815499511</v>
      </c>
      <c r="AO58" s="507"/>
      <c r="AP58" s="179">
        <v>443.50019179235983</v>
      </c>
      <c r="AQ58" s="507"/>
      <c r="AR58" s="179">
        <v>568.1199325355974</v>
      </c>
      <c r="AS58" s="507"/>
      <c r="AT58" s="179">
        <v>723.13396672595559</v>
      </c>
      <c r="AU58" s="507"/>
      <c r="AV58" s="179">
        <v>700.75732923669045</v>
      </c>
      <c r="AW58" s="507"/>
      <c r="AX58" s="179">
        <v>606.67424221383681</v>
      </c>
      <c r="AY58" s="507"/>
      <c r="AZ58" s="179">
        <v>783.68242677824253</v>
      </c>
      <c r="BA58" s="507"/>
      <c r="BB58" s="179">
        <v>685.96867766280127</v>
      </c>
      <c r="BC58" s="507"/>
      <c r="BD58" s="179">
        <v>863.12497729044708</v>
      </c>
      <c r="BE58" s="507"/>
      <c r="BF58" s="179">
        <v>551.34172053247016</v>
      </c>
      <c r="BG58" s="507"/>
      <c r="BH58" s="179">
        <v>662.73936597746103</v>
      </c>
      <c r="BI58" s="507"/>
      <c r="BJ58" s="179">
        <v>387.4673439250422</v>
      </c>
      <c r="BK58" s="507"/>
      <c r="BL58" s="179">
        <v>513.51126581936217</v>
      </c>
      <c r="BM58" s="507"/>
      <c r="BN58" s="179">
        <v>752.76715664109815</v>
      </c>
      <c r="BO58" s="507"/>
      <c r="BP58" s="179">
        <v>374.17501913560801</v>
      </c>
      <c r="BQ58" s="507"/>
      <c r="BR58" s="179">
        <v>491.28662589028227</v>
      </c>
      <c r="BS58" s="507"/>
      <c r="BT58" s="179">
        <v>864.3139156412235</v>
      </c>
      <c r="BU58" s="507"/>
      <c r="BV58" s="179">
        <v>373.0674593022257</v>
      </c>
      <c r="BW58" s="507"/>
      <c r="BX58" s="179">
        <v>373.95131849324474</v>
      </c>
      <c r="BY58" s="507"/>
      <c r="BZ58" s="179">
        <v>603.97309960774294</v>
      </c>
      <c r="CA58" s="507"/>
      <c r="CB58" s="179">
        <v>457.06963841621382</v>
      </c>
      <c r="CC58" s="507"/>
      <c r="CD58" s="179">
        <v>550.07571332802013</v>
      </c>
      <c r="CE58" s="507"/>
      <c r="CF58" s="179">
        <v>627.35954812164096</v>
      </c>
      <c r="CG58" s="507"/>
      <c r="CH58" s="179">
        <v>593.74644681001132</v>
      </c>
      <c r="CI58" s="507"/>
      <c r="CJ58" s="179">
        <v>543.88795471228184</v>
      </c>
      <c r="CK58" s="507"/>
      <c r="CL58" s="179">
        <v>547.36171733499043</v>
      </c>
      <c r="CM58" s="507"/>
      <c r="CN58" s="179">
        <v>681.54375174979987</v>
      </c>
      <c r="CO58" s="507"/>
      <c r="CP58" s="179">
        <v>737.08017543859683</v>
      </c>
      <c r="CQ58" s="507"/>
      <c r="CR58" s="179">
        <v>749.72271467984592</v>
      </c>
      <c r="CS58" s="507"/>
      <c r="CT58" s="179">
        <v>565.23244353924804</v>
      </c>
      <c r="CU58" s="507"/>
      <c r="CV58" s="179">
        <v>553.85096513441704</v>
      </c>
      <c r="CW58" s="507"/>
      <c r="CX58" s="179">
        <v>472.54467554670168</v>
      </c>
      <c r="CY58" s="507"/>
      <c r="CZ58" s="179">
        <v>672.566562113175</v>
      </c>
      <c r="DA58" s="507"/>
      <c r="DB58" s="179">
        <v>734.67558901247014</v>
      </c>
      <c r="DC58" s="507"/>
      <c r="DD58" s="179">
        <v>728.97021879759529</v>
      </c>
      <c r="DE58" s="507"/>
      <c r="DF58" s="179">
        <v>607.47144133209645</v>
      </c>
      <c r="DG58" s="507"/>
      <c r="DH58" s="179">
        <v>708.21231664611332</v>
      </c>
      <c r="DI58" s="507"/>
      <c r="DJ58" s="179">
        <v>516.55590523525348</v>
      </c>
      <c r="DK58" s="507"/>
      <c r="DL58" s="179">
        <v>489.11165923698576</v>
      </c>
      <c r="DM58" s="507"/>
      <c r="DN58" s="179">
        <v>653.89488702572146</v>
      </c>
      <c r="DO58" s="507"/>
      <c r="DP58" s="511">
        <v>452.93901886692811</v>
      </c>
      <c r="FU58" s="223"/>
      <c r="FV58" s="224"/>
    </row>
    <row r="59" spans="1:178" s="209" customFormat="1" ht="14.25" customHeight="1" x14ac:dyDescent="0.4">
      <c r="A59" s="39"/>
      <c r="B59" s="659" t="s">
        <v>665</v>
      </c>
      <c r="C59" s="507"/>
      <c r="D59" s="179">
        <v>48.525415970802918</v>
      </c>
      <c r="E59" s="507"/>
      <c r="F59" s="179">
        <v>52.252941176470586</v>
      </c>
      <c r="G59" s="507"/>
      <c r="H59" s="179">
        <v>57.5984835978836</v>
      </c>
      <c r="I59" s="507"/>
      <c r="J59" s="179">
        <v>60.87835431106182</v>
      </c>
      <c r="K59" s="507"/>
      <c r="L59" s="179">
        <v>74.04559081836328</v>
      </c>
      <c r="M59" s="507"/>
      <c r="N59" s="179">
        <v>45.879655487804875</v>
      </c>
      <c r="O59" s="507"/>
      <c r="P59" s="179">
        <v>63.287092877797583</v>
      </c>
      <c r="Q59" s="507"/>
      <c r="R59" s="179">
        <v>47.457968571428573</v>
      </c>
      <c r="S59" s="507"/>
      <c r="T59" s="179">
        <v>57.895917158119659</v>
      </c>
      <c r="U59" s="507"/>
      <c r="V59" s="179">
        <v>21.031520440334653</v>
      </c>
      <c r="W59" s="507"/>
      <c r="X59" s="179">
        <v>54.382263188976374</v>
      </c>
      <c r="Y59" s="507"/>
      <c r="Z59" s="179">
        <v>54.609397007096575</v>
      </c>
      <c r="AA59" s="507"/>
      <c r="AB59" s="179">
        <v>68.430287546545301</v>
      </c>
      <c r="AC59" s="507"/>
      <c r="AD59" s="179">
        <v>120.25250349344978</v>
      </c>
      <c r="AE59" s="507"/>
      <c r="AF59" s="179">
        <v>24.180638320307654</v>
      </c>
      <c r="AG59" s="507"/>
      <c r="AH59" s="179">
        <v>25.410712861415753</v>
      </c>
      <c r="AI59" s="507"/>
      <c r="AJ59" s="179">
        <v>61.412062523191096</v>
      </c>
      <c r="AK59" s="507"/>
      <c r="AL59" s="179">
        <v>82.754628155339816</v>
      </c>
      <c r="AM59" s="507"/>
      <c r="AN59" s="179">
        <v>18.795081115981208</v>
      </c>
      <c r="AO59" s="507"/>
      <c r="AP59" s="179">
        <v>26.074891720698254</v>
      </c>
      <c r="AQ59" s="507"/>
      <c r="AR59" s="179">
        <v>55.510960257771039</v>
      </c>
      <c r="AS59" s="507"/>
      <c r="AT59" s="179">
        <v>76.486681512605045</v>
      </c>
      <c r="AU59" s="507"/>
      <c r="AV59" s="179">
        <v>62.91912199828473</v>
      </c>
      <c r="AW59" s="507"/>
      <c r="AX59" s="179">
        <v>62.965884037919544</v>
      </c>
      <c r="AY59" s="507"/>
      <c r="AZ59" s="179">
        <v>56.106644055944059</v>
      </c>
      <c r="BA59" s="507"/>
      <c r="BB59" s="179">
        <v>94.123562987012988</v>
      </c>
      <c r="BC59" s="507"/>
      <c r="BD59" s="179">
        <v>93.29798212956068</v>
      </c>
      <c r="BE59" s="507"/>
      <c r="BF59" s="179">
        <v>46.120206536388139</v>
      </c>
      <c r="BG59" s="507"/>
      <c r="BH59" s="179">
        <v>80.654889189189191</v>
      </c>
      <c r="BI59" s="507"/>
      <c r="BJ59" s="179">
        <v>22.541813358959679</v>
      </c>
      <c r="BK59" s="507"/>
      <c r="BL59" s="179">
        <v>40.080132132369549</v>
      </c>
      <c r="BM59" s="507"/>
      <c r="BN59" s="179">
        <v>84.839505745062837</v>
      </c>
      <c r="BO59" s="507"/>
      <c r="BP59" s="179">
        <v>21.687177553263716</v>
      </c>
      <c r="BQ59" s="507"/>
      <c r="BR59" s="179">
        <v>29.929101920107684</v>
      </c>
      <c r="BS59" s="507"/>
      <c r="BT59" s="179">
        <v>69.32594035087719</v>
      </c>
      <c r="BU59" s="507"/>
      <c r="BV59" s="179">
        <v>19.550166235972817</v>
      </c>
      <c r="BW59" s="507"/>
      <c r="BX59" s="179">
        <v>23.054345338991865</v>
      </c>
      <c r="BY59" s="507"/>
      <c r="BZ59" s="179">
        <v>47.777083814400001</v>
      </c>
      <c r="CA59" s="507"/>
      <c r="CB59" s="179">
        <v>26.335563103149379</v>
      </c>
      <c r="CC59" s="507"/>
      <c r="CD59" s="179">
        <v>47.567421705973736</v>
      </c>
      <c r="CE59" s="507"/>
      <c r="CF59" s="179">
        <v>56.212548939542607</v>
      </c>
      <c r="CG59" s="507"/>
      <c r="CH59" s="179">
        <v>53.164234562327565</v>
      </c>
      <c r="CI59" s="507"/>
      <c r="CJ59" s="179">
        <v>45.657920234855546</v>
      </c>
      <c r="CK59" s="507"/>
      <c r="CL59" s="179">
        <v>47.897476163358284</v>
      </c>
      <c r="CM59" s="507"/>
      <c r="CN59" s="179">
        <v>65.674837303735785</v>
      </c>
      <c r="CO59" s="507"/>
      <c r="CP59" s="179">
        <v>104.30946800000001</v>
      </c>
      <c r="CQ59" s="507"/>
      <c r="CR59" s="179">
        <v>70.201204566210052</v>
      </c>
      <c r="CS59" s="507"/>
      <c r="CT59" s="179">
        <v>41.407870547630004</v>
      </c>
      <c r="CU59" s="507"/>
      <c r="CV59" s="179">
        <v>46.391473006589791</v>
      </c>
      <c r="CW59" s="507"/>
      <c r="CX59" s="179">
        <v>27.016218536533785</v>
      </c>
      <c r="CY59" s="507"/>
      <c r="CZ59" s="179">
        <v>44.942799369085172</v>
      </c>
      <c r="DA59" s="507"/>
      <c r="DB59" s="179">
        <v>72.44652391904323</v>
      </c>
      <c r="DC59" s="507"/>
      <c r="DD59" s="179">
        <v>68.330484397163119</v>
      </c>
      <c r="DE59" s="507"/>
      <c r="DF59" s="179">
        <v>46.749547658402207</v>
      </c>
      <c r="DG59" s="507"/>
      <c r="DH59" s="179">
        <v>67.16130314262692</v>
      </c>
      <c r="DI59" s="507"/>
      <c r="DJ59" s="179">
        <v>33.893231370938771</v>
      </c>
      <c r="DK59" s="507"/>
      <c r="DL59" s="179">
        <v>37.177486273853368</v>
      </c>
      <c r="DM59" s="507"/>
      <c r="DN59" s="179">
        <v>40.083844183864912</v>
      </c>
      <c r="DO59" s="507"/>
      <c r="DP59" s="511">
        <v>33.542354520768853</v>
      </c>
      <c r="FU59" s="223"/>
      <c r="FV59" s="224"/>
    </row>
    <row r="60" spans="1:178" s="209" customFormat="1" ht="6" customHeight="1" x14ac:dyDescent="0.4">
      <c r="B60" s="151" t="s">
        <v>502</v>
      </c>
      <c r="C60" s="507"/>
      <c r="D60" s="41"/>
      <c r="E60" s="507"/>
      <c r="F60" s="41"/>
      <c r="G60" s="507"/>
      <c r="H60" s="41"/>
      <c r="I60" s="507"/>
      <c r="J60" s="41"/>
      <c r="K60" s="507"/>
      <c r="L60" s="41"/>
      <c r="M60" s="507"/>
      <c r="N60" s="41"/>
      <c r="O60" s="507"/>
      <c r="P60" s="41"/>
      <c r="Q60" s="507"/>
      <c r="R60" s="41"/>
      <c r="S60" s="507"/>
      <c r="T60" s="41"/>
      <c r="U60" s="507"/>
      <c r="V60" s="41"/>
      <c r="W60" s="507"/>
      <c r="X60" s="41"/>
      <c r="Y60" s="507"/>
      <c r="Z60" s="41"/>
      <c r="AA60" s="507"/>
      <c r="AB60" s="41"/>
      <c r="AC60" s="507"/>
      <c r="AD60" s="41"/>
      <c r="AE60" s="507"/>
      <c r="AF60" s="41"/>
      <c r="AG60" s="507"/>
      <c r="AH60" s="41"/>
      <c r="AI60" s="507"/>
      <c r="AJ60" s="41"/>
      <c r="AK60" s="507"/>
      <c r="AL60" s="41"/>
      <c r="AM60" s="507"/>
      <c r="AN60" s="41"/>
      <c r="AO60" s="507"/>
      <c r="AP60" s="41"/>
      <c r="AQ60" s="507"/>
      <c r="AR60" s="41"/>
      <c r="AS60" s="507"/>
      <c r="AT60" s="41"/>
      <c r="AU60" s="507"/>
      <c r="AV60" s="41"/>
      <c r="AW60" s="507"/>
      <c r="AX60" s="41"/>
      <c r="AY60" s="507"/>
      <c r="AZ60" s="41"/>
      <c r="BA60" s="507"/>
      <c r="BB60" s="41"/>
      <c r="BC60" s="507"/>
      <c r="BD60" s="41"/>
      <c r="BE60" s="507"/>
      <c r="BF60" s="41"/>
      <c r="BG60" s="507"/>
      <c r="BH60" s="41"/>
      <c r="BI60" s="507"/>
      <c r="BJ60" s="41"/>
      <c r="BK60" s="507"/>
      <c r="BL60" s="41"/>
      <c r="BM60" s="507"/>
      <c r="BN60" s="41"/>
      <c r="BO60" s="507"/>
      <c r="BP60" s="41"/>
      <c r="BQ60" s="507"/>
      <c r="BR60" s="41"/>
      <c r="BS60" s="507"/>
      <c r="BT60" s="41"/>
      <c r="BU60" s="507"/>
      <c r="BV60" s="41"/>
      <c r="BW60" s="507"/>
      <c r="BX60" s="41"/>
      <c r="BY60" s="507"/>
      <c r="BZ60" s="41"/>
      <c r="CA60" s="507"/>
      <c r="CB60" s="41"/>
      <c r="CC60" s="507"/>
      <c r="CD60" s="41"/>
      <c r="CE60" s="507"/>
      <c r="CF60" s="41"/>
      <c r="CG60" s="507"/>
      <c r="CH60" s="41"/>
      <c r="CI60" s="507"/>
      <c r="CJ60" s="41"/>
      <c r="CK60" s="507"/>
      <c r="CL60" s="41"/>
      <c r="CM60" s="507"/>
      <c r="CN60" s="41"/>
      <c r="CO60" s="507"/>
      <c r="CP60" s="41"/>
      <c r="CQ60" s="507"/>
      <c r="CR60" s="41"/>
      <c r="CS60" s="507"/>
      <c r="CT60" s="41"/>
      <c r="CU60" s="507"/>
      <c r="CV60" s="41"/>
      <c r="CW60" s="507"/>
      <c r="CX60" s="41"/>
      <c r="CY60" s="507"/>
      <c r="CZ60" s="41"/>
      <c r="DA60" s="507"/>
      <c r="DB60" s="41"/>
      <c r="DC60" s="507"/>
      <c r="DD60" s="41"/>
      <c r="DE60" s="507"/>
      <c r="DF60" s="41"/>
      <c r="DG60" s="507"/>
      <c r="DH60" s="41"/>
      <c r="DI60" s="507"/>
      <c r="DJ60" s="41"/>
      <c r="DK60" s="507"/>
      <c r="DL60" s="41"/>
      <c r="DM60" s="507"/>
      <c r="DN60" s="41"/>
      <c r="DO60" s="507"/>
      <c r="DP60" s="513"/>
      <c r="FU60" s="223"/>
      <c r="FV60" s="224"/>
    </row>
    <row r="61" spans="1:178" s="209" customFormat="1" x14ac:dyDescent="0.4">
      <c r="B61" s="23" t="s">
        <v>603</v>
      </c>
      <c r="C61" s="506"/>
      <c r="D61" s="156"/>
      <c r="E61" s="506"/>
      <c r="F61" s="156"/>
      <c r="G61" s="506"/>
      <c r="H61" s="156"/>
      <c r="I61" s="506"/>
      <c r="J61" s="156"/>
      <c r="K61" s="506"/>
      <c r="L61" s="156"/>
      <c r="M61" s="506"/>
      <c r="N61" s="156"/>
      <c r="O61" s="506"/>
      <c r="P61" s="156"/>
      <c r="Q61" s="506"/>
      <c r="R61" s="156"/>
      <c r="S61" s="506"/>
      <c r="T61" s="156"/>
      <c r="U61" s="506"/>
      <c r="V61" s="156"/>
      <c r="W61" s="506"/>
      <c r="X61" s="156"/>
      <c r="Y61" s="506"/>
      <c r="Z61" s="156"/>
      <c r="AA61" s="506"/>
      <c r="AB61" s="156"/>
      <c r="AC61" s="506"/>
      <c r="AD61" s="156"/>
      <c r="AE61" s="506"/>
      <c r="AF61" s="156"/>
      <c r="AG61" s="506"/>
      <c r="AH61" s="156"/>
      <c r="AI61" s="506"/>
      <c r="AJ61" s="156"/>
      <c r="AK61" s="506"/>
      <c r="AL61" s="156"/>
      <c r="AM61" s="506"/>
      <c r="AN61" s="156"/>
      <c r="AO61" s="506"/>
      <c r="AP61" s="156"/>
      <c r="AQ61" s="506"/>
      <c r="AR61" s="156"/>
      <c r="AS61" s="506"/>
      <c r="AT61" s="156"/>
      <c r="AU61" s="506"/>
      <c r="AV61" s="156"/>
      <c r="AW61" s="506"/>
      <c r="AX61" s="156"/>
      <c r="AY61" s="506"/>
      <c r="AZ61" s="156"/>
      <c r="BA61" s="506"/>
      <c r="BB61" s="156"/>
      <c r="BC61" s="506"/>
      <c r="BD61" s="156"/>
      <c r="BE61" s="506"/>
      <c r="BF61" s="156"/>
      <c r="BG61" s="506"/>
      <c r="BH61" s="156"/>
      <c r="BI61" s="506"/>
      <c r="BJ61" s="156"/>
      <c r="BK61" s="506"/>
      <c r="BL61" s="156"/>
      <c r="BM61" s="506"/>
      <c r="BN61" s="156"/>
      <c r="BO61" s="506"/>
      <c r="BP61" s="156"/>
      <c r="BQ61" s="506"/>
      <c r="BR61" s="156"/>
      <c r="BS61" s="506"/>
      <c r="BT61" s="156"/>
      <c r="BU61" s="506"/>
      <c r="BV61" s="156"/>
      <c r="BW61" s="506"/>
      <c r="BX61" s="156"/>
      <c r="BY61" s="506"/>
      <c r="BZ61" s="156"/>
      <c r="CA61" s="506"/>
      <c r="CB61" s="156"/>
      <c r="CC61" s="506"/>
      <c r="CD61" s="156"/>
      <c r="CE61" s="506"/>
      <c r="CF61" s="156"/>
      <c r="CG61" s="506"/>
      <c r="CH61" s="156"/>
      <c r="CI61" s="506"/>
      <c r="CJ61" s="156"/>
      <c r="CK61" s="506"/>
      <c r="CL61" s="156"/>
      <c r="CM61" s="506"/>
      <c r="CN61" s="156"/>
      <c r="CO61" s="506"/>
      <c r="CP61" s="156"/>
      <c r="CQ61" s="506"/>
      <c r="CR61" s="156"/>
      <c r="CS61" s="506"/>
      <c r="CT61" s="156"/>
      <c r="CU61" s="506"/>
      <c r="CV61" s="156"/>
      <c r="CW61" s="506"/>
      <c r="CX61" s="156"/>
      <c r="CY61" s="506"/>
      <c r="CZ61" s="156"/>
      <c r="DA61" s="506"/>
      <c r="DB61" s="156"/>
      <c r="DC61" s="506"/>
      <c r="DD61" s="156"/>
      <c r="DE61" s="506"/>
      <c r="DF61" s="156"/>
      <c r="DG61" s="506"/>
      <c r="DH61" s="156"/>
      <c r="DI61" s="506"/>
      <c r="DJ61" s="156"/>
      <c r="DK61" s="506"/>
      <c r="DL61" s="156"/>
      <c r="DM61" s="506"/>
      <c r="DN61" s="156"/>
      <c r="DO61" s="506"/>
      <c r="DP61" s="462"/>
      <c r="FU61" s="223"/>
      <c r="FV61" s="224"/>
    </row>
    <row r="62" spans="1:178" s="39" customFormat="1" ht="14.25" customHeight="1" x14ac:dyDescent="0.35">
      <c r="B62" s="374" t="s">
        <v>177</v>
      </c>
      <c r="C62" s="507"/>
      <c r="D62" s="154">
        <v>6520</v>
      </c>
      <c r="E62" s="507"/>
      <c r="F62" s="154">
        <v>10</v>
      </c>
      <c r="G62" s="507"/>
      <c r="H62" s="154">
        <v>40</v>
      </c>
      <c r="I62" s="507"/>
      <c r="J62" s="154">
        <v>290</v>
      </c>
      <c r="K62" s="507"/>
      <c r="L62" s="154">
        <v>70</v>
      </c>
      <c r="M62" s="507"/>
      <c r="N62" s="154">
        <v>10</v>
      </c>
      <c r="O62" s="507"/>
      <c r="P62" s="154">
        <v>3410</v>
      </c>
      <c r="Q62" s="507"/>
      <c r="R62" s="154">
        <v>20</v>
      </c>
      <c r="S62" s="507"/>
      <c r="T62" s="154">
        <v>540</v>
      </c>
      <c r="U62" s="507"/>
      <c r="V62" s="154">
        <v>1670</v>
      </c>
      <c r="W62" s="507"/>
      <c r="X62" s="154">
        <v>20</v>
      </c>
      <c r="Y62" s="507"/>
      <c r="Z62" s="154">
        <v>290</v>
      </c>
      <c r="AA62" s="507"/>
      <c r="AB62" s="154">
        <v>120</v>
      </c>
      <c r="AC62" s="507"/>
      <c r="AD62" s="154">
        <v>40</v>
      </c>
      <c r="AE62" s="507"/>
      <c r="AF62" s="154">
        <v>1020</v>
      </c>
      <c r="AG62" s="507"/>
      <c r="AH62" s="154">
        <v>130</v>
      </c>
      <c r="AI62" s="507"/>
      <c r="AJ62" s="154">
        <v>90</v>
      </c>
      <c r="AK62" s="507"/>
      <c r="AL62" s="154">
        <v>20</v>
      </c>
      <c r="AM62" s="507"/>
      <c r="AN62" s="154">
        <v>51200</v>
      </c>
      <c r="AO62" s="507"/>
      <c r="AP62" s="154">
        <v>240</v>
      </c>
      <c r="AQ62" s="507"/>
      <c r="AR62" s="154">
        <v>1550</v>
      </c>
      <c r="AS62" s="507"/>
      <c r="AT62" s="154">
        <v>20</v>
      </c>
      <c r="AU62" s="507"/>
      <c r="AV62" s="154">
        <v>210</v>
      </c>
      <c r="AW62" s="507"/>
      <c r="AX62" s="154">
        <v>250</v>
      </c>
      <c r="AY62" s="507"/>
      <c r="AZ62" s="154">
        <v>10</v>
      </c>
      <c r="BA62" s="507"/>
      <c r="BB62" s="154">
        <v>70</v>
      </c>
      <c r="BC62" s="507"/>
      <c r="BD62" s="154">
        <v>470</v>
      </c>
      <c r="BE62" s="507"/>
      <c r="BF62" s="154">
        <v>540</v>
      </c>
      <c r="BG62" s="507"/>
      <c r="BH62" s="154">
        <v>380</v>
      </c>
      <c r="BI62" s="507"/>
      <c r="BJ62" s="154">
        <v>13680</v>
      </c>
      <c r="BK62" s="507"/>
      <c r="BL62" s="154">
        <v>1100</v>
      </c>
      <c r="BM62" s="507"/>
      <c r="BN62" s="154">
        <v>40</v>
      </c>
      <c r="BO62" s="507"/>
      <c r="BP62" s="154">
        <v>6360</v>
      </c>
      <c r="BQ62" s="507"/>
      <c r="BR62" s="154">
        <v>3350</v>
      </c>
      <c r="BS62" s="507"/>
      <c r="BT62" s="154">
        <v>40</v>
      </c>
      <c r="BU62" s="507"/>
      <c r="BV62" s="154">
        <v>4870</v>
      </c>
      <c r="BW62" s="507"/>
      <c r="BX62" s="154">
        <v>14040</v>
      </c>
      <c r="BY62" s="507"/>
      <c r="BZ62" s="154">
        <v>4850</v>
      </c>
      <c r="CA62" s="507"/>
      <c r="CB62" s="154">
        <v>1450</v>
      </c>
      <c r="CC62" s="507"/>
      <c r="CD62" s="154">
        <v>830</v>
      </c>
      <c r="CE62" s="507"/>
      <c r="CF62" s="154">
        <v>2630</v>
      </c>
      <c r="CG62" s="507"/>
      <c r="CH62" s="154">
        <v>1230</v>
      </c>
      <c r="CI62" s="507"/>
      <c r="CJ62" s="154">
        <v>6470</v>
      </c>
      <c r="CK62" s="507"/>
      <c r="CL62" s="154">
        <v>1130</v>
      </c>
      <c r="CM62" s="507"/>
      <c r="CN62" s="154">
        <v>220</v>
      </c>
      <c r="CO62" s="507"/>
      <c r="CP62" s="154">
        <v>10</v>
      </c>
      <c r="CQ62" s="507"/>
      <c r="CR62" s="154">
        <v>60</v>
      </c>
      <c r="CS62" s="507"/>
      <c r="CT62" s="154">
        <v>810</v>
      </c>
      <c r="CU62" s="507"/>
      <c r="CV62" s="154">
        <v>1890</v>
      </c>
      <c r="CW62" s="507"/>
      <c r="CX62" s="154">
        <v>980</v>
      </c>
      <c r="CY62" s="507"/>
      <c r="CZ62" s="154">
        <v>90</v>
      </c>
      <c r="DA62" s="507"/>
      <c r="DB62" s="154">
        <v>40</v>
      </c>
      <c r="DC62" s="507"/>
      <c r="DD62" s="154">
        <v>20</v>
      </c>
      <c r="DE62" s="507"/>
      <c r="DF62" s="154">
        <v>270</v>
      </c>
      <c r="DG62" s="507"/>
      <c r="DH62" s="154">
        <v>70</v>
      </c>
      <c r="DI62" s="507"/>
      <c r="DJ62" s="154">
        <v>2330</v>
      </c>
      <c r="DK62" s="507"/>
      <c r="DL62" s="154">
        <v>490</v>
      </c>
      <c r="DM62" s="507"/>
      <c r="DN62" s="154">
        <v>70</v>
      </c>
      <c r="DO62" s="507"/>
      <c r="DP62" s="509">
        <v>138650</v>
      </c>
      <c r="EP62" s="44"/>
      <c r="EQ62" s="44"/>
    </row>
    <row r="63" spans="1:178" s="39" customFormat="1" ht="14.25" customHeight="1" x14ac:dyDescent="0.35">
      <c r="B63" s="659" t="s">
        <v>178</v>
      </c>
      <c r="C63" s="507"/>
      <c r="D63" s="178">
        <v>1.3264836681490568</v>
      </c>
      <c r="E63" s="507"/>
      <c r="F63" s="178">
        <v>1</v>
      </c>
      <c r="G63" s="507"/>
      <c r="H63" s="178">
        <v>1.4736842105263157</v>
      </c>
      <c r="I63" s="507"/>
      <c r="J63" s="178">
        <v>1.3859649122807018</v>
      </c>
      <c r="K63" s="507"/>
      <c r="L63" s="178">
        <v>1.3043478260869565</v>
      </c>
      <c r="M63" s="507"/>
      <c r="N63" s="178">
        <v>2.1111111111111112</v>
      </c>
      <c r="O63" s="507"/>
      <c r="P63" s="178">
        <v>1.4733450497949618</v>
      </c>
      <c r="Q63" s="507"/>
      <c r="R63" s="178">
        <v>1.2173913043478262</v>
      </c>
      <c r="S63" s="507"/>
      <c r="T63" s="178">
        <v>1.5018518518518518</v>
      </c>
      <c r="U63" s="507"/>
      <c r="V63" s="178">
        <v>1.340119760479042</v>
      </c>
      <c r="W63" s="507"/>
      <c r="X63" s="178">
        <v>1.368421052631579</v>
      </c>
      <c r="Y63" s="507"/>
      <c r="Z63" s="178">
        <v>1.4137931034482758</v>
      </c>
      <c r="AA63" s="507"/>
      <c r="AB63" s="178">
        <v>1.4262295081967213</v>
      </c>
      <c r="AC63" s="507"/>
      <c r="AD63" s="178">
        <v>1.131578947368421</v>
      </c>
      <c r="AE63" s="507"/>
      <c r="AF63" s="178">
        <v>1.3996082272282075</v>
      </c>
      <c r="AG63" s="507"/>
      <c r="AH63" s="178">
        <v>1.3953488372093024</v>
      </c>
      <c r="AI63" s="507"/>
      <c r="AJ63" s="178">
        <v>1.5638297872340425</v>
      </c>
      <c r="AK63" s="507"/>
      <c r="AL63" s="178">
        <v>1.2608695652173914</v>
      </c>
      <c r="AM63" s="507"/>
      <c r="AN63" s="178">
        <v>1.2710563325259785</v>
      </c>
      <c r="AO63" s="507"/>
      <c r="AP63" s="178">
        <v>1.3728813559322033</v>
      </c>
      <c r="AQ63" s="507"/>
      <c r="AR63" s="178">
        <v>1.5367268041237114</v>
      </c>
      <c r="AS63" s="507"/>
      <c r="AT63" s="178">
        <v>1.375</v>
      </c>
      <c r="AU63" s="507"/>
      <c r="AV63" s="178">
        <v>1.4158878504672898</v>
      </c>
      <c r="AW63" s="507"/>
      <c r="AX63" s="178">
        <v>1.282258064516129</v>
      </c>
      <c r="AY63" s="507"/>
      <c r="AZ63" s="178">
        <v>1.2857142857142858</v>
      </c>
      <c r="BA63" s="507"/>
      <c r="BB63" s="178">
        <v>1.7361111111111112</v>
      </c>
      <c r="BC63" s="507"/>
      <c r="BD63" s="178">
        <v>1.3467230443974629</v>
      </c>
      <c r="BE63" s="507"/>
      <c r="BF63" s="178">
        <v>1.3840445269016697</v>
      </c>
      <c r="BG63" s="507"/>
      <c r="BH63" s="178">
        <v>1.4696569920844327</v>
      </c>
      <c r="BI63" s="507"/>
      <c r="BJ63" s="178">
        <v>1.4077513711151737</v>
      </c>
      <c r="BK63" s="507"/>
      <c r="BL63" s="178">
        <v>1.5353260869565217</v>
      </c>
      <c r="BM63" s="507"/>
      <c r="BN63" s="178">
        <v>1.4</v>
      </c>
      <c r="BO63" s="507"/>
      <c r="BP63" s="178">
        <v>1.3607485453687687</v>
      </c>
      <c r="BQ63" s="507"/>
      <c r="BR63" s="178">
        <v>1.3180053747387279</v>
      </c>
      <c r="BS63" s="507"/>
      <c r="BT63" s="178">
        <v>1.2702702702702702</v>
      </c>
      <c r="BU63" s="507"/>
      <c r="BV63" s="178">
        <v>1.3170531500102607</v>
      </c>
      <c r="BW63" s="507"/>
      <c r="BX63" s="178">
        <v>1.3771005411563657</v>
      </c>
      <c r="BY63" s="507"/>
      <c r="BZ63" s="178">
        <v>1.2105154639175257</v>
      </c>
      <c r="CA63" s="507"/>
      <c r="CB63" s="178">
        <v>1.3812801101169994</v>
      </c>
      <c r="CC63" s="507"/>
      <c r="CD63" s="178">
        <v>1.353939393939394</v>
      </c>
      <c r="CE63" s="507"/>
      <c r="CF63" s="178">
        <v>1.375095201827875</v>
      </c>
      <c r="CG63" s="507"/>
      <c r="CH63" s="178">
        <v>1.4837133550488599</v>
      </c>
      <c r="CI63" s="507"/>
      <c r="CJ63" s="178">
        <v>1.3601112312683454</v>
      </c>
      <c r="CK63" s="507"/>
      <c r="CL63" s="178">
        <v>1.3624338624338623</v>
      </c>
      <c r="CM63" s="507"/>
      <c r="CN63" s="178">
        <v>1.4208144796380091</v>
      </c>
      <c r="CO63" s="507"/>
      <c r="CP63" s="178">
        <v>1</v>
      </c>
      <c r="CQ63" s="507"/>
      <c r="CR63" s="178">
        <v>1.5666666666666667</v>
      </c>
      <c r="CS63" s="507"/>
      <c r="CT63" s="178">
        <v>1.2952029520295203</v>
      </c>
      <c r="CU63" s="507"/>
      <c r="CV63" s="178">
        <v>1.3918345705196182</v>
      </c>
      <c r="CW63" s="507"/>
      <c r="CX63" s="178">
        <v>1.3513789581205311</v>
      </c>
      <c r="CY63" s="507"/>
      <c r="CZ63" s="178">
        <v>1.5494505494505495</v>
      </c>
      <c r="DA63" s="507"/>
      <c r="DB63" s="178">
        <v>1.5675675675675675</v>
      </c>
      <c r="DC63" s="507"/>
      <c r="DD63" s="178">
        <v>1.25</v>
      </c>
      <c r="DE63" s="507"/>
      <c r="DF63" s="178">
        <v>1.4148148148148147</v>
      </c>
      <c r="DG63" s="507"/>
      <c r="DH63" s="178">
        <v>1.3484848484848484</v>
      </c>
      <c r="DI63" s="507"/>
      <c r="DJ63" s="178">
        <v>1.4365351629502572</v>
      </c>
      <c r="DK63" s="507"/>
      <c r="DL63" s="178">
        <v>1.3381147540983607</v>
      </c>
      <c r="DM63" s="507"/>
      <c r="DN63" s="178">
        <v>1.2686567164179106</v>
      </c>
      <c r="DO63" s="507"/>
      <c r="DP63" s="510">
        <v>1.3351051936905423</v>
      </c>
      <c r="EP63" s="44"/>
      <c r="EQ63" s="44"/>
    </row>
    <row r="64" spans="1:178" s="39" customFormat="1" ht="14.25" customHeight="1" x14ac:dyDescent="0.35">
      <c r="B64" s="659" t="s">
        <v>658</v>
      </c>
      <c r="C64" s="507"/>
      <c r="D64" s="668">
        <v>698.31326483667863</v>
      </c>
      <c r="E64" s="507"/>
      <c r="F64" s="668">
        <v>781.42499999999995</v>
      </c>
      <c r="G64" s="507"/>
      <c r="H64" s="668">
        <v>1052.1165789473682</v>
      </c>
      <c r="I64" s="507"/>
      <c r="J64" s="668">
        <v>809.69277192982395</v>
      </c>
      <c r="K64" s="507"/>
      <c r="L64" s="668">
        <v>985.86565217391274</v>
      </c>
      <c r="M64" s="507"/>
      <c r="N64" s="668">
        <v>877.07111111111101</v>
      </c>
      <c r="O64" s="507"/>
      <c r="P64" s="668">
        <v>829.54999121265416</v>
      </c>
      <c r="Q64" s="507"/>
      <c r="R64" s="668">
        <v>839.70565217391322</v>
      </c>
      <c r="S64" s="507"/>
      <c r="T64" s="668">
        <v>932.82177777777849</v>
      </c>
      <c r="U64" s="507"/>
      <c r="V64" s="668">
        <v>519.31878443113771</v>
      </c>
      <c r="W64" s="507"/>
      <c r="X64" s="668">
        <v>851.89210526315799</v>
      </c>
      <c r="Y64" s="507"/>
      <c r="Z64" s="668">
        <v>810.97951724137943</v>
      </c>
      <c r="AA64" s="507"/>
      <c r="AB64" s="668">
        <v>684.00868852459018</v>
      </c>
      <c r="AC64" s="507"/>
      <c r="AD64" s="668">
        <v>785.85552631578935</v>
      </c>
      <c r="AE64" s="507"/>
      <c r="AF64" s="668">
        <v>596.34012732614997</v>
      </c>
      <c r="AG64" s="507"/>
      <c r="AH64" s="668">
        <v>524.72720930232595</v>
      </c>
      <c r="AI64" s="507"/>
      <c r="AJ64" s="668">
        <v>951.48180851063864</v>
      </c>
      <c r="AK64" s="507"/>
      <c r="AL64" s="668">
        <v>691.01739130434805</v>
      </c>
      <c r="AM64" s="507"/>
      <c r="AN64" s="668">
        <v>500.61228181889004</v>
      </c>
      <c r="AO64" s="507"/>
      <c r="AP64" s="668">
        <v>581.00868644067793</v>
      </c>
      <c r="AQ64" s="507"/>
      <c r="AR64" s="668">
        <v>925.39298969072024</v>
      </c>
      <c r="AS64" s="507"/>
      <c r="AT64" s="668">
        <v>831.88666666666688</v>
      </c>
      <c r="AU64" s="507"/>
      <c r="AV64" s="668">
        <v>873.81696261682191</v>
      </c>
      <c r="AW64" s="507"/>
      <c r="AX64" s="668">
        <v>604.24895161290351</v>
      </c>
      <c r="AY64" s="507"/>
      <c r="AZ64" s="668">
        <v>663.06285714285718</v>
      </c>
      <c r="BA64" s="507"/>
      <c r="BB64" s="668">
        <v>1023.2444444444445</v>
      </c>
      <c r="BC64" s="507"/>
      <c r="BD64" s="668">
        <v>1115.709809725158</v>
      </c>
      <c r="BE64" s="507"/>
      <c r="BF64" s="668">
        <v>785.52018552875654</v>
      </c>
      <c r="BG64" s="507"/>
      <c r="BH64" s="668">
        <v>922.48852242744044</v>
      </c>
      <c r="BI64" s="507"/>
      <c r="BJ64" s="668">
        <v>602.71660475319891</v>
      </c>
      <c r="BK64" s="507"/>
      <c r="BL64" s="668">
        <v>816.73161231883932</v>
      </c>
      <c r="BM64" s="507"/>
      <c r="BN64" s="668">
        <v>920.81374999999991</v>
      </c>
      <c r="BO64" s="507"/>
      <c r="BP64" s="668">
        <v>583.12079100486983</v>
      </c>
      <c r="BQ64" s="507"/>
      <c r="BR64" s="668">
        <v>659.00744699910354</v>
      </c>
      <c r="BS64" s="507"/>
      <c r="BT64" s="668">
        <v>976.37270270270278</v>
      </c>
      <c r="BU64" s="507"/>
      <c r="BV64" s="668">
        <v>519.33516519597458</v>
      </c>
      <c r="BW64" s="507"/>
      <c r="BX64" s="668">
        <v>630.1647344061513</v>
      </c>
      <c r="BY64" s="507"/>
      <c r="BZ64" s="668">
        <v>723.59607216494669</v>
      </c>
      <c r="CA64" s="507"/>
      <c r="CB64" s="668">
        <v>617.86637990364613</v>
      </c>
      <c r="CC64" s="507"/>
      <c r="CD64" s="668">
        <v>719.51094545454544</v>
      </c>
      <c r="CE64" s="507"/>
      <c r="CF64" s="668">
        <v>866.63337395278029</v>
      </c>
      <c r="CG64" s="507"/>
      <c r="CH64" s="668">
        <v>806.26154723126967</v>
      </c>
      <c r="CI64" s="507"/>
      <c r="CJ64" s="668">
        <v>734.68932488799317</v>
      </c>
      <c r="CK64" s="507"/>
      <c r="CL64" s="668">
        <v>815.2926190476195</v>
      </c>
      <c r="CM64" s="507"/>
      <c r="CN64" s="668">
        <v>879.98733031674226</v>
      </c>
      <c r="CO64" s="507"/>
      <c r="CP64" s="668">
        <v>531.93833333333339</v>
      </c>
      <c r="CQ64" s="507"/>
      <c r="CR64" s="668">
        <v>1007.6940000000002</v>
      </c>
      <c r="CS64" s="507"/>
      <c r="CT64" s="668">
        <v>700.36799507995011</v>
      </c>
      <c r="CU64" s="507"/>
      <c r="CV64" s="668">
        <v>791.44820784729677</v>
      </c>
      <c r="CW64" s="507"/>
      <c r="CX64" s="668">
        <v>587.45269662921169</v>
      </c>
      <c r="CY64" s="507"/>
      <c r="CZ64" s="668">
        <v>899.87043956043942</v>
      </c>
      <c r="DA64" s="507"/>
      <c r="DB64" s="668">
        <v>1059.3464864864866</v>
      </c>
      <c r="DC64" s="507"/>
      <c r="DD64" s="668">
        <v>719.56500000000005</v>
      </c>
      <c r="DE64" s="507"/>
      <c r="DF64" s="668">
        <v>679.15629629629677</v>
      </c>
      <c r="DG64" s="507"/>
      <c r="DH64" s="668">
        <v>921.39575757575733</v>
      </c>
      <c r="DI64" s="507"/>
      <c r="DJ64" s="668">
        <v>751.32293739279601</v>
      </c>
      <c r="DK64" s="507"/>
      <c r="DL64" s="668">
        <v>681.62481557376998</v>
      </c>
      <c r="DM64" s="507"/>
      <c r="DN64" s="668">
        <v>725.67522388059706</v>
      </c>
      <c r="DO64" s="507"/>
      <c r="DP64" s="510">
        <v>613.59499599708715</v>
      </c>
      <c r="EP64" s="44"/>
      <c r="EQ64" s="44"/>
    </row>
    <row r="65" spans="1:178" s="39" customFormat="1" ht="14.25" customHeight="1" x14ac:dyDescent="0.35">
      <c r="A65" s="665" t="s">
        <v>498</v>
      </c>
      <c r="B65" s="374" t="s">
        <v>629</v>
      </c>
      <c r="C65" s="507"/>
      <c r="D65" s="154">
        <v>8650</v>
      </c>
      <c r="E65" s="507"/>
      <c r="F65" s="154">
        <v>10</v>
      </c>
      <c r="G65" s="507"/>
      <c r="H65" s="154">
        <v>60</v>
      </c>
      <c r="I65" s="507"/>
      <c r="J65" s="154">
        <v>400</v>
      </c>
      <c r="K65" s="507"/>
      <c r="L65" s="154">
        <v>90</v>
      </c>
      <c r="M65" s="507"/>
      <c r="N65" s="154">
        <v>20</v>
      </c>
      <c r="O65" s="507"/>
      <c r="P65" s="154">
        <v>5030</v>
      </c>
      <c r="Q65" s="507"/>
      <c r="R65" s="154">
        <v>30</v>
      </c>
      <c r="S65" s="507"/>
      <c r="T65" s="154">
        <v>810</v>
      </c>
      <c r="U65" s="507"/>
      <c r="V65" s="154">
        <v>2240</v>
      </c>
      <c r="W65" s="507"/>
      <c r="X65" s="154">
        <v>30</v>
      </c>
      <c r="Y65" s="507"/>
      <c r="Z65" s="154">
        <v>410</v>
      </c>
      <c r="AA65" s="507"/>
      <c r="AB65" s="154">
        <v>170</v>
      </c>
      <c r="AC65" s="507"/>
      <c r="AD65" s="154">
        <v>40</v>
      </c>
      <c r="AE65" s="507"/>
      <c r="AF65" s="154">
        <v>1430</v>
      </c>
      <c r="AG65" s="507"/>
      <c r="AH65" s="154">
        <v>180</v>
      </c>
      <c r="AI65" s="507"/>
      <c r="AJ65" s="154">
        <v>150</v>
      </c>
      <c r="AK65" s="507"/>
      <c r="AL65" s="154">
        <v>30</v>
      </c>
      <c r="AM65" s="507"/>
      <c r="AN65" s="154">
        <v>65070</v>
      </c>
      <c r="AO65" s="507"/>
      <c r="AP65" s="154">
        <v>320</v>
      </c>
      <c r="AQ65" s="507"/>
      <c r="AR65" s="154">
        <v>2390</v>
      </c>
      <c r="AS65" s="507"/>
      <c r="AT65" s="154">
        <v>30</v>
      </c>
      <c r="AU65" s="507"/>
      <c r="AV65" s="154">
        <v>300</v>
      </c>
      <c r="AW65" s="507"/>
      <c r="AX65" s="154">
        <v>320</v>
      </c>
      <c r="AY65" s="507"/>
      <c r="AZ65" s="154">
        <v>10</v>
      </c>
      <c r="BA65" s="507"/>
      <c r="BB65" s="154">
        <v>130</v>
      </c>
      <c r="BC65" s="507"/>
      <c r="BD65" s="154">
        <v>640</v>
      </c>
      <c r="BE65" s="507"/>
      <c r="BF65" s="154">
        <v>750</v>
      </c>
      <c r="BG65" s="507"/>
      <c r="BH65" s="154">
        <v>560</v>
      </c>
      <c r="BI65" s="507"/>
      <c r="BJ65" s="154">
        <v>19250</v>
      </c>
      <c r="BK65" s="507"/>
      <c r="BL65" s="154">
        <v>1700</v>
      </c>
      <c r="BM65" s="507"/>
      <c r="BN65" s="154">
        <v>60</v>
      </c>
      <c r="BO65" s="507"/>
      <c r="BP65" s="154">
        <v>8650</v>
      </c>
      <c r="BQ65" s="507"/>
      <c r="BR65" s="154">
        <v>4410</v>
      </c>
      <c r="BS65" s="507"/>
      <c r="BT65" s="154">
        <v>50</v>
      </c>
      <c r="BU65" s="507"/>
      <c r="BV65" s="154">
        <v>6420</v>
      </c>
      <c r="BW65" s="507"/>
      <c r="BX65" s="154">
        <v>19340</v>
      </c>
      <c r="BY65" s="507"/>
      <c r="BZ65" s="154">
        <v>5870</v>
      </c>
      <c r="CA65" s="507"/>
      <c r="CB65" s="154">
        <v>2010</v>
      </c>
      <c r="CC65" s="507"/>
      <c r="CD65" s="154">
        <v>1120</v>
      </c>
      <c r="CE65" s="507"/>
      <c r="CF65" s="154">
        <v>3610</v>
      </c>
      <c r="CG65" s="507"/>
      <c r="CH65" s="154">
        <v>1820</v>
      </c>
      <c r="CI65" s="507"/>
      <c r="CJ65" s="154">
        <v>8800</v>
      </c>
      <c r="CK65" s="507"/>
      <c r="CL65" s="154">
        <v>1550</v>
      </c>
      <c r="CM65" s="507"/>
      <c r="CN65" s="154">
        <v>310</v>
      </c>
      <c r="CO65" s="507"/>
      <c r="CP65" s="154">
        <v>10</v>
      </c>
      <c r="CQ65" s="507"/>
      <c r="CR65" s="154">
        <v>90</v>
      </c>
      <c r="CS65" s="507"/>
      <c r="CT65" s="154">
        <v>1050</v>
      </c>
      <c r="CU65" s="507"/>
      <c r="CV65" s="154">
        <v>2630</v>
      </c>
      <c r="CW65" s="507"/>
      <c r="CX65" s="154">
        <v>1320</v>
      </c>
      <c r="CY65" s="507"/>
      <c r="CZ65" s="154">
        <v>140</v>
      </c>
      <c r="DA65" s="507"/>
      <c r="DB65" s="154">
        <v>60</v>
      </c>
      <c r="DC65" s="507"/>
      <c r="DD65" s="154">
        <v>20</v>
      </c>
      <c r="DE65" s="507"/>
      <c r="DF65" s="154">
        <v>380</v>
      </c>
      <c r="DG65" s="507"/>
      <c r="DH65" s="154">
        <v>90</v>
      </c>
      <c r="DI65" s="507"/>
      <c r="DJ65" s="154">
        <v>3350</v>
      </c>
      <c r="DK65" s="507"/>
      <c r="DL65" s="154">
        <v>650</v>
      </c>
      <c r="DM65" s="507"/>
      <c r="DN65" s="154">
        <v>90</v>
      </c>
      <c r="DO65" s="507"/>
      <c r="DP65" s="509">
        <v>185110</v>
      </c>
      <c r="EP65" s="44"/>
      <c r="EQ65" s="44"/>
    </row>
    <row r="66" spans="1:178" s="666" customFormat="1" ht="14.25" customHeight="1" x14ac:dyDescent="0.35">
      <c r="B66" s="659" t="s">
        <v>662</v>
      </c>
      <c r="C66" s="667"/>
      <c r="D66" s="668">
        <v>526.54236531791469</v>
      </c>
      <c r="E66" s="667"/>
      <c r="F66" s="668">
        <v>781.42499999999995</v>
      </c>
      <c r="G66" s="667"/>
      <c r="H66" s="668">
        <v>713.93625000000031</v>
      </c>
      <c r="I66" s="667"/>
      <c r="J66" s="668">
        <v>593.35551898734172</v>
      </c>
      <c r="K66" s="667"/>
      <c r="L66" s="668">
        <v>764.00255555555589</v>
      </c>
      <c r="M66" s="667"/>
      <c r="N66" s="668">
        <v>415.45473684210515</v>
      </c>
      <c r="O66" s="667"/>
      <c r="P66" s="668">
        <v>563.34070775348084</v>
      </c>
      <c r="Q66" s="667"/>
      <c r="R66" s="668">
        <v>689.75821428571442</v>
      </c>
      <c r="S66" s="667"/>
      <c r="T66" s="668">
        <v>619.48663378545007</v>
      </c>
      <c r="U66" s="667"/>
      <c r="V66" s="668">
        <v>387.4405764075081</v>
      </c>
      <c r="W66" s="667"/>
      <c r="X66" s="668">
        <v>622.53653846153861</v>
      </c>
      <c r="Y66" s="667"/>
      <c r="Z66" s="668">
        <v>570.9419512195127</v>
      </c>
      <c r="AA66" s="667"/>
      <c r="AB66" s="668">
        <v>486.24327586206891</v>
      </c>
      <c r="AC66" s="667"/>
      <c r="AD66" s="668">
        <v>684.39906976744192</v>
      </c>
      <c r="AE66" s="667"/>
      <c r="AF66" s="668">
        <v>427.51962911126657</v>
      </c>
      <c r="AG66" s="667"/>
      <c r="AH66" s="668">
        <v>376.05450000000047</v>
      </c>
      <c r="AI66" s="667"/>
      <c r="AJ66" s="668">
        <v>608.43054421768727</v>
      </c>
      <c r="AK66" s="667"/>
      <c r="AL66" s="668">
        <v>548.04827586206909</v>
      </c>
      <c r="AM66" s="667"/>
      <c r="AN66" s="668">
        <v>393.93139335822576</v>
      </c>
      <c r="AO66" s="667"/>
      <c r="AP66" s="668">
        <v>423.20385802469139</v>
      </c>
      <c r="AQ66" s="667"/>
      <c r="AR66" s="668">
        <v>601.63247798741804</v>
      </c>
      <c r="AS66" s="667"/>
      <c r="AT66" s="668">
        <v>605.00848484848518</v>
      </c>
      <c r="AU66" s="667"/>
      <c r="AV66" s="668">
        <v>616.2601320132012</v>
      </c>
      <c r="AW66" s="667"/>
      <c r="AX66" s="668">
        <v>477.0310691823907</v>
      </c>
      <c r="AY66" s="667"/>
      <c r="AZ66" s="668">
        <v>515.71555555555562</v>
      </c>
      <c r="BA66" s="667"/>
      <c r="BB66" s="668">
        <v>592.74296000000004</v>
      </c>
      <c r="BC66" s="667"/>
      <c r="BD66" s="668">
        <v>830.26992150706315</v>
      </c>
      <c r="BE66" s="667"/>
      <c r="BF66" s="668">
        <v>567.98674262734585</v>
      </c>
      <c r="BG66" s="667"/>
      <c r="BH66" s="668">
        <v>626.85007181328581</v>
      </c>
      <c r="BI66" s="667"/>
      <c r="BJ66" s="668">
        <v>428.68648901356624</v>
      </c>
      <c r="BK66" s="667"/>
      <c r="BL66" s="668">
        <v>531.76182300884943</v>
      </c>
      <c r="BM66" s="667"/>
      <c r="BN66" s="668">
        <v>657.72410714285706</v>
      </c>
      <c r="BO66" s="667"/>
      <c r="BP66" s="668">
        <v>429.32023344504211</v>
      </c>
      <c r="BQ66" s="667"/>
      <c r="BR66" s="668">
        <v>500.40758722247404</v>
      </c>
      <c r="BS66" s="667"/>
      <c r="BT66" s="668">
        <v>768.63382978723416</v>
      </c>
      <c r="BU66" s="667"/>
      <c r="BV66" s="668">
        <v>394.85568245558835</v>
      </c>
      <c r="BW66" s="667"/>
      <c r="BX66" s="668">
        <v>457.82971820061806</v>
      </c>
      <c r="BY66" s="667"/>
      <c r="BZ66" s="668">
        <v>598.674609095552</v>
      </c>
      <c r="CA66" s="667"/>
      <c r="CB66" s="668">
        <v>446.86667164922602</v>
      </c>
      <c r="CC66" s="667"/>
      <c r="CD66" s="668">
        <v>533.10038495971344</v>
      </c>
      <c r="CE66" s="667"/>
      <c r="CF66" s="668">
        <v>630.47790639712127</v>
      </c>
      <c r="CG66" s="667"/>
      <c r="CH66" s="668">
        <v>543.81946761800157</v>
      </c>
      <c r="CI66" s="667"/>
      <c r="CJ66" s="668">
        <v>540.29104952293949</v>
      </c>
      <c r="CK66" s="667"/>
      <c r="CL66" s="668">
        <v>598.59601941747553</v>
      </c>
      <c r="CM66" s="667"/>
      <c r="CN66" s="668">
        <v>618.55640127388563</v>
      </c>
      <c r="CO66" s="667"/>
      <c r="CP66" s="668">
        <v>531.93833333333339</v>
      </c>
      <c r="CQ66" s="667"/>
      <c r="CR66" s="668">
        <v>646.08138297872381</v>
      </c>
      <c r="CS66" s="667"/>
      <c r="CT66" s="668">
        <v>539.57853751187031</v>
      </c>
      <c r="CU66" s="667"/>
      <c r="CV66" s="668">
        <v>568.47187428571419</v>
      </c>
      <c r="CW66" s="667"/>
      <c r="CX66" s="668">
        <v>434.20368858654388</v>
      </c>
      <c r="CY66" s="667"/>
      <c r="CZ66" s="668">
        <v>580.76744680851073</v>
      </c>
      <c r="DA66" s="667"/>
      <c r="DB66" s="668">
        <v>675.78999999999985</v>
      </c>
      <c r="DC66" s="667"/>
      <c r="DD66" s="668">
        <v>593.34400000000016</v>
      </c>
      <c r="DE66" s="667"/>
      <c r="DF66" s="668">
        <v>481.10753926701619</v>
      </c>
      <c r="DG66" s="667"/>
      <c r="DH66" s="668">
        <v>683.28224719101092</v>
      </c>
      <c r="DI66" s="667"/>
      <c r="DJ66" s="668">
        <v>523.78575223880637</v>
      </c>
      <c r="DK66" s="667"/>
      <c r="DL66" s="668">
        <v>513.99385911179161</v>
      </c>
      <c r="DM66" s="667"/>
      <c r="DN66" s="668">
        <v>572.00282352941201</v>
      </c>
      <c r="DO66" s="667"/>
      <c r="DP66" s="670">
        <v>459.8753141088327</v>
      </c>
      <c r="EP66" s="669"/>
      <c r="EQ66" s="669"/>
    </row>
    <row r="67" spans="1:178" s="39" customFormat="1" ht="6" customHeight="1" x14ac:dyDescent="0.35">
      <c r="B67" s="28"/>
      <c r="C67" s="507"/>
      <c r="D67" s="41"/>
      <c r="E67" s="507"/>
      <c r="F67" s="41"/>
      <c r="G67" s="507"/>
      <c r="H67" s="41"/>
      <c r="I67" s="507"/>
      <c r="J67" s="41"/>
      <c r="K67" s="507"/>
      <c r="L67" s="41"/>
      <c r="M67" s="507"/>
      <c r="N67" s="41"/>
      <c r="O67" s="507"/>
      <c r="P67" s="41"/>
      <c r="Q67" s="507"/>
      <c r="R67" s="41"/>
      <c r="S67" s="507"/>
      <c r="T67" s="41"/>
      <c r="U67" s="507"/>
      <c r="V67" s="41"/>
      <c r="W67" s="507"/>
      <c r="X67" s="41"/>
      <c r="Y67" s="507"/>
      <c r="Z67" s="41"/>
      <c r="AA67" s="507"/>
      <c r="AB67" s="41"/>
      <c r="AC67" s="507"/>
      <c r="AD67" s="41"/>
      <c r="AE67" s="507"/>
      <c r="AF67" s="41"/>
      <c r="AG67" s="507"/>
      <c r="AH67" s="41"/>
      <c r="AI67" s="507"/>
      <c r="AJ67" s="41"/>
      <c r="AK67" s="507"/>
      <c r="AL67" s="41"/>
      <c r="AM67" s="507"/>
      <c r="AN67" s="41"/>
      <c r="AO67" s="507"/>
      <c r="AP67" s="41"/>
      <c r="AQ67" s="507"/>
      <c r="AR67" s="41"/>
      <c r="AS67" s="507"/>
      <c r="AT67" s="41"/>
      <c r="AU67" s="507"/>
      <c r="AV67" s="41"/>
      <c r="AW67" s="507"/>
      <c r="AX67" s="41"/>
      <c r="AY67" s="507"/>
      <c r="AZ67" s="41"/>
      <c r="BA67" s="507"/>
      <c r="BB67" s="41"/>
      <c r="BC67" s="507"/>
      <c r="BD67" s="41"/>
      <c r="BE67" s="507"/>
      <c r="BF67" s="41"/>
      <c r="BG67" s="507"/>
      <c r="BH67" s="41"/>
      <c r="BI67" s="507"/>
      <c r="BJ67" s="41"/>
      <c r="BK67" s="507"/>
      <c r="BL67" s="41"/>
      <c r="BM67" s="507"/>
      <c r="BN67" s="41"/>
      <c r="BO67" s="507"/>
      <c r="BP67" s="41"/>
      <c r="BQ67" s="507"/>
      <c r="BR67" s="41"/>
      <c r="BS67" s="507"/>
      <c r="BT67" s="41"/>
      <c r="BU67" s="507"/>
      <c r="BV67" s="41"/>
      <c r="BW67" s="507"/>
      <c r="BX67" s="41"/>
      <c r="BY67" s="507"/>
      <c r="BZ67" s="41"/>
      <c r="CA67" s="507"/>
      <c r="CB67" s="41"/>
      <c r="CC67" s="507"/>
      <c r="CD67" s="41"/>
      <c r="CE67" s="507"/>
      <c r="CF67" s="41"/>
      <c r="CG67" s="507"/>
      <c r="CH67" s="41"/>
      <c r="CI67" s="507"/>
      <c r="CJ67" s="41"/>
      <c r="CK67" s="507"/>
      <c r="CL67" s="41"/>
      <c r="CM67" s="507"/>
      <c r="CN67" s="41"/>
      <c r="CO67" s="507"/>
      <c r="CP67" s="41"/>
      <c r="CQ67" s="507"/>
      <c r="CR67" s="41"/>
      <c r="CS67" s="507"/>
      <c r="CT67" s="41"/>
      <c r="CU67" s="507"/>
      <c r="CV67" s="41"/>
      <c r="CW67" s="507"/>
      <c r="CX67" s="41"/>
      <c r="CY67" s="507"/>
      <c r="CZ67" s="41"/>
      <c r="DA67" s="507"/>
      <c r="DB67" s="41"/>
      <c r="DC67" s="507"/>
      <c r="DD67" s="41"/>
      <c r="DE67" s="507"/>
      <c r="DF67" s="41"/>
      <c r="DG67" s="507"/>
      <c r="DH67" s="41"/>
      <c r="DI67" s="507"/>
      <c r="DJ67" s="41"/>
      <c r="DK67" s="507"/>
      <c r="DL67" s="41"/>
      <c r="DM67" s="507"/>
      <c r="DN67" s="41"/>
      <c r="DO67" s="507"/>
      <c r="DP67" s="513"/>
      <c r="EP67" s="44"/>
      <c r="EQ67" s="44"/>
    </row>
    <row r="68" spans="1:178" s="209" customFormat="1" x14ac:dyDescent="0.4">
      <c r="B68" s="23" t="s">
        <v>203</v>
      </c>
      <c r="C68" s="506"/>
      <c r="D68" s="156"/>
      <c r="E68" s="506"/>
      <c r="F68" s="156"/>
      <c r="G68" s="506"/>
      <c r="H68" s="156"/>
      <c r="I68" s="506"/>
      <c r="J68" s="156"/>
      <c r="K68" s="506"/>
      <c r="L68" s="156"/>
      <c r="M68" s="506"/>
      <c r="N68" s="156"/>
      <c r="O68" s="506"/>
      <c r="P68" s="156"/>
      <c r="Q68" s="506"/>
      <c r="R68" s="156"/>
      <c r="S68" s="506"/>
      <c r="T68" s="156"/>
      <c r="U68" s="506"/>
      <c r="V68" s="156"/>
      <c r="W68" s="506"/>
      <c r="X68" s="156"/>
      <c r="Y68" s="506"/>
      <c r="Z68" s="156"/>
      <c r="AA68" s="506"/>
      <c r="AB68" s="156"/>
      <c r="AC68" s="506"/>
      <c r="AD68" s="156"/>
      <c r="AE68" s="506"/>
      <c r="AF68" s="156"/>
      <c r="AG68" s="506"/>
      <c r="AH68" s="156"/>
      <c r="AI68" s="506"/>
      <c r="AJ68" s="156"/>
      <c r="AK68" s="506"/>
      <c r="AL68" s="156"/>
      <c r="AM68" s="506"/>
      <c r="AN68" s="156"/>
      <c r="AO68" s="506"/>
      <c r="AP68" s="156"/>
      <c r="AQ68" s="506"/>
      <c r="AR68" s="156"/>
      <c r="AS68" s="506"/>
      <c r="AT68" s="156"/>
      <c r="AU68" s="506"/>
      <c r="AV68" s="156"/>
      <c r="AW68" s="506"/>
      <c r="AX68" s="156"/>
      <c r="AY68" s="506"/>
      <c r="AZ68" s="156"/>
      <c r="BA68" s="506"/>
      <c r="BB68" s="156"/>
      <c r="BC68" s="506"/>
      <c r="BD68" s="156"/>
      <c r="BE68" s="506"/>
      <c r="BF68" s="156"/>
      <c r="BG68" s="506"/>
      <c r="BH68" s="156"/>
      <c r="BI68" s="506"/>
      <c r="BJ68" s="156"/>
      <c r="BK68" s="506"/>
      <c r="BL68" s="156"/>
      <c r="BM68" s="506"/>
      <c r="BN68" s="156"/>
      <c r="BO68" s="506"/>
      <c r="BP68" s="156"/>
      <c r="BQ68" s="506"/>
      <c r="BR68" s="156"/>
      <c r="BS68" s="506"/>
      <c r="BT68" s="156"/>
      <c r="BU68" s="506"/>
      <c r="BV68" s="156"/>
      <c r="BW68" s="506"/>
      <c r="BX68" s="156"/>
      <c r="BY68" s="506"/>
      <c r="BZ68" s="156"/>
      <c r="CA68" s="506"/>
      <c r="CB68" s="156"/>
      <c r="CC68" s="506"/>
      <c r="CD68" s="156"/>
      <c r="CE68" s="506"/>
      <c r="CF68" s="156"/>
      <c r="CG68" s="506"/>
      <c r="CH68" s="156"/>
      <c r="CI68" s="506"/>
      <c r="CJ68" s="156"/>
      <c r="CK68" s="506"/>
      <c r="CL68" s="156"/>
      <c r="CM68" s="506"/>
      <c r="CN68" s="156"/>
      <c r="CO68" s="506"/>
      <c r="CP68" s="156"/>
      <c r="CQ68" s="506"/>
      <c r="CR68" s="156"/>
      <c r="CS68" s="506"/>
      <c r="CT68" s="156"/>
      <c r="CU68" s="506"/>
      <c r="CV68" s="156"/>
      <c r="CW68" s="506"/>
      <c r="CX68" s="156"/>
      <c r="CY68" s="506"/>
      <c r="CZ68" s="156"/>
      <c r="DA68" s="506"/>
      <c r="DB68" s="156"/>
      <c r="DC68" s="506"/>
      <c r="DD68" s="156"/>
      <c r="DE68" s="506"/>
      <c r="DF68" s="156"/>
      <c r="DG68" s="506"/>
      <c r="DH68" s="156"/>
      <c r="DI68" s="506"/>
      <c r="DJ68" s="156"/>
      <c r="DK68" s="506"/>
      <c r="DL68" s="156"/>
      <c r="DM68" s="506"/>
      <c r="DN68" s="156"/>
      <c r="DO68" s="506"/>
      <c r="DP68" s="462"/>
      <c r="FU68" s="223"/>
      <c r="FV68" s="224"/>
    </row>
    <row r="69" spans="1:178" s="39" customFormat="1" ht="14.25" customHeight="1" x14ac:dyDescent="0.35">
      <c r="B69" s="374" t="s">
        <v>177</v>
      </c>
      <c r="C69" s="507"/>
      <c r="D69" s="154">
        <v>55120</v>
      </c>
      <c r="E69" s="507"/>
      <c r="F69" s="154">
        <v>40</v>
      </c>
      <c r="G69" s="507"/>
      <c r="H69" s="154">
        <v>1040</v>
      </c>
      <c r="I69" s="507"/>
      <c r="J69" s="154">
        <v>5370</v>
      </c>
      <c r="K69" s="507"/>
      <c r="L69" s="154">
        <v>1320</v>
      </c>
      <c r="M69" s="507"/>
      <c r="N69" s="154">
        <v>550</v>
      </c>
      <c r="O69" s="507"/>
      <c r="P69" s="154">
        <v>36870</v>
      </c>
      <c r="Q69" s="507"/>
      <c r="R69" s="154">
        <v>510</v>
      </c>
      <c r="S69" s="507"/>
      <c r="T69" s="154">
        <v>6080</v>
      </c>
      <c r="U69" s="507"/>
      <c r="V69" s="154">
        <v>21160</v>
      </c>
      <c r="W69" s="507"/>
      <c r="X69" s="154">
        <v>630</v>
      </c>
      <c r="Y69" s="507"/>
      <c r="Z69" s="154">
        <v>4590</v>
      </c>
      <c r="AA69" s="507"/>
      <c r="AB69" s="154">
        <v>9650</v>
      </c>
      <c r="AC69" s="507"/>
      <c r="AD69" s="154">
        <v>530</v>
      </c>
      <c r="AE69" s="507"/>
      <c r="AF69" s="154">
        <v>13660</v>
      </c>
      <c r="AG69" s="507"/>
      <c r="AH69" s="154">
        <v>1690</v>
      </c>
      <c r="AI69" s="507"/>
      <c r="AJ69" s="154">
        <v>1650</v>
      </c>
      <c r="AK69" s="507"/>
      <c r="AL69" s="154">
        <v>400</v>
      </c>
      <c r="AM69" s="507"/>
      <c r="AN69" s="154">
        <v>326410</v>
      </c>
      <c r="AO69" s="507"/>
      <c r="AP69" s="154">
        <v>3080</v>
      </c>
      <c r="AQ69" s="507"/>
      <c r="AR69" s="154">
        <v>9180</v>
      </c>
      <c r="AS69" s="507"/>
      <c r="AT69" s="154">
        <v>500</v>
      </c>
      <c r="AU69" s="507"/>
      <c r="AV69" s="154">
        <v>3090</v>
      </c>
      <c r="AW69" s="507"/>
      <c r="AX69" s="154">
        <v>7750</v>
      </c>
      <c r="AY69" s="507"/>
      <c r="AZ69" s="154">
        <v>190</v>
      </c>
      <c r="BA69" s="507"/>
      <c r="BB69" s="154">
        <v>750</v>
      </c>
      <c r="BC69" s="507"/>
      <c r="BD69" s="154">
        <v>9660</v>
      </c>
      <c r="BE69" s="507"/>
      <c r="BF69" s="154">
        <v>4080</v>
      </c>
      <c r="BG69" s="507"/>
      <c r="BH69" s="154">
        <v>5120</v>
      </c>
      <c r="BI69" s="507"/>
      <c r="BJ69" s="154">
        <v>99200</v>
      </c>
      <c r="BK69" s="507"/>
      <c r="BL69" s="154">
        <v>11230</v>
      </c>
      <c r="BM69" s="507"/>
      <c r="BN69" s="154">
        <v>670</v>
      </c>
      <c r="BO69" s="507"/>
      <c r="BP69" s="154">
        <v>50950</v>
      </c>
      <c r="BQ69" s="507"/>
      <c r="BR69" s="154">
        <v>40500</v>
      </c>
      <c r="BS69" s="507"/>
      <c r="BT69" s="154">
        <v>1160</v>
      </c>
      <c r="BU69" s="507"/>
      <c r="BV69" s="154">
        <v>43800</v>
      </c>
      <c r="BW69" s="507"/>
      <c r="BX69" s="154">
        <v>82530</v>
      </c>
      <c r="BY69" s="507"/>
      <c r="BZ69" s="154">
        <v>30980</v>
      </c>
      <c r="CA69" s="507"/>
      <c r="CB69" s="154">
        <v>21070</v>
      </c>
      <c r="CC69" s="507"/>
      <c r="CD69" s="154">
        <v>9480</v>
      </c>
      <c r="CE69" s="507"/>
      <c r="CF69" s="154">
        <v>20760</v>
      </c>
      <c r="CG69" s="507"/>
      <c r="CH69" s="154">
        <v>11860</v>
      </c>
      <c r="CI69" s="507"/>
      <c r="CJ69" s="154">
        <v>46390</v>
      </c>
      <c r="CK69" s="507"/>
      <c r="CL69" s="154">
        <v>8830</v>
      </c>
      <c r="CM69" s="507"/>
      <c r="CN69" s="154">
        <v>5130</v>
      </c>
      <c r="CO69" s="507"/>
      <c r="CP69" s="154">
        <v>100</v>
      </c>
      <c r="CQ69" s="507"/>
      <c r="CR69" s="154">
        <v>1190</v>
      </c>
      <c r="CS69" s="507"/>
      <c r="CT69" s="154">
        <v>9770</v>
      </c>
      <c r="CU69" s="507"/>
      <c r="CV69" s="154">
        <v>16400</v>
      </c>
      <c r="CW69" s="507"/>
      <c r="CX69" s="154">
        <v>13690</v>
      </c>
      <c r="CY69" s="507"/>
      <c r="CZ69" s="154">
        <v>3070</v>
      </c>
      <c r="DA69" s="507"/>
      <c r="DB69" s="154">
        <v>1510</v>
      </c>
      <c r="DC69" s="507"/>
      <c r="DD69" s="154">
        <v>390</v>
      </c>
      <c r="DE69" s="507"/>
      <c r="DF69" s="154">
        <v>8300</v>
      </c>
      <c r="DG69" s="507"/>
      <c r="DH69" s="154">
        <v>1590</v>
      </c>
      <c r="DI69" s="507"/>
      <c r="DJ69" s="154">
        <v>26660</v>
      </c>
      <c r="DK69" s="507"/>
      <c r="DL69" s="154">
        <v>4370</v>
      </c>
      <c r="DM69" s="507"/>
      <c r="DN69" s="154">
        <v>1570</v>
      </c>
      <c r="DO69" s="507"/>
      <c r="DP69" s="509">
        <v>1103790</v>
      </c>
      <c r="EP69" s="44"/>
      <c r="EQ69" s="44"/>
    </row>
    <row r="70" spans="1:178" s="39" customFormat="1" ht="14.25" customHeight="1" x14ac:dyDescent="0.35">
      <c r="B70" s="659" t="s">
        <v>178</v>
      </c>
      <c r="C70" s="507"/>
      <c r="D70" s="178">
        <v>1.3956568277063188</v>
      </c>
      <c r="E70" s="507"/>
      <c r="F70" s="178">
        <v>1.1052631578947369</v>
      </c>
      <c r="G70" s="507"/>
      <c r="H70" s="178">
        <v>1.4227799227799227</v>
      </c>
      <c r="I70" s="507"/>
      <c r="J70" s="178">
        <v>1.363754889178618</v>
      </c>
      <c r="K70" s="507"/>
      <c r="L70" s="178">
        <v>1.4048521607278242</v>
      </c>
      <c r="M70" s="507"/>
      <c r="N70" s="178">
        <v>1.6025641025641026</v>
      </c>
      <c r="O70" s="507"/>
      <c r="P70" s="178">
        <v>1.472215442193475</v>
      </c>
      <c r="Q70" s="507"/>
      <c r="R70" s="178">
        <v>1.307843137254902</v>
      </c>
      <c r="S70" s="507"/>
      <c r="T70" s="178">
        <v>1.4751644736842104</v>
      </c>
      <c r="U70" s="507"/>
      <c r="V70" s="178">
        <v>1.4251760147427113</v>
      </c>
      <c r="W70" s="507"/>
      <c r="X70" s="178">
        <v>1.5229793977812995</v>
      </c>
      <c r="Y70" s="507"/>
      <c r="Z70" s="178">
        <v>1.3728776665215499</v>
      </c>
      <c r="AA70" s="507"/>
      <c r="AB70" s="178">
        <v>1.4416917176324247</v>
      </c>
      <c r="AC70" s="507"/>
      <c r="AD70" s="178">
        <v>1.3579545454545454</v>
      </c>
      <c r="AE70" s="507"/>
      <c r="AF70" s="178">
        <v>1.4591052207659077</v>
      </c>
      <c r="AG70" s="507"/>
      <c r="AH70" s="178">
        <v>1.4362017804154303</v>
      </c>
      <c r="AI70" s="507"/>
      <c r="AJ70" s="178">
        <v>1.339404978749241</v>
      </c>
      <c r="AK70" s="507"/>
      <c r="AL70" s="178">
        <v>1.3865336658354115</v>
      </c>
      <c r="AM70" s="507"/>
      <c r="AN70" s="178">
        <v>1.3713213443215588</v>
      </c>
      <c r="AO70" s="507"/>
      <c r="AP70" s="178">
        <v>1.4991875203119922</v>
      </c>
      <c r="AQ70" s="507"/>
      <c r="AR70" s="178">
        <v>1.4320880078422831</v>
      </c>
      <c r="AS70" s="507"/>
      <c r="AT70" s="178">
        <v>1.2976190476190477</v>
      </c>
      <c r="AU70" s="507"/>
      <c r="AV70" s="178">
        <v>1.4278317152103559</v>
      </c>
      <c r="AW70" s="507"/>
      <c r="AX70" s="178">
        <v>1.5260577915376676</v>
      </c>
      <c r="AY70" s="507"/>
      <c r="AZ70" s="178">
        <v>1.4074074074074074</v>
      </c>
      <c r="BA70" s="507"/>
      <c r="BB70" s="178">
        <v>1.3706666666666667</v>
      </c>
      <c r="BC70" s="507"/>
      <c r="BD70" s="178">
        <v>1.4490112848120924</v>
      </c>
      <c r="BE70" s="507"/>
      <c r="BF70" s="178">
        <v>1.4247852760736197</v>
      </c>
      <c r="BG70" s="507"/>
      <c r="BH70" s="178">
        <v>1.4577231009568443</v>
      </c>
      <c r="BI70" s="507"/>
      <c r="BJ70" s="178">
        <v>1.4700242950895692</v>
      </c>
      <c r="BK70" s="507"/>
      <c r="BL70" s="178">
        <v>1.5092204899777282</v>
      </c>
      <c r="BM70" s="507"/>
      <c r="BN70" s="178">
        <v>1.4746268656716417</v>
      </c>
      <c r="BO70" s="507"/>
      <c r="BP70" s="178">
        <v>1.4598265101856576</v>
      </c>
      <c r="BQ70" s="507"/>
      <c r="BR70" s="178">
        <v>1.4039354137862927</v>
      </c>
      <c r="BS70" s="507"/>
      <c r="BT70" s="178">
        <v>1.497839239412273</v>
      </c>
      <c r="BU70" s="507"/>
      <c r="BV70" s="178">
        <v>1.4570815450643777</v>
      </c>
      <c r="BW70" s="507"/>
      <c r="BX70" s="178">
        <v>1.3973802830554478</v>
      </c>
      <c r="BY70" s="507"/>
      <c r="BZ70" s="178">
        <v>1.2487411233053582</v>
      </c>
      <c r="CA70" s="507"/>
      <c r="CB70" s="178">
        <v>1.4981963166888173</v>
      </c>
      <c r="CC70" s="507"/>
      <c r="CD70" s="178">
        <v>1.4274108461700781</v>
      </c>
      <c r="CE70" s="507"/>
      <c r="CF70" s="178">
        <v>1.3572701440061647</v>
      </c>
      <c r="CG70" s="507"/>
      <c r="CH70" s="178">
        <v>1.4297520661157024</v>
      </c>
      <c r="CI70" s="507"/>
      <c r="CJ70" s="178">
        <v>1.373294241921228</v>
      </c>
      <c r="CK70" s="507"/>
      <c r="CL70" s="178">
        <v>1.3639143730886849</v>
      </c>
      <c r="CM70" s="507"/>
      <c r="CN70" s="178">
        <v>1.4339512195121951</v>
      </c>
      <c r="CO70" s="507"/>
      <c r="CP70" s="178">
        <v>1.3814432989690721</v>
      </c>
      <c r="CQ70" s="507"/>
      <c r="CR70" s="178">
        <v>1.4112227805695143</v>
      </c>
      <c r="CS70" s="507"/>
      <c r="CT70" s="178">
        <v>1.3602783178143867</v>
      </c>
      <c r="CU70" s="507"/>
      <c r="CV70" s="178">
        <v>1.3933906469117736</v>
      </c>
      <c r="CW70" s="507"/>
      <c r="CX70" s="178">
        <v>1.4799824663939216</v>
      </c>
      <c r="CY70" s="507"/>
      <c r="CZ70" s="178">
        <v>1.5263500325309043</v>
      </c>
      <c r="DA70" s="507"/>
      <c r="DB70" s="178">
        <v>1.440767703507611</v>
      </c>
      <c r="DC70" s="507"/>
      <c r="DD70" s="178">
        <v>1.3376623376623376</v>
      </c>
      <c r="DE70" s="507"/>
      <c r="DF70" s="178">
        <v>1.4731960004818696</v>
      </c>
      <c r="DG70" s="507"/>
      <c r="DH70" s="178">
        <v>1.4426229508196722</v>
      </c>
      <c r="DI70" s="507"/>
      <c r="DJ70" s="178">
        <v>1.4622397298818233</v>
      </c>
      <c r="DK70" s="507"/>
      <c r="DL70" s="178">
        <v>1.409704737926299</v>
      </c>
      <c r="DM70" s="507"/>
      <c r="DN70" s="178">
        <v>1.4380165289256199</v>
      </c>
      <c r="DO70" s="507"/>
      <c r="DP70" s="510">
        <v>1.4095319115010414</v>
      </c>
      <c r="EP70" s="44"/>
      <c r="EQ70" s="44"/>
    </row>
    <row r="71" spans="1:178" s="39" customFormat="1" ht="14.25" customHeight="1" x14ac:dyDescent="0.35">
      <c r="B71" s="659" t="s">
        <v>658</v>
      </c>
      <c r="C71" s="507"/>
      <c r="D71" s="179">
        <v>902.10073238873451</v>
      </c>
      <c r="E71" s="507"/>
      <c r="F71" s="179">
        <v>918.30184210526318</v>
      </c>
      <c r="G71" s="507"/>
      <c r="H71" s="179">
        <v>1182.2892374517394</v>
      </c>
      <c r="I71" s="507"/>
      <c r="J71" s="179">
        <v>1032.0121382007846</v>
      </c>
      <c r="K71" s="507"/>
      <c r="L71" s="179">
        <v>1211.6388627748318</v>
      </c>
      <c r="M71" s="507"/>
      <c r="N71" s="179">
        <v>1255.2209157509146</v>
      </c>
      <c r="O71" s="507"/>
      <c r="P71" s="179">
        <v>989.4913969571104</v>
      </c>
      <c r="Q71" s="507"/>
      <c r="R71" s="179">
        <v>1100.5592745098052</v>
      </c>
      <c r="S71" s="507"/>
      <c r="T71" s="179">
        <v>1080.4543042763182</v>
      </c>
      <c r="U71" s="507"/>
      <c r="V71" s="179">
        <v>717.60166989558115</v>
      </c>
      <c r="W71" s="507"/>
      <c r="X71" s="179">
        <v>1219.0161489698896</v>
      </c>
      <c r="Y71" s="507"/>
      <c r="Z71" s="179">
        <v>986.83126904658502</v>
      </c>
      <c r="AA71" s="507"/>
      <c r="AB71" s="179">
        <v>841.61844407587364</v>
      </c>
      <c r="AC71" s="507"/>
      <c r="AD71" s="179">
        <v>1043.9393560606065</v>
      </c>
      <c r="AE71" s="507"/>
      <c r="AF71" s="179">
        <v>794.07654902246975</v>
      </c>
      <c r="AG71" s="507"/>
      <c r="AH71" s="179">
        <v>776.7395667655785</v>
      </c>
      <c r="AI71" s="507"/>
      <c r="AJ71" s="179">
        <v>1150.5463387978157</v>
      </c>
      <c r="AK71" s="507"/>
      <c r="AL71" s="179">
        <v>1082.1759850374074</v>
      </c>
      <c r="AM71" s="507"/>
      <c r="AN71" s="179">
        <v>657.28512374013678</v>
      </c>
      <c r="AO71" s="507"/>
      <c r="AP71" s="179">
        <v>817.92430614234411</v>
      </c>
      <c r="AQ71" s="507"/>
      <c r="AR71" s="179">
        <v>1006.2608430454194</v>
      </c>
      <c r="AS71" s="507"/>
      <c r="AT71" s="179">
        <v>1015.8893849206357</v>
      </c>
      <c r="AU71" s="507"/>
      <c r="AV71" s="179">
        <v>1119.3080938511321</v>
      </c>
      <c r="AW71" s="507"/>
      <c r="AX71" s="179">
        <v>980.07448271413</v>
      </c>
      <c r="AY71" s="507"/>
      <c r="AZ71" s="179">
        <v>1186.1635449735447</v>
      </c>
      <c r="BA71" s="507"/>
      <c r="BB71" s="179">
        <v>968.51017333333346</v>
      </c>
      <c r="BC71" s="507"/>
      <c r="BD71" s="179">
        <v>1386.8826710839901</v>
      </c>
      <c r="BE71" s="507"/>
      <c r="BF71" s="179">
        <v>961.51119509202317</v>
      </c>
      <c r="BG71" s="507"/>
      <c r="BH71" s="179">
        <v>1085.2554833040385</v>
      </c>
      <c r="BI71" s="507"/>
      <c r="BJ71" s="179">
        <v>778.84036351906093</v>
      </c>
      <c r="BK71" s="507"/>
      <c r="BL71" s="179">
        <v>974.41639999999552</v>
      </c>
      <c r="BM71" s="507"/>
      <c r="BN71" s="179">
        <v>1231.1793880597018</v>
      </c>
      <c r="BO71" s="507"/>
      <c r="BP71" s="179">
        <v>766.70593908232979</v>
      </c>
      <c r="BQ71" s="507"/>
      <c r="BR71" s="179">
        <v>849.92652626900076</v>
      </c>
      <c r="BS71" s="507"/>
      <c r="BT71" s="179">
        <v>1458.528928262743</v>
      </c>
      <c r="BU71" s="507"/>
      <c r="BV71" s="179">
        <v>745.1876187106426</v>
      </c>
      <c r="BW71" s="507"/>
      <c r="BX71" s="179">
        <v>741.92573877956181</v>
      </c>
      <c r="BY71" s="507"/>
      <c r="BZ71" s="179">
        <v>882.02094673983095</v>
      </c>
      <c r="CA71" s="507"/>
      <c r="CB71" s="179">
        <v>842.26894294666522</v>
      </c>
      <c r="CC71" s="507"/>
      <c r="CD71" s="179">
        <v>924.81049694028661</v>
      </c>
      <c r="CE71" s="507"/>
      <c r="CF71" s="179">
        <v>1014.4328719356574</v>
      </c>
      <c r="CG71" s="507"/>
      <c r="CH71" s="179">
        <v>953.79580199022428</v>
      </c>
      <c r="CI71" s="507"/>
      <c r="CJ71" s="179">
        <v>889.88510380064508</v>
      </c>
      <c r="CK71" s="507"/>
      <c r="CL71" s="179">
        <v>934.03428247820113</v>
      </c>
      <c r="CM71" s="507"/>
      <c r="CN71" s="179">
        <v>1078.1520565853677</v>
      </c>
      <c r="CO71" s="507"/>
      <c r="CP71" s="179">
        <v>1111.4200000000003</v>
      </c>
      <c r="CQ71" s="507"/>
      <c r="CR71" s="179">
        <v>1166.1576298157449</v>
      </c>
      <c r="CS71" s="507"/>
      <c r="CT71" s="179">
        <v>923.98419420853043</v>
      </c>
      <c r="CU71" s="507"/>
      <c r="CV71" s="179">
        <v>949.24226632520492</v>
      </c>
      <c r="CW71" s="507"/>
      <c r="CX71" s="179">
        <v>867.55138515488591</v>
      </c>
      <c r="CY71" s="507"/>
      <c r="CZ71" s="179">
        <v>1137.8626057254421</v>
      </c>
      <c r="DA71" s="507"/>
      <c r="DB71" s="179">
        <v>1172.7647187293221</v>
      </c>
      <c r="DC71" s="507"/>
      <c r="DD71" s="179">
        <v>1098.960649350649</v>
      </c>
      <c r="DE71" s="507"/>
      <c r="DF71" s="179">
        <v>978.69170702324061</v>
      </c>
      <c r="DG71" s="507"/>
      <c r="DH71" s="179">
        <v>1147.8906935687287</v>
      </c>
      <c r="DI71" s="507"/>
      <c r="DJ71" s="179">
        <v>932.8607705871259</v>
      </c>
      <c r="DK71" s="507"/>
      <c r="DL71" s="179">
        <v>861.77253376058115</v>
      </c>
      <c r="DM71" s="507"/>
      <c r="DN71" s="179">
        <v>1058.5913922441214</v>
      </c>
      <c r="DO71" s="507"/>
      <c r="DP71" s="511">
        <v>807.21748318289951</v>
      </c>
      <c r="EP71" s="44"/>
      <c r="EQ71" s="44"/>
    </row>
    <row r="72" spans="1:178" s="39" customFormat="1" ht="14.25" customHeight="1" x14ac:dyDescent="0.35">
      <c r="B72" s="659" t="s">
        <v>659</v>
      </c>
      <c r="C72" s="507"/>
      <c r="D72" s="179">
        <v>202.36820504413822</v>
      </c>
      <c r="E72" s="507"/>
      <c r="F72" s="179">
        <v>117.22263157894734</v>
      </c>
      <c r="G72" s="507"/>
      <c r="H72" s="179">
        <v>187.55046332046319</v>
      </c>
      <c r="I72" s="507"/>
      <c r="J72" s="179">
        <v>164.76860869156226</v>
      </c>
      <c r="K72" s="507"/>
      <c r="L72" s="179">
        <v>205.37411670583757</v>
      </c>
      <c r="M72" s="507"/>
      <c r="N72" s="179">
        <v>162.35091593040292</v>
      </c>
      <c r="O72" s="507"/>
      <c r="P72" s="179">
        <v>188.0917874847448</v>
      </c>
      <c r="Q72" s="507"/>
      <c r="R72" s="179">
        <v>162.82058811764711</v>
      </c>
      <c r="S72" s="507"/>
      <c r="T72" s="179">
        <v>275.48135032236797</v>
      </c>
      <c r="U72" s="507"/>
      <c r="V72" s="179">
        <v>174.2945598547463</v>
      </c>
      <c r="W72" s="507"/>
      <c r="X72" s="179">
        <v>156.50922345483366</v>
      </c>
      <c r="Y72" s="507"/>
      <c r="Z72" s="179">
        <v>180.59032209403594</v>
      </c>
      <c r="AA72" s="507"/>
      <c r="AB72" s="179">
        <v>30.208235722193436</v>
      </c>
      <c r="AC72" s="507"/>
      <c r="AD72" s="179">
        <v>125.64115532575747</v>
      </c>
      <c r="AE72" s="507"/>
      <c r="AF72" s="179">
        <v>209.28631325034726</v>
      </c>
      <c r="AG72" s="507"/>
      <c r="AH72" s="179">
        <v>172.3004569673592</v>
      </c>
      <c r="AI72" s="507"/>
      <c r="AJ72" s="179">
        <v>192.57602918639978</v>
      </c>
      <c r="AK72" s="507"/>
      <c r="AL72" s="179">
        <v>173.87653356608482</v>
      </c>
      <c r="AM72" s="507"/>
      <c r="AN72" s="179">
        <v>252.17296066250702</v>
      </c>
      <c r="AO72" s="507"/>
      <c r="AP72" s="179">
        <v>196.49734156646107</v>
      </c>
      <c r="AQ72" s="507"/>
      <c r="AR72" s="179">
        <v>356.22880838906383</v>
      </c>
      <c r="AS72" s="507"/>
      <c r="AT72" s="179">
        <v>127.52005952380946</v>
      </c>
      <c r="AU72" s="507"/>
      <c r="AV72" s="179">
        <v>204.67059223948229</v>
      </c>
      <c r="AW72" s="507"/>
      <c r="AX72" s="179">
        <v>79.579217000516095</v>
      </c>
      <c r="AY72" s="507"/>
      <c r="AZ72" s="179">
        <v>152.7066665079366</v>
      </c>
      <c r="BA72" s="507"/>
      <c r="BB72" s="179">
        <v>152.96330674666655</v>
      </c>
      <c r="BC72" s="507"/>
      <c r="BD72" s="179">
        <v>209.19429133761273</v>
      </c>
      <c r="BE72" s="507"/>
      <c r="BF72" s="179">
        <v>283.65927361963145</v>
      </c>
      <c r="BG72" s="507"/>
      <c r="BH72" s="179">
        <v>217.57782853153586</v>
      </c>
      <c r="BI72" s="507"/>
      <c r="BJ72" s="179">
        <v>284.32168090034133</v>
      </c>
      <c r="BK72" s="507"/>
      <c r="BL72" s="179">
        <v>279.85178264098107</v>
      </c>
      <c r="BM72" s="507"/>
      <c r="BN72" s="179">
        <v>193.7379104477611</v>
      </c>
      <c r="BO72" s="507"/>
      <c r="BP72" s="179">
        <v>283.11564214699649</v>
      </c>
      <c r="BQ72" s="507"/>
      <c r="BR72" s="179">
        <v>214.11461287620909</v>
      </c>
      <c r="BS72" s="507"/>
      <c r="BT72" s="179">
        <v>206.53140881590329</v>
      </c>
      <c r="BU72" s="507"/>
      <c r="BV72" s="179">
        <v>254.0058193299011</v>
      </c>
      <c r="BW72" s="507"/>
      <c r="BX72" s="179">
        <v>307.54258639461153</v>
      </c>
      <c r="BY72" s="507"/>
      <c r="BZ72" s="179">
        <v>248.62434925426078</v>
      </c>
      <c r="CA72" s="507"/>
      <c r="CB72" s="179">
        <v>199.19044997038185</v>
      </c>
      <c r="CC72" s="507"/>
      <c r="CD72" s="179">
        <v>212.05399769001926</v>
      </c>
      <c r="CE72" s="507"/>
      <c r="CF72" s="179">
        <v>283.42317681958309</v>
      </c>
      <c r="CG72" s="507"/>
      <c r="CH72" s="179">
        <v>205.36819191887315</v>
      </c>
      <c r="CI72" s="507"/>
      <c r="CJ72" s="179">
        <v>252.23201500339988</v>
      </c>
      <c r="CK72" s="507"/>
      <c r="CL72" s="179">
        <v>291.75853321780471</v>
      </c>
      <c r="CM72" s="507"/>
      <c r="CN72" s="179">
        <v>149.29019122458521</v>
      </c>
      <c r="CO72" s="507"/>
      <c r="CP72" s="179">
        <v>164.50917525773198</v>
      </c>
      <c r="CQ72" s="507"/>
      <c r="CR72" s="179">
        <v>178.92816582914571</v>
      </c>
      <c r="CS72" s="507"/>
      <c r="CT72" s="179">
        <v>217.94676658712766</v>
      </c>
      <c r="CU72" s="507"/>
      <c r="CV72" s="179">
        <v>274.13032376111192</v>
      </c>
      <c r="CW72" s="507"/>
      <c r="CX72" s="179">
        <v>212.0088639852429</v>
      </c>
      <c r="CY72" s="507"/>
      <c r="CZ72" s="179">
        <v>143.75214699869872</v>
      </c>
      <c r="DA72" s="507"/>
      <c r="DB72" s="179">
        <v>155.18156187293172</v>
      </c>
      <c r="DC72" s="507"/>
      <c r="DD72" s="179">
        <v>163.291817948052</v>
      </c>
      <c r="DE72" s="507"/>
      <c r="DF72" s="179">
        <v>114.13734730622818</v>
      </c>
      <c r="DG72" s="507"/>
      <c r="DH72" s="179">
        <v>173.3980139029004</v>
      </c>
      <c r="DI72" s="507"/>
      <c r="DJ72" s="179">
        <v>245.16756106115255</v>
      </c>
      <c r="DK72" s="507"/>
      <c r="DL72" s="179">
        <v>249.0118104829476</v>
      </c>
      <c r="DM72" s="507"/>
      <c r="DN72" s="179">
        <v>150.71818815638917</v>
      </c>
      <c r="DO72" s="507"/>
      <c r="DP72" s="511">
        <v>244.52650635495735</v>
      </c>
      <c r="EP72" s="44"/>
      <c r="EQ72" s="44"/>
    </row>
    <row r="73" spans="1:178" s="39" customFormat="1" ht="14.25" customHeight="1" x14ac:dyDescent="0.35">
      <c r="A73" s="665" t="s">
        <v>498</v>
      </c>
      <c r="B73" s="374" t="s">
        <v>629</v>
      </c>
      <c r="C73" s="507"/>
      <c r="D73" s="154">
        <v>76930</v>
      </c>
      <c r="E73" s="507"/>
      <c r="F73" s="154">
        <v>40</v>
      </c>
      <c r="G73" s="507"/>
      <c r="H73" s="154">
        <v>1470</v>
      </c>
      <c r="I73" s="507"/>
      <c r="J73" s="154">
        <v>7320</v>
      </c>
      <c r="K73" s="507"/>
      <c r="L73" s="154">
        <v>1850</v>
      </c>
      <c r="M73" s="507"/>
      <c r="N73" s="154">
        <v>880</v>
      </c>
      <c r="O73" s="507"/>
      <c r="P73" s="154">
        <v>54290</v>
      </c>
      <c r="Q73" s="507"/>
      <c r="R73" s="154">
        <v>670</v>
      </c>
      <c r="S73" s="507"/>
      <c r="T73" s="154">
        <v>8970</v>
      </c>
      <c r="U73" s="507"/>
      <c r="V73" s="154">
        <v>30160</v>
      </c>
      <c r="W73" s="507"/>
      <c r="X73" s="154">
        <v>960</v>
      </c>
      <c r="Y73" s="507"/>
      <c r="Z73" s="154">
        <v>6310</v>
      </c>
      <c r="AA73" s="507"/>
      <c r="AB73" s="154">
        <v>13910</v>
      </c>
      <c r="AC73" s="507"/>
      <c r="AD73" s="154">
        <v>720</v>
      </c>
      <c r="AE73" s="507"/>
      <c r="AF73" s="154">
        <v>19930</v>
      </c>
      <c r="AG73" s="507"/>
      <c r="AH73" s="154">
        <v>2420</v>
      </c>
      <c r="AI73" s="507"/>
      <c r="AJ73" s="154">
        <v>2210</v>
      </c>
      <c r="AK73" s="507"/>
      <c r="AL73" s="154">
        <v>560</v>
      </c>
      <c r="AM73" s="507"/>
      <c r="AN73" s="154">
        <v>447610</v>
      </c>
      <c r="AO73" s="507"/>
      <c r="AP73" s="154">
        <v>4610</v>
      </c>
      <c r="AQ73" s="507"/>
      <c r="AR73" s="154">
        <v>13150</v>
      </c>
      <c r="AS73" s="507"/>
      <c r="AT73" s="154">
        <v>650</v>
      </c>
      <c r="AU73" s="507"/>
      <c r="AV73" s="154">
        <v>4410</v>
      </c>
      <c r="AW73" s="507"/>
      <c r="AX73" s="154">
        <v>11830</v>
      </c>
      <c r="AY73" s="507"/>
      <c r="AZ73" s="154">
        <v>270</v>
      </c>
      <c r="BA73" s="507"/>
      <c r="BB73" s="154">
        <v>1030</v>
      </c>
      <c r="BC73" s="507"/>
      <c r="BD73" s="154">
        <v>14000</v>
      </c>
      <c r="BE73" s="507"/>
      <c r="BF73" s="154">
        <v>5810</v>
      </c>
      <c r="BG73" s="507"/>
      <c r="BH73" s="154">
        <v>7470</v>
      </c>
      <c r="BI73" s="507"/>
      <c r="BJ73" s="154">
        <v>145820</v>
      </c>
      <c r="BK73" s="507"/>
      <c r="BL73" s="154">
        <v>16940</v>
      </c>
      <c r="BM73" s="507"/>
      <c r="BN73" s="154">
        <v>990</v>
      </c>
      <c r="BO73" s="507"/>
      <c r="BP73" s="154">
        <v>74380</v>
      </c>
      <c r="BQ73" s="507"/>
      <c r="BR73" s="154">
        <v>56870</v>
      </c>
      <c r="BS73" s="507"/>
      <c r="BT73" s="154">
        <v>1730</v>
      </c>
      <c r="BU73" s="507"/>
      <c r="BV73" s="154">
        <v>63830</v>
      </c>
      <c r="BW73" s="507"/>
      <c r="BX73" s="154">
        <v>115320</v>
      </c>
      <c r="BY73" s="507"/>
      <c r="BZ73" s="154">
        <v>38690</v>
      </c>
      <c r="CA73" s="507"/>
      <c r="CB73" s="154">
        <v>31560</v>
      </c>
      <c r="CC73" s="507"/>
      <c r="CD73" s="154">
        <v>13530</v>
      </c>
      <c r="CE73" s="507"/>
      <c r="CF73" s="154">
        <v>28180</v>
      </c>
      <c r="CG73" s="507"/>
      <c r="CH73" s="154">
        <v>16950</v>
      </c>
      <c r="CI73" s="507"/>
      <c r="CJ73" s="154">
        <v>63700</v>
      </c>
      <c r="CK73" s="507"/>
      <c r="CL73" s="154">
        <v>12040</v>
      </c>
      <c r="CM73" s="507"/>
      <c r="CN73" s="154">
        <v>7350</v>
      </c>
      <c r="CO73" s="507"/>
      <c r="CP73" s="154">
        <v>130</v>
      </c>
      <c r="CQ73" s="507"/>
      <c r="CR73" s="154">
        <v>1690</v>
      </c>
      <c r="CS73" s="507"/>
      <c r="CT73" s="154">
        <v>13290</v>
      </c>
      <c r="CU73" s="507"/>
      <c r="CV73" s="154">
        <v>22850</v>
      </c>
      <c r="CW73" s="507"/>
      <c r="CX73" s="154">
        <v>20260</v>
      </c>
      <c r="CY73" s="507"/>
      <c r="CZ73" s="154">
        <v>4690</v>
      </c>
      <c r="DA73" s="507"/>
      <c r="DB73" s="154">
        <v>2180</v>
      </c>
      <c r="DC73" s="507"/>
      <c r="DD73" s="154">
        <v>520</v>
      </c>
      <c r="DE73" s="507"/>
      <c r="DF73" s="154">
        <v>12230</v>
      </c>
      <c r="DG73" s="507"/>
      <c r="DH73" s="154">
        <v>2290</v>
      </c>
      <c r="DI73" s="507"/>
      <c r="DJ73" s="154">
        <v>38980</v>
      </c>
      <c r="DK73" s="507"/>
      <c r="DL73" s="154">
        <v>6160</v>
      </c>
      <c r="DM73" s="507"/>
      <c r="DN73" s="154">
        <v>2260</v>
      </c>
      <c r="DO73" s="507"/>
      <c r="DP73" s="509">
        <v>1555820</v>
      </c>
      <c r="EP73" s="44"/>
      <c r="EQ73" s="44"/>
    </row>
    <row r="74" spans="1:178" s="39" customFormat="1" ht="14.25" customHeight="1" x14ac:dyDescent="0.35">
      <c r="B74" s="659" t="s">
        <v>662</v>
      </c>
      <c r="C74" s="507"/>
      <c r="D74" s="179">
        <v>646.4903815156913</v>
      </c>
      <c r="E74" s="507"/>
      <c r="F74" s="179">
        <v>830.84452380952382</v>
      </c>
      <c r="G74" s="507"/>
      <c r="H74" s="179">
        <v>831.24554952510255</v>
      </c>
      <c r="I74" s="507"/>
      <c r="J74" s="179">
        <v>759.02308795411261</v>
      </c>
      <c r="K74" s="507"/>
      <c r="L74" s="179">
        <v>862.8334430653008</v>
      </c>
      <c r="M74" s="507"/>
      <c r="N74" s="179">
        <v>785.03018285714302</v>
      </c>
      <c r="O74" s="507"/>
      <c r="P74" s="179">
        <v>672.41770194339631</v>
      </c>
      <c r="Q74" s="507"/>
      <c r="R74" s="179">
        <v>843.67722638680789</v>
      </c>
      <c r="S74" s="507"/>
      <c r="T74" s="179">
        <v>732.78856171256041</v>
      </c>
      <c r="U74" s="507"/>
      <c r="V74" s="179">
        <v>503.65558635325135</v>
      </c>
      <c r="W74" s="507"/>
      <c r="X74" s="179">
        <v>801.72646201873181</v>
      </c>
      <c r="Y74" s="507"/>
      <c r="Z74" s="179">
        <v>719.16371016330629</v>
      </c>
      <c r="AA74" s="507"/>
      <c r="AB74" s="179">
        <v>583.8002689099792</v>
      </c>
      <c r="AC74" s="507"/>
      <c r="AD74" s="179">
        <v>770.14679218967967</v>
      </c>
      <c r="AE74" s="507"/>
      <c r="AF74" s="179">
        <v>544.2958774526852</v>
      </c>
      <c r="AG74" s="507"/>
      <c r="AH74" s="179">
        <v>540.82130165289459</v>
      </c>
      <c r="AI74" s="507"/>
      <c r="AJ74" s="179">
        <v>859.23820942883083</v>
      </c>
      <c r="AK74" s="507"/>
      <c r="AL74" s="179">
        <v>779.46973021582642</v>
      </c>
      <c r="AM74" s="507"/>
      <c r="AN74" s="179">
        <v>479.4122746212654</v>
      </c>
      <c r="AO74" s="507"/>
      <c r="AP74" s="179">
        <v>545.58626923910276</v>
      </c>
      <c r="AQ74" s="507"/>
      <c r="AR74" s="179">
        <v>702.81461819287676</v>
      </c>
      <c r="AS74" s="507"/>
      <c r="AT74" s="179">
        <v>781.79009174311955</v>
      </c>
      <c r="AU74" s="507"/>
      <c r="AV74" s="179">
        <v>783.60818449682586</v>
      </c>
      <c r="AW74" s="507"/>
      <c r="AX74" s="179">
        <v>642.97124344885037</v>
      </c>
      <c r="AY74" s="507"/>
      <c r="AZ74" s="179">
        <v>842.8004135338349</v>
      </c>
      <c r="BA74" s="507"/>
      <c r="BB74" s="179">
        <v>707.00172178988339</v>
      </c>
      <c r="BC74" s="507"/>
      <c r="BD74" s="179">
        <v>958.95318591028479</v>
      </c>
      <c r="BE74" s="507"/>
      <c r="BF74" s="179">
        <v>675.71884257664431</v>
      </c>
      <c r="BG74" s="507"/>
      <c r="BH74" s="179">
        <v>744.32271533824257</v>
      </c>
      <c r="BI74" s="507"/>
      <c r="BJ74" s="179">
        <v>530.20705606834611</v>
      </c>
      <c r="BK74" s="507"/>
      <c r="BL74" s="179">
        <v>645.88081931409363</v>
      </c>
      <c r="BM74" s="507"/>
      <c r="BN74" s="179">
        <v>836.41926113360364</v>
      </c>
      <c r="BO74" s="507"/>
      <c r="BP74" s="179">
        <v>525.47919660145635</v>
      </c>
      <c r="BQ74" s="507"/>
      <c r="BR74" s="179">
        <v>605.99420047477588</v>
      </c>
      <c r="BS74" s="507"/>
      <c r="BT74" s="179">
        <v>973.62727062896295</v>
      </c>
      <c r="BU74" s="507"/>
      <c r="BV74" s="179">
        <v>511.67031162852203</v>
      </c>
      <c r="BW74" s="507"/>
      <c r="BX74" s="179">
        <v>531.23367290132057</v>
      </c>
      <c r="BY74" s="507"/>
      <c r="BZ74" s="179">
        <v>706.70578219510628</v>
      </c>
      <c r="CA74" s="507"/>
      <c r="CB74" s="179">
        <v>562.29032980615909</v>
      </c>
      <c r="CC74" s="507"/>
      <c r="CD74" s="179">
        <v>648.88254490354859</v>
      </c>
      <c r="CE74" s="507"/>
      <c r="CF74" s="179">
        <v>747.19895993754744</v>
      </c>
      <c r="CG74" s="507"/>
      <c r="CH74" s="179">
        <v>667.72145098502142</v>
      </c>
      <c r="CI74" s="507"/>
      <c r="CJ74" s="179">
        <v>648.17695775710274</v>
      </c>
      <c r="CK74" s="507"/>
      <c r="CL74" s="179">
        <v>684.90122986216159</v>
      </c>
      <c r="CM74" s="507"/>
      <c r="CN74" s="179">
        <v>752.11482106408926</v>
      </c>
      <c r="CO74" s="507"/>
      <c r="CP74" s="179">
        <v>804.53537313432855</v>
      </c>
      <c r="CQ74" s="507"/>
      <c r="CR74" s="179">
        <v>827.96323442136475</v>
      </c>
      <c r="CS74" s="507"/>
      <c r="CT74" s="179">
        <v>679.99255528809647</v>
      </c>
      <c r="CU74" s="507"/>
      <c r="CV74" s="179">
        <v>681.36379293744471</v>
      </c>
      <c r="CW74" s="507"/>
      <c r="CX74" s="179">
        <v>586.41466976009769</v>
      </c>
      <c r="CY74" s="507"/>
      <c r="CZ74" s="179">
        <v>744.60527493606196</v>
      </c>
      <c r="DA74" s="507"/>
      <c r="DB74" s="179">
        <v>812.46756086357618</v>
      </c>
      <c r="DC74" s="507"/>
      <c r="DD74" s="179">
        <v>818.72093203883423</v>
      </c>
      <c r="DE74" s="507"/>
      <c r="DF74" s="179">
        <v>664.89899010547845</v>
      </c>
      <c r="DG74" s="507"/>
      <c r="DH74" s="179">
        <v>796.12880681818035</v>
      </c>
      <c r="DI74" s="507"/>
      <c r="DJ74" s="179">
        <v>638.50332845856656</v>
      </c>
      <c r="DK74" s="507"/>
      <c r="DL74" s="179">
        <v>613.25302321805202</v>
      </c>
      <c r="DM74" s="507"/>
      <c r="DN74" s="179">
        <v>735.76544650751623</v>
      </c>
      <c r="DO74" s="507"/>
      <c r="DP74" s="511">
        <v>572.95112899089634</v>
      </c>
      <c r="EP74" s="44"/>
      <c r="EQ74" s="44"/>
    </row>
    <row r="75" spans="1:178" s="39" customFormat="1" ht="14.25" customHeight="1" x14ac:dyDescent="0.35">
      <c r="B75" s="611" t="s">
        <v>663</v>
      </c>
      <c r="C75" s="621"/>
      <c r="D75" s="504">
        <v>145.06007002285099</v>
      </c>
      <c r="E75" s="621"/>
      <c r="F75" s="504">
        <v>106.05857142857143</v>
      </c>
      <c r="G75" s="621"/>
      <c r="H75" s="504">
        <v>132.05970121931946</v>
      </c>
      <c r="I75" s="621"/>
      <c r="J75" s="504">
        <v>121.64161959807763</v>
      </c>
      <c r="K75" s="621"/>
      <c r="L75" s="504">
        <v>146.73839859909441</v>
      </c>
      <c r="M75" s="621"/>
      <c r="N75" s="504">
        <v>101.57589119079972</v>
      </c>
      <c r="O75" s="621"/>
      <c r="P75" s="504">
        <v>127.87959368053755</v>
      </c>
      <c r="Q75" s="621"/>
      <c r="R75" s="504">
        <v>124.83403217063025</v>
      </c>
      <c r="S75" s="621"/>
      <c r="T75" s="504">
        <v>186.74668250702669</v>
      </c>
      <c r="U75" s="621"/>
      <c r="V75" s="504">
        <v>122.29579954449041</v>
      </c>
      <c r="W75" s="621"/>
      <c r="X75" s="504">
        <v>103.11276090124467</v>
      </c>
      <c r="Y75" s="621"/>
      <c r="Z75" s="504">
        <v>131.52536295097312</v>
      </c>
      <c r="AA75" s="621"/>
      <c r="AB75" s="504">
        <v>20.98951091847389</v>
      </c>
      <c r="AC75" s="621"/>
      <c r="AD75" s="504">
        <v>93.485323177415836</v>
      </c>
      <c r="AE75" s="621"/>
      <c r="AF75" s="504">
        <v>143.52880805885323</v>
      </c>
      <c r="AG75" s="621"/>
      <c r="AH75" s="504">
        <v>120.0010906228673</v>
      </c>
      <c r="AI75" s="621"/>
      <c r="AJ75" s="504">
        <v>143.78475681006472</v>
      </c>
      <c r="AK75" s="621"/>
      <c r="AL75" s="504">
        <v>125.31955640084801</v>
      </c>
      <c r="AM75" s="621"/>
      <c r="AN75" s="504">
        <v>183.9304733194985</v>
      </c>
      <c r="AO75" s="621"/>
      <c r="AP75" s="504">
        <v>131.13223463386706</v>
      </c>
      <c r="AQ75" s="621"/>
      <c r="AR75" s="504">
        <v>248.70768798325699</v>
      </c>
      <c r="AS75" s="621"/>
      <c r="AT75" s="504">
        <v>98.269797754600674</v>
      </c>
      <c r="AU75" s="621"/>
      <c r="AV75" s="504">
        <v>143.3040354872017</v>
      </c>
      <c r="AW75" s="621"/>
      <c r="AX75" s="504">
        <v>52.39530516077793</v>
      </c>
      <c r="AY75" s="621"/>
      <c r="AZ75" s="504">
        <v>108.502105150376</v>
      </c>
      <c r="BA75" s="621"/>
      <c r="BB75" s="504">
        <v>112.27656171992091</v>
      </c>
      <c r="BC75" s="621"/>
      <c r="BD75" s="504">
        <v>144.67986371753935</v>
      </c>
      <c r="BE75" s="621"/>
      <c r="BF75" s="504">
        <v>199.17995503808962</v>
      </c>
      <c r="BG75" s="621"/>
      <c r="BH75" s="504">
        <v>148.93948774359009</v>
      </c>
      <c r="BI75" s="621"/>
      <c r="BJ75" s="504">
        <v>193.5928159807205</v>
      </c>
      <c r="BK75" s="621"/>
      <c r="BL75" s="504">
        <v>185.53439333725558</v>
      </c>
      <c r="BM75" s="621"/>
      <c r="BN75" s="504">
        <v>131.06130510745254</v>
      </c>
      <c r="BO75" s="621"/>
      <c r="BP75" s="504">
        <v>194.04356721410008</v>
      </c>
      <c r="BQ75" s="621"/>
      <c r="BR75" s="504">
        <v>152.65432204164566</v>
      </c>
      <c r="BS75" s="621"/>
      <c r="BT75" s="504">
        <v>138.16497958167574</v>
      </c>
      <c r="BU75" s="621"/>
      <c r="BV75" s="504">
        <v>174.45513256764772</v>
      </c>
      <c r="BW75" s="621"/>
      <c r="BX75" s="504">
        <v>220.19152700048829</v>
      </c>
      <c r="BY75" s="621"/>
      <c r="BZ75" s="504">
        <v>199.24706815024146</v>
      </c>
      <c r="CA75" s="621"/>
      <c r="CB75" s="504">
        <v>132.97057928675596</v>
      </c>
      <c r="CC75" s="621"/>
      <c r="CD75" s="504">
        <v>148.92618836984798</v>
      </c>
      <c r="CE75" s="621"/>
      <c r="CF75" s="504">
        <v>208.86132583915352</v>
      </c>
      <c r="CG75" s="621"/>
      <c r="CH75" s="504">
        <v>143.84214560573403</v>
      </c>
      <c r="CI75" s="621"/>
      <c r="CJ75" s="504">
        <v>183.77754862271735</v>
      </c>
      <c r="CK75" s="621"/>
      <c r="CL75" s="504">
        <v>213.91141113280034</v>
      </c>
      <c r="CM75" s="621"/>
      <c r="CN75" s="504">
        <v>104.05372321474337</v>
      </c>
      <c r="CO75" s="621"/>
      <c r="CP75" s="504">
        <v>119.08500000000002</v>
      </c>
      <c r="CQ75" s="621"/>
      <c r="CR75" s="504">
        <v>127.17257085746735</v>
      </c>
      <c r="CS75" s="621"/>
      <c r="CT75" s="504">
        <v>160.40007056071343</v>
      </c>
      <c r="CU75" s="621"/>
      <c r="CV75" s="504">
        <v>196.73228707063643</v>
      </c>
      <c r="CW75" s="621"/>
      <c r="CX75" s="504">
        <v>143.29210519719479</v>
      </c>
      <c r="CY75" s="621"/>
      <c r="CZ75" s="504">
        <v>94.099667341047535</v>
      </c>
      <c r="DA75" s="621"/>
      <c r="DB75" s="504">
        <v>107.42558145736082</v>
      </c>
      <c r="DC75" s="621"/>
      <c r="DD75" s="504">
        <v>121.69312921451714</v>
      </c>
      <c r="DE75" s="621"/>
      <c r="DF75" s="504">
        <v>77.686716879523686</v>
      </c>
      <c r="DG75" s="621"/>
      <c r="DH75" s="504">
        <v>120.20493277473534</v>
      </c>
      <c r="DI75" s="621"/>
      <c r="DJ75" s="504">
        <v>167.89343925244631</v>
      </c>
      <c r="DK75" s="621"/>
      <c r="DL75" s="504">
        <v>177.50428484182257</v>
      </c>
      <c r="DM75" s="621"/>
      <c r="DN75" s="504">
        <v>104.89681068689718</v>
      </c>
      <c r="DO75" s="621"/>
      <c r="DP75" s="512">
        <v>173.57874470115172</v>
      </c>
      <c r="EP75" s="44"/>
      <c r="EQ75" s="44"/>
    </row>
    <row r="76" spans="1:178" s="39" customFormat="1" ht="14.15" x14ac:dyDescent="0.35">
      <c r="B76" s="539"/>
      <c r="C76" s="536"/>
      <c r="D76" s="540"/>
      <c r="E76" s="157"/>
      <c r="F76" s="262"/>
      <c r="G76" s="157"/>
      <c r="H76" s="262"/>
      <c r="I76" s="157"/>
      <c r="J76" s="262"/>
      <c r="K76" s="157"/>
      <c r="L76" s="262"/>
      <c r="M76" s="157"/>
      <c r="N76" s="262"/>
      <c r="O76" s="157"/>
      <c r="P76" s="262"/>
      <c r="Q76" s="157"/>
      <c r="R76" s="262"/>
      <c r="S76" s="157"/>
      <c r="T76" s="262"/>
      <c r="U76" s="157"/>
      <c r="V76" s="262"/>
      <c r="W76" s="157"/>
      <c r="X76" s="262"/>
      <c r="Y76" s="157"/>
      <c r="Z76" s="262"/>
      <c r="AA76" s="157"/>
      <c r="AB76" s="262"/>
      <c r="AC76" s="157"/>
      <c r="AD76" s="262"/>
      <c r="AE76" s="157"/>
      <c r="AF76" s="262"/>
      <c r="AG76" s="157"/>
      <c r="AH76" s="262"/>
      <c r="AI76" s="157"/>
      <c r="AJ76" s="262"/>
      <c r="AK76" s="157"/>
      <c r="AL76" s="262"/>
      <c r="AM76" s="157"/>
      <c r="AN76" s="262"/>
      <c r="AO76" s="157"/>
      <c r="AP76" s="262"/>
      <c r="AQ76" s="157"/>
      <c r="AR76" s="262"/>
      <c r="AS76" s="157"/>
      <c r="AT76" s="262"/>
      <c r="AU76" s="157"/>
      <c r="AV76" s="262"/>
      <c r="AW76" s="157"/>
      <c r="AX76" s="262"/>
      <c r="AY76" s="157"/>
      <c r="AZ76" s="262"/>
      <c r="BA76" s="157"/>
      <c r="BB76" s="262"/>
      <c r="BC76" s="157"/>
      <c r="BD76" s="262"/>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c r="CL76" s="157"/>
      <c r="CM76" s="157"/>
      <c r="CN76" s="157"/>
      <c r="CO76" s="157"/>
      <c r="CP76" s="157"/>
      <c r="CQ76" s="157"/>
      <c r="CR76" s="157"/>
      <c r="CS76" s="157"/>
      <c r="CT76" s="157"/>
      <c r="CU76" s="157"/>
      <c r="CV76" s="157"/>
      <c r="CW76" s="157"/>
      <c r="CX76" s="157"/>
      <c r="CY76" s="157"/>
      <c r="CZ76" s="157"/>
      <c r="DA76" s="157"/>
      <c r="DB76" s="157"/>
      <c r="DC76" s="157"/>
      <c r="DD76" s="157"/>
      <c r="DE76" s="157"/>
      <c r="DF76" s="157"/>
      <c r="DG76" s="157"/>
      <c r="DH76" s="157"/>
      <c r="DI76" s="157"/>
      <c r="DJ76" s="157"/>
      <c r="DK76" s="157"/>
      <c r="DM76" s="157"/>
      <c r="EP76" s="44"/>
      <c r="EQ76" s="44"/>
    </row>
    <row r="77" spans="1:178" s="39" customFormat="1" ht="14.15" x14ac:dyDescent="0.35">
      <c r="B77" s="539"/>
      <c r="C77" s="157"/>
      <c r="D77" s="262"/>
      <c r="E77" s="157"/>
      <c r="F77" s="262"/>
      <c r="G77" s="157"/>
      <c r="H77" s="262"/>
      <c r="I77" s="157"/>
      <c r="J77" s="262"/>
      <c r="K77" s="157"/>
      <c r="L77" s="262"/>
      <c r="M77" s="157"/>
      <c r="N77" s="262"/>
      <c r="O77" s="157"/>
      <c r="P77" s="262"/>
      <c r="Q77" s="157"/>
      <c r="R77" s="262"/>
      <c r="S77" s="157"/>
      <c r="T77" s="262"/>
      <c r="U77" s="157"/>
      <c r="V77" s="262"/>
      <c r="W77" s="157"/>
      <c r="X77" s="262"/>
      <c r="Y77" s="157"/>
      <c r="Z77" s="262"/>
      <c r="AA77" s="157"/>
      <c r="AB77" s="262"/>
      <c r="AC77" s="157"/>
      <c r="AD77" s="262"/>
      <c r="AE77" s="157"/>
      <c r="AF77" s="262"/>
      <c r="AG77" s="157"/>
      <c r="AH77" s="262"/>
      <c r="AI77" s="157"/>
      <c r="AJ77" s="262"/>
      <c r="AK77" s="157"/>
      <c r="AL77" s="262"/>
      <c r="AM77" s="157"/>
      <c r="AN77" s="262"/>
      <c r="AO77" s="157"/>
      <c r="AP77" s="262"/>
      <c r="AQ77" s="157"/>
      <c r="AR77" s="262"/>
      <c r="AS77" s="157"/>
      <c r="AT77" s="262"/>
      <c r="AU77" s="157"/>
      <c r="AV77" s="262"/>
      <c r="AW77" s="157"/>
      <c r="AX77" s="262"/>
      <c r="AY77" s="157"/>
      <c r="AZ77" s="262"/>
      <c r="BA77" s="157"/>
      <c r="BB77" s="262"/>
      <c r="BC77" s="157"/>
      <c r="BD77" s="262"/>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c r="CL77" s="157"/>
      <c r="CM77" s="157"/>
      <c r="CN77" s="157"/>
      <c r="CO77" s="157"/>
      <c r="CP77" s="157"/>
      <c r="CQ77" s="157"/>
      <c r="CR77" s="157"/>
      <c r="CS77" s="157"/>
      <c r="CT77" s="157"/>
      <c r="CU77" s="157"/>
      <c r="CV77" s="157"/>
      <c r="CW77" s="157"/>
      <c r="CX77" s="157"/>
      <c r="CY77" s="157"/>
      <c r="CZ77" s="157"/>
      <c r="DA77" s="157"/>
      <c r="DB77" s="157"/>
      <c r="DC77" s="157"/>
      <c r="DD77" s="157"/>
      <c r="DE77" s="157"/>
      <c r="DF77" s="157"/>
      <c r="DG77" s="157"/>
      <c r="DH77" s="157"/>
      <c r="DI77" s="157"/>
      <c r="DJ77" s="157"/>
      <c r="DK77" s="157"/>
      <c r="DM77" s="157"/>
      <c r="EP77" s="44"/>
      <c r="EQ77" s="44"/>
    </row>
    <row r="78" spans="1:178" s="39" customFormat="1" ht="14.15" x14ac:dyDescent="0.35">
      <c r="B78" s="539"/>
      <c r="C78" s="157"/>
      <c r="D78" s="262"/>
      <c r="E78" s="157"/>
      <c r="F78" s="262"/>
      <c r="G78" s="157"/>
      <c r="H78" s="262"/>
      <c r="I78" s="157"/>
      <c r="J78" s="262"/>
      <c r="K78" s="157"/>
      <c r="L78" s="262"/>
      <c r="M78" s="157"/>
      <c r="N78" s="262"/>
      <c r="O78" s="157"/>
      <c r="P78" s="262"/>
      <c r="Q78" s="157"/>
      <c r="R78" s="262"/>
      <c r="S78" s="157"/>
      <c r="T78" s="262"/>
      <c r="U78" s="157"/>
      <c r="V78" s="262"/>
      <c r="W78" s="157"/>
      <c r="X78" s="262"/>
      <c r="Y78" s="157"/>
      <c r="Z78" s="262"/>
      <c r="AA78" s="157"/>
      <c r="AB78" s="262"/>
      <c r="AC78" s="157"/>
      <c r="AD78" s="262"/>
      <c r="AE78" s="157"/>
      <c r="AF78" s="262"/>
      <c r="AG78" s="157"/>
      <c r="AH78" s="262"/>
      <c r="AI78" s="157"/>
      <c r="AJ78" s="262"/>
      <c r="AK78" s="157"/>
      <c r="AL78" s="262"/>
      <c r="AM78" s="157"/>
      <c r="AN78" s="262"/>
      <c r="AO78" s="157"/>
      <c r="AP78" s="262"/>
      <c r="AQ78" s="157"/>
      <c r="AR78" s="262"/>
      <c r="AS78" s="157"/>
      <c r="AT78" s="262"/>
      <c r="AU78" s="157"/>
      <c r="AV78" s="262"/>
      <c r="AW78" s="157"/>
      <c r="AX78" s="262"/>
      <c r="AY78" s="157"/>
      <c r="AZ78" s="262"/>
      <c r="BA78" s="157"/>
      <c r="BB78" s="262"/>
      <c r="BC78" s="157"/>
      <c r="BD78" s="262"/>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c r="CL78" s="157"/>
      <c r="CM78" s="157"/>
      <c r="CN78" s="157"/>
      <c r="CO78" s="157"/>
      <c r="CP78" s="157"/>
      <c r="CQ78" s="157"/>
      <c r="CR78" s="157"/>
      <c r="CS78" s="157"/>
      <c r="CT78" s="157"/>
      <c r="CU78" s="157"/>
      <c r="CV78" s="157"/>
      <c r="CW78" s="157"/>
      <c r="CX78" s="157"/>
      <c r="CY78" s="157"/>
      <c r="CZ78" s="157"/>
      <c r="DA78" s="157"/>
      <c r="DB78" s="157"/>
      <c r="DC78" s="157"/>
      <c r="DD78" s="157"/>
      <c r="DE78" s="157"/>
      <c r="DF78" s="157"/>
      <c r="DG78" s="157"/>
      <c r="DH78" s="157"/>
      <c r="DI78" s="157"/>
      <c r="DJ78" s="157"/>
      <c r="DK78" s="157"/>
      <c r="DM78" s="157"/>
      <c r="EP78" s="44"/>
      <c r="EQ78" s="44"/>
    </row>
    <row r="79" spans="1:178" s="18" customFormat="1" ht="14.15" x14ac:dyDescent="0.35">
      <c r="B79" s="558" t="s">
        <v>379</v>
      </c>
      <c r="C79" s="559"/>
      <c r="D79" s="580"/>
      <c r="E79" s="559"/>
      <c r="F79" s="580"/>
      <c r="G79" s="559"/>
      <c r="H79" s="580"/>
      <c r="I79" s="559"/>
      <c r="J79" s="580"/>
      <c r="K79" s="559"/>
      <c r="L79" s="580"/>
      <c r="M79" s="559"/>
      <c r="N79" s="580"/>
      <c r="O79" s="559"/>
      <c r="P79" s="580"/>
      <c r="Q79" s="559"/>
      <c r="R79" s="580"/>
      <c r="S79" s="559"/>
      <c r="T79" s="580"/>
      <c r="U79" s="559"/>
      <c r="V79" s="580"/>
      <c r="W79" s="559"/>
      <c r="X79" s="580"/>
      <c r="Y79" s="559"/>
      <c r="Z79" s="580"/>
      <c r="AA79" s="559"/>
      <c r="AB79" s="580"/>
      <c r="AC79" s="559"/>
      <c r="AD79" s="580"/>
      <c r="AE79" s="559"/>
      <c r="AF79" s="580"/>
      <c r="AG79" s="559"/>
      <c r="AH79" s="580"/>
      <c r="AI79" s="559"/>
      <c r="AJ79" s="580"/>
      <c r="AK79" s="559"/>
      <c r="AL79" s="580"/>
      <c r="AM79" s="559"/>
      <c r="AN79" s="580"/>
      <c r="AO79" s="559"/>
      <c r="AP79" s="580"/>
      <c r="AQ79" s="559"/>
      <c r="AR79" s="580"/>
      <c r="AS79" s="559"/>
      <c r="AT79" s="580"/>
      <c r="AU79" s="559"/>
      <c r="AV79" s="580"/>
      <c r="AW79" s="559"/>
      <c r="AX79" s="580"/>
      <c r="AY79" s="559"/>
      <c r="AZ79" s="580"/>
      <c r="BA79" s="559"/>
      <c r="BB79" s="580"/>
      <c r="BC79" s="559"/>
      <c r="BD79" s="580"/>
      <c r="BE79" s="559"/>
      <c r="BF79" s="580"/>
      <c r="BG79" s="559"/>
      <c r="BH79" s="580"/>
      <c r="BI79" s="559"/>
      <c r="BJ79" s="580"/>
      <c r="BK79" s="559"/>
      <c r="BL79" s="580"/>
      <c r="BM79" s="559"/>
      <c r="BN79" s="580"/>
      <c r="BO79" s="559"/>
      <c r="BP79" s="580"/>
      <c r="BQ79" s="559"/>
      <c r="BR79" s="580"/>
      <c r="BS79" s="559"/>
      <c r="BT79" s="580"/>
      <c r="BU79" s="559"/>
      <c r="BV79" s="580"/>
      <c r="BW79" s="559"/>
      <c r="BX79" s="580"/>
      <c r="BY79" s="559"/>
      <c r="BZ79" s="580"/>
      <c r="CA79" s="559"/>
      <c r="CB79" s="580"/>
      <c r="CC79" s="559"/>
      <c r="CD79" s="580"/>
      <c r="CE79" s="559"/>
      <c r="CF79" s="580"/>
      <c r="CG79" s="559"/>
      <c r="CH79" s="580"/>
      <c r="CI79" s="559"/>
      <c r="CJ79" s="580"/>
      <c r="CK79" s="559"/>
      <c r="CL79" s="580"/>
      <c r="CM79" s="559"/>
      <c r="CN79" s="580"/>
      <c r="CO79" s="559"/>
      <c r="CP79" s="580"/>
      <c r="CQ79" s="559"/>
      <c r="CR79" s="580"/>
      <c r="CS79" s="559"/>
      <c r="CT79" s="580"/>
      <c r="CU79" s="559"/>
      <c r="CV79" s="580"/>
      <c r="CW79" s="559"/>
      <c r="CX79" s="580"/>
      <c r="CY79" s="559"/>
      <c r="CZ79" s="580"/>
      <c r="DA79" s="559"/>
      <c r="DB79" s="580"/>
      <c r="DC79" s="559"/>
      <c r="DD79" s="580"/>
      <c r="DE79" s="559"/>
      <c r="DF79" s="580"/>
      <c r="DG79" s="559"/>
      <c r="DH79" s="580"/>
      <c r="DI79" s="559"/>
      <c r="DJ79" s="580"/>
      <c r="DK79" s="559"/>
      <c r="DL79" s="580"/>
      <c r="DM79" s="559"/>
      <c r="DN79" s="580"/>
      <c r="DO79" s="559"/>
      <c r="DP79" s="581"/>
    </row>
    <row r="80" spans="1:178" s="174" customFormat="1" ht="28.5" customHeight="1" x14ac:dyDescent="0.35">
      <c r="B80" s="135" t="s">
        <v>494</v>
      </c>
      <c r="C80" s="923" t="s">
        <v>119</v>
      </c>
      <c r="D80" s="924"/>
      <c r="E80" s="925" t="s">
        <v>120</v>
      </c>
      <c r="F80" s="926"/>
      <c r="G80" s="923" t="s">
        <v>121</v>
      </c>
      <c r="H80" s="924"/>
      <c r="I80" s="925" t="s">
        <v>122</v>
      </c>
      <c r="J80" s="926"/>
      <c r="K80" s="923" t="s">
        <v>123</v>
      </c>
      <c r="L80" s="924"/>
      <c r="M80" s="925" t="s">
        <v>124</v>
      </c>
      <c r="N80" s="926"/>
      <c r="O80" s="923" t="s">
        <v>125</v>
      </c>
      <c r="P80" s="924"/>
      <c r="Q80" s="925" t="s">
        <v>126</v>
      </c>
      <c r="R80" s="926"/>
      <c r="S80" s="923" t="s">
        <v>127</v>
      </c>
      <c r="T80" s="924"/>
      <c r="U80" s="925" t="s">
        <v>128</v>
      </c>
      <c r="V80" s="926"/>
      <c r="W80" s="923" t="s">
        <v>129</v>
      </c>
      <c r="X80" s="924"/>
      <c r="Y80" s="925" t="s">
        <v>130</v>
      </c>
      <c r="Z80" s="926"/>
      <c r="AA80" s="923" t="s">
        <v>131</v>
      </c>
      <c r="AB80" s="924"/>
      <c r="AC80" s="925" t="s">
        <v>132</v>
      </c>
      <c r="AD80" s="926"/>
      <c r="AE80" s="923" t="s">
        <v>133</v>
      </c>
      <c r="AF80" s="924"/>
      <c r="AG80" s="925" t="s">
        <v>134</v>
      </c>
      <c r="AH80" s="926"/>
      <c r="AI80" s="923" t="s">
        <v>135</v>
      </c>
      <c r="AJ80" s="924"/>
      <c r="AK80" s="925" t="s">
        <v>136</v>
      </c>
      <c r="AL80" s="926"/>
      <c r="AM80" s="923" t="s">
        <v>137</v>
      </c>
      <c r="AN80" s="924"/>
      <c r="AO80" s="925" t="s">
        <v>138</v>
      </c>
      <c r="AP80" s="926"/>
      <c r="AQ80" s="923" t="s">
        <v>139</v>
      </c>
      <c r="AR80" s="924"/>
      <c r="AS80" s="925" t="s">
        <v>140</v>
      </c>
      <c r="AT80" s="926"/>
      <c r="AU80" s="923" t="s">
        <v>141</v>
      </c>
      <c r="AV80" s="924"/>
      <c r="AW80" s="925" t="s">
        <v>142</v>
      </c>
      <c r="AX80" s="926"/>
      <c r="AY80" s="923" t="s">
        <v>143</v>
      </c>
      <c r="AZ80" s="924"/>
      <c r="BA80" s="925" t="s">
        <v>144</v>
      </c>
      <c r="BB80" s="926"/>
      <c r="BC80" s="923" t="s">
        <v>145</v>
      </c>
      <c r="BD80" s="924"/>
      <c r="BE80" s="925" t="s">
        <v>146</v>
      </c>
      <c r="BF80" s="926"/>
      <c r="BG80" s="923" t="s">
        <v>147</v>
      </c>
      <c r="BH80" s="924"/>
      <c r="BI80" s="925" t="s">
        <v>148</v>
      </c>
      <c r="BJ80" s="926"/>
      <c r="BK80" s="923" t="s">
        <v>149</v>
      </c>
      <c r="BL80" s="924"/>
      <c r="BM80" s="925" t="s">
        <v>150</v>
      </c>
      <c r="BN80" s="926"/>
      <c r="BO80" s="923" t="s">
        <v>151</v>
      </c>
      <c r="BP80" s="924"/>
      <c r="BQ80" s="925" t="s">
        <v>152</v>
      </c>
      <c r="BR80" s="926"/>
      <c r="BS80" s="923" t="s">
        <v>153</v>
      </c>
      <c r="BT80" s="924"/>
      <c r="BU80" s="925" t="s">
        <v>154</v>
      </c>
      <c r="BV80" s="926"/>
      <c r="BW80" s="923" t="s">
        <v>155</v>
      </c>
      <c r="BX80" s="924"/>
      <c r="BY80" s="925" t="s">
        <v>156</v>
      </c>
      <c r="BZ80" s="926"/>
      <c r="CA80" s="923" t="s">
        <v>157</v>
      </c>
      <c r="CB80" s="924"/>
      <c r="CC80" s="925" t="s">
        <v>158</v>
      </c>
      <c r="CD80" s="926"/>
      <c r="CE80" s="923" t="s">
        <v>159</v>
      </c>
      <c r="CF80" s="924"/>
      <c r="CG80" s="925" t="s">
        <v>160</v>
      </c>
      <c r="CH80" s="926"/>
      <c r="CI80" s="923" t="s">
        <v>161</v>
      </c>
      <c r="CJ80" s="924"/>
      <c r="CK80" s="925" t="s">
        <v>162</v>
      </c>
      <c r="CL80" s="926"/>
      <c r="CM80" s="923" t="s">
        <v>163</v>
      </c>
      <c r="CN80" s="924"/>
      <c r="CO80" s="925" t="s">
        <v>164</v>
      </c>
      <c r="CP80" s="926"/>
      <c r="CQ80" s="923" t="s">
        <v>165</v>
      </c>
      <c r="CR80" s="924"/>
      <c r="CS80" s="925" t="s">
        <v>166</v>
      </c>
      <c r="CT80" s="926"/>
      <c r="CU80" s="923" t="s">
        <v>167</v>
      </c>
      <c r="CV80" s="924"/>
      <c r="CW80" s="925" t="s">
        <v>168</v>
      </c>
      <c r="CX80" s="926"/>
      <c r="CY80" s="923" t="s">
        <v>169</v>
      </c>
      <c r="CZ80" s="924"/>
      <c r="DA80" s="925" t="s">
        <v>170</v>
      </c>
      <c r="DB80" s="926"/>
      <c r="DC80" s="923" t="s">
        <v>171</v>
      </c>
      <c r="DD80" s="924"/>
      <c r="DE80" s="925" t="s">
        <v>172</v>
      </c>
      <c r="DF80" s="926"/>
      <c r="DG80" s="923" t="s">
        <v>173</v>
      </c>
      <c r="DH80" s="924"/>
      <c r="DI80" s="925" t="s">
        <v>174</v>
      </c>
      <c r="DJ80" s="926"/>
      <c r="DK80" s="923" t="s">
        <v>175</v>
      </c>
      <c r="DL80" s="924"/>
      <c r="DM80" s="925" t="s">
        <v>176</v>
      </c>
      <c r="DN80" s="926"/>
      <c r="DO80" s="927" t="s">
        <v>203</v>
      </c>
      <c r="DP80" s="928"/>
    </row>
    <row r="81" spans="2:120" s="138" customFormat="1" ht="14.15" x14ac:dyDescent="0.35">
      <c r="B81" s="136"/>
      <c r="C81" s="137" t="s">
        <v>18</v>
      </c>
      <c r="D81" s="137" t="s">
        <v>19</v>
      </c>
      <c r="E81" s="137" t="s">
        <v>18</v>
      </c>
      <c r="F81" s="137" t="s">
        <v>19</v>
      </c>
      <c r="G81" s="137" t="s">
        <v>18</v>
      </c>
      <c r="H81" s="137" t="s">
        <v>19</v>
      </c>
      <c r="I81" s="137" t="s">
        <v>18</v>
      </c>
      <c r="J81" s="137" t="s">
        <v>19</v>
      </c>
      <c r="K81" s="137" t="s">
        <v>18</v>
      </c>
      <c r="L81" s="137" t="s">
        <v>19</v>
      </c>
      <c r="M81" s="137" t="s">
        <v>18</v>
      </c>
      <c r="N81" s="137" t="s">
        <v>19</v>
      </c>
      <c r="O81" s="137" t="s">
        <v>18</v>
      </c>
      <c r="P81" s="137" t="s">
        <v>19</v>
      </c>
      <c r="Q81" s="137" t="s">
        <v>18</v>
      </c>
      <c r="R81" s="137" t="s">
        <v>19</v>
      </c>
      <c r="S81" s="137" t="s">
        <v>18</v>
      </c>
      <c r="T81" s="137" t="s">
        <v>19</v>
      </c>
      <c r="U81" s="137" t="s">
        <v>18</v>
      </c>
      <c r="V81" s="137" t="s">
        <v>19</v>
      </c>
      <c r="W81" s="137" t="s">
        <v>18</v>
      </c>
      <c r="X81" s="137" t="s">
        <v>19</v>
      </c>
      <c r="Y81" s="137" t="s">
        <v>18</v>
      </c>
      <c r="Z81" s="137" t="s">
        <v>19</v>
      </c>
      <c r="AA81" s="137" t="s">
        <v>18</v>
      </c>
      <c r="AB81" s="137" t="s">
        <v>19</v>
      </c>
      <c r="AC81" s="137" t="s">
        <v>18</v>
      </c>
      <c r="AD81" s="137" t="s">
        <v>19</v>
      </c>
      <c r="AE81" s="137" t="s">
        <v>18</v>
      </c>
      <c r="AF81" s="137" t="s">
        <v>19</v>
      </c>
      <c r="AG81" s="137" t="s">
        <v>18</v>
      </c>
      <c r="AH81" s="137" t="s">
        <v>19</v>
      </c>
      <c r="AI81" s="137" t="s">
        <v>18</v>
      </c>
      <c r="AJ81" s="137" t="s">
        <v>19</v>
      </c>
      <c r="AK81" s="137" t="s">
        <v>18</v>
      </c>
      <c r="AL81" s="137" t="s">
        <v>19</v>
      </c>
      <c r="AM81" s="137" t="s">
        <v>18</v>
      </c>
      <c r="AN81" s="137" t="s">
        <v>19</v>
      </c>
      <c r="AO81" s="137" t="s">
        <v>18</v>
      </c>
      <c r="AP81" s="137" t="s">
        <v>19</v>
      </c>
      <c r="AQ81" s="137" t="s">
        <v>18</v>
      </c>
      <c r="AR81" s="137" t="s">
        <v>19</v>
      </c>
      <c r="AS81" s="137" t="s">
        <v>18</v>
      </c>
      <c r="AT81" s="137" t="s">
        <v>19</v>
      </c>
      <c r="AU81" s="137" t="s">
        <v>18</v>
      </c>
      <c r="AV81" s="137" t="s">
        <v>19</v>
      </c>
      <c r="AW81" s="137" t="s">
        <v>18</v>
      </c>
      <c r="AX81" s="137" t="s">
        <v>19</v>
      </c>
      <c r="AY81" s="137" t="s">
        <v>18</v>
      </c>
      <c r="AZ81" s="137" t="s">
        <v>19</v>
      </c>
      <c r="BA81" s="137" t="s">
        <v>18</v>
      </c>
      <c r="BB81" s="137" t="s">
        <v>19</v>
      </c>
      <c r="BC81" s="137" t="s">
        <v>18</v>
      </c>
      <c r="BD81" s="137" t="s">
        <v>19</v>
      </c>
      <c r="BE81" s="137" t="s">
        <v>18</v>
      </c>
      <c r="BF81" s="137" t="s">
        <v>19</v>
      </c>
      <c r="BG81" s="137" t="s">
        <v>18</v>
      </c>
      <c r="BH81" s="137" t="s">
        <v>19</v>
      </c>
      <c r="BI81" s="137" t="s">
        <v>18</v>
      </c>
      <c r="BJ81" s="137" t="s">
        <v>19</v>
      </c>
      <c r="BK81" s="137" t="s">
        <v>18</v>
      </c>
      <c r="BL81" s="137" t="s">
        <v>19</v>
      </c>
      <c r="BM81" s="137" t="s">
        <v>18</v>
      </c>
      <c r="BN81" s="137" t="s">
        <v>19</v>
      </c>
      <c r="BO81" s="137" t="s">
        <v>18</v>
      </c>
      <c r="BP81" s="137" t="s">
        <v>19</v>
      </c>
      <c r="BQ81" s="137" t="s">
        <v>18</v>
      </c>
      <c r="BR81" s="137" t="s">
        <v>19</v>
      </c>
      <c r="BS81" s="137" t="s">
        <v>18</v>
      </c>
      <c r="BT81" s="137" t="s">
        <v>19</v>
      </c>
      <c r="BU81" s="137" t="s">
        <v>18</v>
      </c>
      <c r="BV81" s="137" t="s">
        <v>19</v>
      </c>
      <c r="BW81" s="137" t="s">
        <v>18</v>
      </c>
      <c r="BX81" s="137" t="s">
        <v>19</v>
      </c>
      <c r="BY81" s="137" t="s">
        <v>18</v>
      </c>
      <c r="BZ81" s="137" t="s">
        <v>19</v>
      </c>
      <c r="CA81" s="137" t="s">
        <v>18</v>
      </c>
      <c r="CB81" s="137" t="s">
        <v>19</v>
      </c>
      <c r="CC81" s="137" t="s">
        <v>18</v>
      </c>
      <c r="CD81" s="137" t="s">
        <v>19</v>
      </c>
      <c r="CE81" s="137" t="s">
        <v>18</v>
      </c>
      <c r="CF81" s="137" t="s">
        <v>19</v>
      </c>
      <c r="CG81" s="137" t="s">
        <v>18</v>
      </c>
      <c r="CH81" s="137" t="s">
        <v>19</v>
      </c>
      <c r="CI81" s="137" t="s">
        <v>18</v>
      </c>
      <c r="CJ81" s="137" t="s">
        <v>19</v>
      </c>
      <c r="CK81" s="137" t="s">
        <v>18</v>
      </c>
      <c r="CL81" s="137" t="s">
        <v>19</v>
      </c>
      <c r="CM81" s="137" t="s">
        <v>18</v>
      </c>
      <c r="CN81" s="137" t="s">
        <v>19</v>
      </c>
      <c r="CO81" s="137" t="s">
        <v>18</v>
      </c>
      <c r="CP81" s="137" t="s">
        <v>19</v>
      </c>
      <c r="CQ81" s="137" t="s">
        <v>18</v>
      </c>
      <c r="CR81" s="137" t="s">
        <v>19</v>
      </c>
      <c r="CS81" s="137" t="s">
        <v>18</v>
      </c>
      <c r="CT81" s="137" t="s">
        <v>19</v>
      </c>
      <c r="CU81" s="137" t="s">
        <v>18</v>
      </c>
      <c r="CV81" s="137" t="s">
        <v>19</v>
      </c>
      <c r="CW81" s="137" t="s">
        <v>18</v>
      </c>
      <c r="CX81" s="137" t="s">
        <v>19</v>
      </c>
      <c r="CY81" s="137" t="s">
        <v>18</v>
      </c>
      <c r="CZ81" s="137" t="s">
        <v>19</v>
      </c>
      <c r="DA81" s="137" t="s">
        <v>18</v>
      </c>
      <c r="DB81" s="137" t="s">
        <v>19</v>
      </c>
      <c r="DC81" s="137" t="s">
        <v>18</v>
      </c>
      <c r="DD81" s="137" t="s">
        <v>19</v>
      </c>
      <c r="DE81" s="137" t="s">
        <v>18</v>
      </c>
      <c r="DF81" s="137" t="s">
        <v>19</v>
      </c>
      <c r="DG81" s="137" t="s">
        <v>18</v>
      </c>
      <c r="DH81" s="137" t="s">
        <v>19</v>
      </c>
      <c r="DI81" s="137" t="s">
        <v>18</v>
      </c>
      <c r="DJ81" s="137" t="s">
        <v>19</v>
      </c>
      <c r="DK81" s="137" t="s">
        <v>18</v>
      </c>
      <c r="DL81" s="137" t="s">
        <v>19</v>
      </c>
      <c r="DM81" s="137" t="s">
        <v>18</v>
      </c>
      <c r="DN81" s="137" t="s">
        <v>19</v>
      </c>
      <c r="DO81" s="221" t="s">
        <v>18</v>
      </c>
      <c r="DP81" s="222" t="s">
        <v>19</v>
      </c>
    </row>
    <row r="82" spans="2:120" s="58" customFormat="1" ht="6" customHeight="1" x14ac:dyDescent="0.35">
      <c r="B82" s="562"/>
      <c r="C82" s="139"/>
      <c r="D82" s="140"/>
      <c r="E82" s="139"/>
      <c r="F82" s="140"/>
      <c r="G82" s="139"/>
      <c r="H82" s="140"/>
      <c r="I82" s="139"/>
      <c r="J82" s="140"/>
      <c r="K82" s="139"/>
      <c r="L82" s="140"/>
      <c r="M82" s="139"/>
      <c r="N82" s="140"/>
      <c r="O82" s="139"/>
      <c r="P82" s="140"/>
      <c r="Q82" s="139"/>
      <c r="R82" s="140"/>
      <c r="S82" s="139"/>
      <c r="T82" s="140"/>
      <c r="U82" s="139"/>
      <c r="V82" s="140"/>
      <c r="W82" s="139"/>
      <c r="X82" s="140"/>
      <c r="Y82" s="139"/>
      <c r="Z82" s="140"/>
      <c r="AA82" s="139"/>
      <c r="AB82" s="140"/>
      <c r="AC82" s="139"/>
      <c r="AD82" s="140"/>
      <c r="AE82" s="139"/>
      <c r="AF82" s="140"/>
      <c r="AG82" s="139"/>
      <c r="AH82" s="140"/>
      <c r="AI82" s="139"/>
      <c r="AJ82" s="140"/>
      <c r="AK82" s="139"/>
      <c r="AL82" s="140"/>
      <c r="AM82" s="139"/>
      <c r="AN82" s="140"/>
      <c r="AO82" s="139"/>
      <c r="AP82" s="140"/>
      <c r="AQ82" s="139"/>
      <c r="AR82" s="140"/>
      <c r="AS82" s="139"/>
      <c r="AT82" s="140"/>
      <c r="AU82" s="139"/>
      <c r="AV82" s="140"/>
      <c r="AW82" s="139"/>
      <c r="AX82" s="140"/>
      <c r="AY82" s="139"/>
      <c r="AZ82" s="140"/>
      <c r="BA82" s="139"/>
      <c r="BB82" s="140"/>
      <c r="BC82" s="139"/>
      <c r="BD82" s="140"/>
      <c r="BE82" s="139"/>
      <c r="BF82" s="140"/>
      <c r="BG82" s="139"/>
      <c r="BH82" s="140"/>
      <c r="BI82" s="139" t="s">
        <v>322</v>
      </c>
      <c r="BJ82" s="140" t="s">
        <v>323</v>
      </c>
      <c r="BK82" s="139"/>
      <c r="BL82" s="140"/>
      <c r="BM82" s="139"/>
      <c r="BN82" s="140"/>
      <c r="BO82" s="139"/>
      <c r="BP82" s="140"/>
      <c r="BQ82" s="139"/>
      <c r="BR82" s="140"/>
      <c r="BS82" s="139"/>
      <c r="BT82" s="140"/>
      <c r="BU82" s="139"/>
      <c r="BV82" s="140"/>
      <c r="BW82" s="139"/>
      <c r="BX82" s="140"/>
      <c r="BY82" s="139"/>
      <c r="BZ82" s="140"/>
      <c r="CA82" s="139"/>
      <c r="CB82" s="140"/>
      <c r="CC82" s="139"/>
      <c r="CD82" s="140"/>
      <c r="CE82" s="139"/>
      <c r="CF82" s="140"/>
      <c r="CG82" s="139"/>
      <c r="CH82" s="140"/>
      <c r="CI82" s="139"/>
      <c r="CJ82" s="140"/>
      <c r="CK82" s="139"/>
      <c r="CL82" s="140"/>
      <c r="CM82" s="139"/>
      <c r="CN82" s="140"/>
      <c r="CO82" s="139"/>
      <c r="CP82" s="140"/>
      <c r="CQ82" s="139"/>
      <c r="CR82" s="140"/>
      <c r="CS82" s="139"/>
      <c r="CT82" s="140"/>
      <c r="CU82" s="139"/>
      <c r="CV82" s="140"/>
      <c r="CW82" s="139"/>
      <c r="CX82" s="140"/>
      <c r="CY82" s="139"/>
      <c r="CZ82" s="140"/>
      <c r="DA82" s="139"/>
      <c r="DB82" s="140"/>
      <c r="DC82" s="139"/>
      <c r="DD82" s="140"/>
      <c r="DE82" s="139"/>
      <c r="DF82" s="140"/>
      <c r="DG82" s="139"/>
      <c r="DH82" s="140"/>
      <c r="DI82" s="139"/>
      <c r="DJ82" s="140"/>
      <c r="DK82" s="139"/>
      <c r="DL82" s="140"/>
      <c r="DM82" s="139"/>
      <c r="DN82" s="140"/>
      <c r="DO82" s="141"/>
      <c r="DP82" s="490"/>
    </row>
    <row r="83" spans="2:120" s="206" customFormat="1" ht="14.15" x14ac:dyDescent="0.35">
      <c r="B83" s="28" t="s">
        <v>34</v>
      </c>
      <c r="C83" s="29">
        <v>3450</v>
      </c>
      <c r="D83" s="144">
        <v>4.4845963863252306E-2</v>
      </c>
      <c r="E83" s="29">
        <v>10</v>
      </c>
      <c r="F83" s="144">
        <v>0.25</v>
      </c>
      <c r="G83" s="29">
        <v>10</v>
      </c>
      <c r="H83" s="144">
        <v>6.8027210884353739E-3</v>
      </c>
      <c r="I83" s="29">
        <v>460</v>
      </c>
      <c r="J83" s="144">
        <v>6.2841530054644809E-2</v>
      </c>
      <c r="K83" s="29">
        <v>10</v>
      </c>
      <c r="L83" s="144">
        <v>5.4054054054054057E-3</v>
      </c>
      <c r="M83" s="29">
        <v>250</v>
      </c>
      <c r="N83" s="144">
        <v>0.28409090909090912</v>
      </c>
      <c r="O83" s="29">
        <v>1170</v>
      </c>
      <c r="P83" s="144">
        <v>2.1550930189721863E-2</v>
      </c>
      <c r="Q83" s="29">
        <v>110</v>
      </c>
      <c r="R83" s="144">
        <v>0.16417910447761194</v>
      </c>
      <c r="S83" s="29">
        <v>110</v>
      </c>
      <c r="T83" s="144">
        <v>1.2263099219620958E-2</v>
      </c>
      <c r="U83" s="29">
        <v>1410</v>
      </c>
      <c r="V83" s="144">
        <v>4.6750663129973474E-2</v>
      </c>
      <c r="W83" s="29">
        <v>140</v>
      </c>
      <c r="X83" s="144">
        <v>0.14583333333333334</v>
      </c>
      <c r="Y83" s="29">
        <v>330</v>
      </c>
      <c r="Z83" s="144">
        <v>5.2297939778129951E-2</v>
      </c>
      <c r="AA83" s="29">
        <v>230</v>
      </c>
      <c r="AB83" s="144">
        <v>1.6534867002156721E-2</v>
      </c>
      <c r="AC83" s="29">
        <v>10</v>
      </c>
      <c r="AD83" s="144">
        <v>1.3888888888888888E-2</v>
      </c>
      <c r="AE83" s="29">
        <v>2750</v>
      </c>
      <c r="AF83" s="144">
        <v>0.13798294029101857</v>
      </c>
      <c r="AG83" s="29">
        <v>270</v>
      </c>
      <c r="AH83" s="144">
        <v>0.1115702479338843</v>
      </c>
      <c r="AI83" s="29">
        <v>40</v>
      </c>
      <c r="AJ83" s="144">
        <v>1.8099547511312219E-2</v>
      </c>
      <c r="AK83" s="29">
        <v>10</v>
      </c>
      <c r="AL83" s="144">
        <v>1.7857142857142856E-2</v>
      </c>
      <c r="AM83" s="29">
        <v>14780</v>
      </c>
      <c r="AN83" s="144">
        <v>3.3019816357990214E-2</v>
      </c>
      <c r="AO83" s="29">
        <v>540</v>
      </c>
      <c r="AP83" s="144">
        <v>0.11713665943600868</v>
      </c>
      <c r="AQ83" s="29">
        <v>440</v>
      </c>
      <c r="AR83" s="144">
        <v>3.3460076045627375E-2</v>
      </c>
      <c r="AS83" s="29">
        <v>10</v>
      </c>
      <c r="AT83" s="144">
        <v>1.5384615384615385E-2</v>
      </c>
      <c r="AU83" s="29">
        <v>440</v>
      </c>
      <c r="AV83" s="144">
        <v>9.9773242630385492E-2</v>
      </c>
      <c r="AW83" s="29">
        <v>830</v>
      </c>
      <c r="AX83" s="144">
        <v>7.0160608622147083E-2</v>
      </c>
      <c r="AY83" s="29">
        <v>0</v>
      </c>
      <c r="AZ83" s="144">
        <v>0</v>
      </c>
      <c r="BA83" s="29">
        <v>0</v>
      </c>
      <c r="BB83" s="144">
        <v>0</v>
      </c>
      <c r="BC83" s="29">
        <v>140</v>
      </c>
      <c r="BD83" s="144">
        <v>0.01</v>
      </c>
      <c r="BE83" s="29">
        <v>280</v>
      </c>
      <c r="BF83" s="144">
        <v>4.8192771084337352E-2</v>
      </c>
      <c r="BG83" s="29">
        <v>10</v>
      </c>
      <c r="BH83" s="144">
        <v>1.3386880856760374E-3</v>
      </c>
      <c r="BI83" s="29">
        <v>2870</v>
      </c>
      <c r="BJ83" s="144">
        <v>1.9681799478809492E-2</v>
      </c>
      <c r="BK83" s="29">
        <v>80</v>
      </c>
      <c r="BL83" s="144">
        <v>4.7225501770956314E-3</v>
      </c>
      <c r="BM83" s="29">
        <v>0</v>
      </c>
      <c r="BN83" s="144">
        <v>0</v>
      </c>
      <c r="BO83" s="29">
        <v>1670</v>
      </c>
      <c r="BP83" s="144">
        <v>2.2452272116160257E-2</v>
      </c>
      <c r="BQ83" s="29">
        <v>1570</v>
      </c>
      <c r="BR83" s="144">
        <v>2.760682257780904E-2</v>
      </c>
      <c r="BS83" s="29">
        <v>40</v>
      </c>
      <c r="BT83" s="144">
        <v>2.3121387283236993E-2</v>
      </c>
      <c r="BU83" s="29">
        <v>1100</v>
      </c>
      <c r="BV83" s="144">
        <v>1.7233275889080371E-2</v>
      </c>
      <c r="BW83" s="29">
        <v>4760</v>
      </c>
      <c r="BX83" s="144">
        <v>4.1276448144294139E-2</v>
      </c>
      <c r="BY83" s="29">
        <v>1660</v>
      </c>
      <c r="BZ83" s="144">
        <v>4.2905143447919361E-2</v>
      </c>
      <c r="CA83" s="29">
        <v>1480</v>
      </c>
      <c r="CB83" s="144">
        <v>4.6894803548795945E-2</v>
      </c>
      <c r="CC83" s="29">
        <v>140</v>
      </c>
      <c r="CD83" s="144">
        <v>1.0347376201034738E-2</v>
      </c>
      <c r="CE83" s="29">
        <v>1050</v>
      </c>
      <c r="CF83" s="144">
        <v>3.7260468417317248E-2</v>
      </c>
      <c r="CG83" s="29">
        <v>390</v>
      </c>
      <c r="CH83" s="144">
        <v>2.3008849557522124E-2</v>
      </c>
      <c r="CI83" s="29">
        <v>1350</v>
      </c>
      <c r="CJ83" s="144">
        <v>2.119309262166405E-2</v>
      </c>
      <c r="CK83" s="29">
        <v>490</v>
      </c>
      <c r="CL83" s="144">
        <v>4.0697674418604654E-2</v>
      </c>
      <c r="CM83" s="29">
        <v>160</v>
      </c>
      <c r="CN83" s="144">
        <v>2.1768707482993196E-2</v>
      </c>
      <c r="CO83" s="29">
        <v>10</v>
      </c>
      <c r="CP83" s="144">
        <v>7.6923076923076927E-2</v>
      </c>
      <c r="CQ83" s="29">
        <v>30</v>
      </c>
      <c r="CR83" s="144">
        <v>1.7751479289940829E-2</v>
      </c>
      <c r="CS83" s="29">
        <v>510</v>
      </c>
      <c r="CT83" s="144">
        <v>3.8374717832957109E-2</v>
      </c>
      <c r="CU83" s="29">
        <v>1930</v>
      </c>
      <c r="CV83" s="144">
        <v>8.4463894967177239E-2</v>
      </c>
      <c r="CW83" s="29">
        <v>380</v>
      </c>
      <c r="CX83" s="144">
        <v>1.8756169792694965E-2</v>
      </c>
      <c r="CY83" s="29">
        <v>450</v>
      </c>
      <c r="CZ83" s="144">
        <v>9.5948827292110878E-2</v>
      </c>
      <c r="DA83" s="29">
        <v>70</v>
      </c>
      <c r="DB83" s="144">
        <v>3.2110091743119268E-2</v>
      </c>
      <c r="DC83" s="29">
        <v>10</v>
      </c>
      <c r="DD83" s="144">
        <v>1.9230769230769232E-2</v>
      </c>
      <c r="DE83" s="29">
        <v>2310</v>
      </c>
      <c r="DF83" s="144">
        <v>0.18887980376124286</v>
      </c>
      <c r="DG83" s="29">
        <v>10</v>
      </c>
      <c r="DH83" s="144">
        <v>4.3668122270742356E-3</v>
      </c>
      <c r="DI83" s="29">
        <v>1100</v>
      </c>
      <c r="DJ83" s="144">
        <v>2.8219599794766546E-2</v>
      </c>
      <c r="DK83" s="29">
        <v>520</v>
      </c>
      <c r="DL83" s="144">
        <v>8.4415584415584416E-2</v>
      </c>
      <c r="DM83" s="29">
        <v>260</v>
      </c>
      <c r="DN83" s="144">
        <v>0.11504424778761062</v>
      </c>
      <c r="DO83" s="31">
        <v>54600</v>
      </c>
      <c r="DP83" s="447">
        <v>3.5094034014217582E-2</v>
      </c>
    </row>
    <row r="84" spans="2:120" s="206" customFormat="1" ht="14.15" x14ac:dyDescent="0.35">
      <c r="B84" s="28" t="s">
        <v>35</v>
      </c>
      <c r="C84" s="29">
        <v>34630</v>
      </c>
      <c r="D84" s="144">
        <v>0.45014948654621084</v>
      </c>
      <c r="E84" s="29">
        <v>20</v>
      </c>
      <c r="F84" s="144">
        <v>0.5</v>
      </c>
      <c r="G84" s="29">
        <v>620</v>
      </c>
      <c r="H84" s="144">
        <v>0.42176870748299322</v>
      </c>
      <c r="I84" s="29">
        <v>3510</v>
      </c>
      <c r="J84" s="144">
        <v>0.47950819672131145</v>
      </c>
      <c r="K84" s="29">
        <v>930</v>
      </c>
      <c r="L84" s="144">
        <v>0.50270270270270268</v>
      </c>
      <c r="M84" s="29">
        <v>350</v>
      </c>
      <c r="N84" s="144">
        <v>0.39772727272727271</v>
      </c>
      <c r="O84" s="29">
        <v>23260</v>
      </c>
      <c r="P84" s="144">
        <v>0.42843986001105178</v>
      </c>
      <c r="Q84" s="29">
        <v>290</v>
      </c>
      <c r="R84" s="144">
        <v>0.43283582089552236</v>
      </c>
      <c r="S84" s="29">
        <v>4010</v>
      </c>
      <c r="T84" s="144">
        <v>0.44704570791527315</v>
      </c>
      <c r="U84" s="29">
        <v>15940</v>
      </c>
      <c r="V84" s="144">
        <v>0.52851458885941649</v>
      </c>
      <c r="W84" s="29">
        <v>430</v>
      </c>
      <c r="X84" s="144">
        <v>0.44791666666666669</v>
      </c>
      <c r="Y84" s="29">
        <v>3240</v>
      </c>
      <c r="Z84" s="144">
        <v>0.51347068145800312</v>
      </c>
      <c r="AA84" s="29">
        <v>9270</v>
      </c>
      <c r="AB84" s="144">
        <v>0.66642703091301225</v>
      </c>
      <c r="AC84" s="29">
        <v>280</v>
      </c>
      <c r="AD84" s="144">
        <v>0.3888888888888889</v>
      </c>
      <c r="AE84" s="29">
        <v>8800</v>
      </c>
      <c r="AF84" s="144">
        <v>0.44154540893125943</v>
      </c>
      <c r="AG84" s="29">
        <v>1040</v>
      </c>
      <c r="AH84" s="144">
        <v>0.42975206611570249</v>
      </c>
      <c r="AI84" s="29">
        <v>950</v>
      </c>
      <c r="AJ84" s="144">
        <v>0.42986425339366519</v>
      </c>
      <c r="AK84" s="29">
        <v>380</v>
      </c>
      <c r="AL84" s="144">
        <v>0.6785714285714286</v>
      </c>
      <c r="AM84" s="29">
        <v>251140</v>
      </c>
      <c r="AN84" s="144">
        <v>0.56106878756059964</v>
      </c>
      <c r="AO84" s="29">
        <v>2220</v>
      </c>
      <c r="AP84" s="144">
        <v>0.48156182212581344</v>
      </c>
      <c r="AQ84" s="29">
        <v>5760</v>
      </c>
      <c r="AR84" s="144">
        <v>0.43802281368821294</v>
      </c>
      <c r="AS84" s="29">
        <v>320</v>
      </c>
      <c r="AT84" s="144">
        <v>0.49230769230769234</v>
      </c>
      <c r="AU84" s="29">
        <v>2050</v>
      </c>
      <c r="AV84" s="144">
        <v>0.46485260770975056</v>
      </c>
      <c r="AW84" s="29">
        <v>6130</v>
      </c>
      <c r="AX84" s="144">
        <v>0.51817413355874897</v>
      </c>
      <c r="AY84" s="29">
        <v>150</v>
      </c>
      <c r="AZ84" s="144">
        <v>0.55555555555555558</v>
      </c>
      <c r="BA84" s="29">
        <v>460</v>
      </c>
      <c r="BB84" s="144">
        <v>0.44660194174757284</v>
      </c>
      <c r="BC84" s="29">
        <v>7980</v>
      </c>
      <c r="BD84" s="144">
        <v>0.56999999999999995</v>
      </c>
      <c r="BE84" s="29">
        <v>2520</v>
      </c>
      <c r="BF84" s="144">
        <v>0.43373493975903615</v>
      </c>
      <c r="BG84" s="29">
        <v>3780</v>
      </c>
      <c r="BH84" s="144">
        <v>0.50602409638554213</v>
      </c>
      <c r="BI84" s="29">
        <v>90260</v>
      </c>
      <c r="BJ84" s="144">
        <v>0.61898230695377865</v>
      </c>
      <c r="BK84" s="29">
        <v>7700</v>
      </c>
      <c r="BL84" s="144">
        <v>0.45454545454545453</v>
      </c>
      <c r="BM84" s="29">
        <v>620</v>
      </c>
      <c r="BN84" s="144">
        <v>0.6262626262626263</v>
      </c>
      <c r="BO84" s="29">
        <v>38360</v>
      </c>
      <c r="BP84" s="144">
        <v>0.51573003495563319</v>
      </c>
      <c r="BQ84" s="29">
        <v>25950</v>
      </c>
      <c r="BR84" s="144">
        <v>0.45630385088799014</v>
      </c>
      <c r="BS84" s="29">
        <v>920</v>
      </c>
      <c r="BT84" s="144">
        <v>0.53179190751445082</v>
      </c>
      <c r="BU84" s="29">
        <v>35700</v>
      </c>
      <c r="BV84" s="144">
        <v>0.55929813567288111</v>
      </c>
      <c r="BW84" s="29">
        <v>56710</v>
      </c>
      <c r="BX84" s="144">
        <v>0.49176205341657997</v>
      </c>
      <c r="BY84" s="29">
        <v>14270</v>
      </c>
      <c r="BZ84" s="144">
        <v>0.36882915482036704</v>
      </c>
      <c r="CA84" s="29">
        <v>15630</v>
      </c>
      <c r="CB84" s="144">
        <v>0.49524714828897337</v>
      </c>
      <c r="CC84" s="29">
        <v>7070</v>
      </c>
      <c r="CD84" s="144">
        <v>0.52254249815225429</v>
      </c>
      <c r="CE84" s="29">
        <v>11010</v>
      </c>
      <c r="CF84" s="144">
        <v>0.39070262597586941</v>
      </c>
      <c r="CG84" s="29">
        <v>9110</v>
      </c>
      <c r="CH84" s="144">
        <v>0.53746312684365782</v>
      </c>
      <c r="CI84" s="29">
        <v>32660</v>
      </c>
      <c r="CJ84" s="144">
        <v>0.51271585557299848</v>
      </c>
      <c r="CK84" s="29">
        <v>5680</v>
      </c>
      <c r="CL84" s="144">
        <v>0.47176079734219267</v>
      </c>
      <c r="CM84" s="29">
        <v>4320</v>
      </c>
      <c r="CN84" s="144">
        <v>0.58775510204081638</v>
      </c>
      <c r="CO84" s="29">
        <v>70</v>
      </c>
      <c r="CP84" s="144">
        <v>0.53846153846153844</v>
      </c>
      <c r="CQ84" s="29">
        <v>730</v>
      </c>
      <c r="CR84" s="144">
        <v>0.43195266272189348</v>
      </c>
      <c r="CS84" s="29">
        <v>5150</v>
      </c>
      <c r="CT84" s="144">
        <v>0.38750940556809632</v>
      </c>
      <c r="CU84" s="29">
        <v>9010</v>
      </c>
      <c r="CV84" s="144">
        <v>0.39431072210065643</v>
      </c>
      <c r="CW84" s="29">
        <v>9730</v>
      </c>
      <c r="CX84" s="144">
        <v>0.48025666337611056</v>
      </c>
      <c r="CY84" s="29">
        <v>3030</v>
      </c>
      <c r="CZ84" s="144">
        <v>0.64605543710021318</v>
      </c>
      <c r="DA84" s="29">
        <v>1130</v>
      </c>
      <c r="DB84" s="144">
        <v>0.51834862385321101</v>
      </c>
      <c r="DC84" s="29">
        <v>310</v>
      </c>
      <c r="DD84" s="144">
        <v>0.59615384615384615</v>
      </c>
      <c r="DE84" s="29">
        <v>4670</v>
      </c>
      <c r="DF84" s="144">
        <v>0.38184791496320525</v>
      </c>
      <c r="DG84" s="29">
        <v>1300</v>
      </c>
      <c r="DH84" s="144">
        <v>0.56768558951965065</v>
      </c>
      <c r="DI84" s="29">
        <v>20620</v>
      </c>
      <c r="DJ84" s="144">
        <v>0.52898922524371472</v>
      </c>
      <c r="DK84" s="29">
        <v>2180</v>
      </c>
      <c r="DL84" s="144">
        <v>0.35389610389610388</v>
      </c>
      <c r="DM84" s="29">
        <v>860</v>
      </c>
      <c r="DN84" s="144">
        <v>0.38053097345132741</v>
      </c>
      <c r="DO84" s="31">
        <v>805200</v>
      </c>
      <c r="DP84" s="447">
        <v>0.51754058952835158</v>
      </c>
    </row>
    <row r="85" spans="2:120" s="206" customFormat="1" ht="14.15" x14ac:dyDescent="0.35">
      <c r="B85" s="28" t="s">
        <v>36</v>
      </c>
      <c r="C85" s="29">
        <v>670</v>
      </c>
      <c r="D85" s="144">
        <v>8.7092161705446518E-3</v>
      </c>
      <c r="E85" s="29">
        <v>0</v>
      </c>
      <c r="F85" s="144">
        <v>0</v>
      </c>
      <c r="G85" s="29">
        <v>10</v>
      </c>
      <c r="H85" s="144">
        <v>6.8027210884353739E-3</v>
      </c>
      <c r="I85" s="29">
        <v>10</v>
      </c>
      <c r="J85" s="144">
        <v>1.366120218579235E-3</v>
      </c>
      <c r="K85" s="29">
        <v>10</v>
      </c>
      <c r="L85" s="144">
        <v>5.4054054054054057E-3</v>
      </c>
      <c r="M85" s="29">
        <v>0</v>
      </c>
      <c r="N85" s="144">
        <v>0</v>
      </c>
      <c r="O85" s="29">
        <v>160</v>
      </c>
      <c r="P85" s="144">
        <v>2.9471357524405968E-3</v>
      </c>
      <c r="Q85" s="29">
        <v>10</v>
      </c>
      <c r="R85" s="144">
        <v>1.4925373134328358E-2</v>
      </c>
      <c r="S85" s="29">
        <v>10</v>
      </c>
      <c r="T85" s="144">
        <v>1.1148272017837235E-3</v>
      </c>
      <c r="U85" s="29">
        <v>300</v>
      </c>
      <c r="V85" s="144">
        <v>9.9469496021220155E-3</v>
      </c>
      <c r="W85" s="29">
        <v>10</v>
      </c>
      <c r="X85" s="144">
        <v>1.0416666666666666E-2</v>
      </c>
      <c r="Y85" s="29">
        <v>10</v>
      </c>
      <c r="Z85" s="144">
        <v>1.5847860538827259E-3</v>
      </c>
      <c r="AA85" s="29">
        <v>100</v>
      </c>
      <c r="AB85" s="144">
        <v>7.1890726096333572E-3</v>
      </c>
      <c r="AC85" s="29">
        <v>0</v>
      </c>
      <c r="AD85" s="144">
        <v>0</v>
      </c>
      <c r="AE85" s="29">
        <v>10</v>
      </c>
      <c r="AF85" s="144">
        <v>5.0175614651279475E-4</v>
      </c>
      <c r="AG85" s="29">
        <v>10</v>
      </c>
      <c r="AH85" s="144">
        <v>4.1322314049586778E-3</v>
      </c>
      <c r="AI85" s="29">
        <v>10</v>
      </c>
      <c r="AJ85" s="144">
        <v>4.5248868778280547E-3</v>
      </c>
      <c r="AK85" s="29">
        <v>10</v>
      </c>
      <c r="AL85" s="144">
        <v>1.7857142857142856E-2</v>
      </c>
      <c r="AM85" s="29">
        <v>1080</v>
      </c>
      <c r="AN85" s="144">
        <v>2.4128147271061861E-3</v>
      </c>
      <c r="AO85" s="29">
        <v>50</v>
      </c>
      <c r="AP85" s="144">
        <v>1.0845986984815618E-2</v>
      </c>
      <c r="AQ85" s="29">
        <v>20</v>
      </c>
      <c r="AR85" s="144">
        <v>1.520912547528517E-3</v>
      </c>
      <c r="AS85" s="29">
        <v>10</v>
      </c>
      <c r="AT85" s="144">
        <v>1.5384615384615385E-2</v>
      </c>
      <c r="AU85" s="29">
        <v>10</v>
      </c>
      <c r="AV85" s="144">
        <v>2.2675736961451248E-3</v>
      </c>
      <c r="AW85" s="29">
        <v>20</v>
      </c>
      <c r="AX85" s="144">
        <v>1.6906170752324597E-3</v>
      </c>
      <c r="AY85" s="29">
        <v>0</v>
      </c>
      <c r="AZ85" s="144">
        <v>0</v>
      </c>
      <c r="BA85" s="29">
        <v>0</v>
      </c>
      <c r="BB85" s="144">
        <v>0</v>
      </c>
      <c r="BC85" s="29">
        <v>10</v>
      </c>
      <c r="BD85" s="144">
        <v>7.1428571428571429E-4</v>
      </c>
      <c r="BE85" s="29">
        <v>10</v>
      </c>
      <c r="BF85" s="144">
        <v>1.7211703958691911E-3</v>
      </c>
      <c r="BG85" s="29">
        <v>10</v>
      </c>
      <c r="BH85" s="144">
        <v>1.3386880856760374E-3</v>
      </c>
      <c r="BI85" s="29">
        <v>100</v>
      </c>
      <c r="BJ85" s="144">
        <v>6.8577698532437247E-4</v>
      </c>
      <c r="BK85" s="29">
        <v>20</v>
      </c>
      <c r="BL85" s="144">
        <v>1.1806375442739079E-3</v>
      </c>
      <c r="BM85" s="29">
        <v>0</v>
      </c>
      <c r="BN85" s="144">
        <v>0</v>
      </c>
      <c r="BO85" s="29">
        <v>280</v>
      </c>
      <c r="BP85" s="144">
        <v>3.7644528098951329E-3</v>
      </c>
      <c r="BQ85" s="29">
        <v>70</v>
      </c>
      <c r="BR85" s="144">
        <v>1.2308774397749253E-3</v>
      </c>
      <c r="BS85" s="29">
        <v>10</v>
      </c>
      <c r="BT85" s="144">
        <v>5.7803468208092483E-3</v>
      </c>
      <c r="BU85" s="29">
        <v>190</v>
      </c>
      <c r="BV85" s="144">
        <v>2.9766567444775185E-3</v>
      </c>
      <c r="BW85" s="29">
        <v>280</v>
      </c>
      <c r="BX85" s="144">
        <v>2.428026361429067E-3</v>
      </c>
      <c r="BY85" s="29">
        <v>50</v>
      </c>
      <c r="BZ85" s="144">
        <v>1.2923235978288964E-3</v>
      </c>
      <c r="CA85" s="29">
        <v>180</v>
      </c>
      <c r="CB85" s="144">
        <v>5.7034220532319393E-3</v>
      </c>
      <c r="CC85" s="29">
        <v>10</v>
      </c>
      <c r="CD85" s="144">
        <v>7.3909830007390983E-4</v>
      </c>
      <c r="CE85" s="29">
        <v>40</v>
      </c>
      <c r="CF85" s="144">
        <v>1.4194464158977999E-3</v>
      </c>
      <c r="CG85" s="29">
        <v>10</v>
      </c>
      <c r="CH85" s="144">
        <v>5.8997050147492625E-4</v>
      </c>
      <c r="CI85" s="29">
        <v>200</v>
      </c>
      <c r="CJ85" s="144">
        <v>3.1397174254317113E-3</v>
      </c>
      <c r="CK85" s="29">
        <v>10</v>
      </c>
      <c r="CL85" s="144">
        <v>8.3056478405315617E-4</v>
      </c>
      <c r="CM85" s="29">
        <v>20</v>
      </c>
      <c r="CN85" s="144">
        <v>2.7210884353741495E-3</v>
      </c>
      <c r="CO85" s="29">
        <v>0</v>
      </c>
      <c r="CP85" s="144">
        <v>0</v>
      </c>
      <c r="CQ85" s="29">
        <v>10</v>
      </c>
      <c r="CR85" s="144">
        <v>5.9171597633136093E-3</v>
      </c>
      <c r="CS85" s="29">
        <v>20</v>
      </c>
      <c r="CT85" s="144">
        <v>1.5048908954100827E-3</v>
      </c>
      <c r="CU85" s="29">
        <v>20</v>
      </c>
      <c r="CV85" s="144">
        <v>8.7527352297593001E-4</v>
      </c>
      <c r="CW85" s="29">
        <v>340</v>
      </c>
      <c r="CX85" s="144">
        <v>1.6781836130306021E-2</v>
      </c>
      <c r="CY85" s="29">
        <v>10</v>
      </c>
      <c r="CZ85" s="144">
        <v>2.1321961620469083E-3</v>
      </c>
      <c r="DA85" s="29">
        <v>10</v>
      </c>
      <c r="DB85" s="144">
        <v>4.5871559633027525E-3</v>
      </c>
      <c r="DC85" s="29">
        <v>0</v>
      </c>
      <c r="DD85" s="144">
        <v>0</v>
      </c>
      <c r="DE85" s="29">
        <v>20</v>
      </c>
      <c r="DF85" s="144">
        <v>1.6353229762878169E-3</v>
      </c>
      <c r="DG85" s="29">
        <v>0</v>
      </c>
      <c r="DH85" s="144">
        <v>0</v>
      </c>
      <c r="DI85" s="29">
        <v>40</v>
      </c>
      <c r="DJ85" s="144">
        <v>1.026167265264238E-3</v>
      </c>
      <c r="DK85" s="29">
        <v>10</v>
      </c>
      <c r="DL85" s="144">
        <v>1.6233766233766235E-3</v>
      </c>
      <c r="DM85" s="29">
        <v>10</v>
      </c>
      <c r="DN85" s="144">
        <v>4.4247787610619468E-3</v>
      </c>
      <c r="DO85" s="31">
        <v>4380</v>
      </c>
      <c r="DP85" s="447">
        <v>2.8152356956460257E-3</v>
      </c>
    </row>
    <row r="86" spans="2:120" s="206" customFormat="1" ht="14.15" x14ac:dyDescent="0.35">
      <c r="B86" s="28" t="s">
        <v>37</v>
      </c>
      <c r="C86" s="29">
        <v>10</v>
      </c>
      <c r="D86" s="144">
        <v>1.2998830105290525E-4</v>
      </c>
      <c r="E86" s="29">
        <v>0</v>
      </c>
      <c r="F86" s="144">
        <v>0</v>
      </c>
      <c r="G86" s="29">
        <v>0</v>
      </c>
      <c r="H86" s="144">
        <v>0</v>
      </c>
      <c r="I86" s="29">
        <v>10</v>
      </c>
      <c r="J86" s="144">
        <v>1.366120218579235E-3</v>
      </c>
      <c r="K86" s="29">
        <v>10</v>
      </c>
      <c r="L86" s="144">
        <v>5.4054054054054057E-3</v>
      </c>
      <c r="M86" s="29">
        <v>0</v>
      </c>
      <c r="N86" s="144">
        <v>0</v>
      </c>
      <c r="O86" s="29">
        <v>30</v>
      </c>
      <c r="P86" s="144">
        <v>5.5258795358261185E-4</v>
      </c>
      <c r="Q86" s="29">
        <v>10</v>
      </c>
      <c r="R86" s="144">
        <v>1.4925373134328358E-2</v>
      </c>
      <c r="S86" s="29">
        <v>0</v>
      </c>
      <c r="T86" s="144">
        <v>0</v>
      </c>
      <c r="U86" s="29">
        <v>10</v>
      </c>
      <c r="V86" s="144">
        <v>3.3156498673740051E-4</v>
      </c>
      <c r="W86" s="29">
        <v>0</v>
      </c>
      <c r="X86" s="144">
        <v>0</v>
      </c>
      <c r="Y86" s="29">
        <v>10</v>
      </c>
      <c r="Z86" s="144">
        <v>1.5847860538827259E-3</v>
      </c>
      <c r="AA86" s="29">
        <v>0</v>
      </c>
      <c r="AB86" s="144">
        <v>0</v>
      </c>
      <c r="AC86" s="29">
        <v>10</v>
      </c>
      <c r="AD86" s="144">
        <v>1.3888888888888888E-2</v>
      </c>
      <c r="AE86" s="29">
        <v>10</v>
      </c>
      <c r="AF86" s="144">
        <v>5.0175614651279475E-4</v>
      </c>
      <c r="AG86" s="29">
        <v>0</v>
      </c>
      <c r="AH86" s="144">
        <v>0</v>
      </c>
      <c r="AI86" s="29">
        <v>10</v>
      </c>
      <c r="AJ86" s="144">
        <v>4.5248868778280547E-3</v>
      </c>
      <c r="AK86" s="29">
        <v>0</v>
      </c>
      <c r="AL86" s="144">
        <v>0</v>
      </c>
      <c r="AM86" s="29">
        <v>0</v>
      </c>
      <c r="AN86" s="144">
        <v>0</v>
      </c>
      <c r="AO86" s="29">
        <v>10</v>
      </c>
      <c r="AP86" s="144">
        <v>2.1691973969631237E-3</v>
      </c>
      <c r="AQ86" s="29">
        <v>10</v>
      </c>
      <c r="AR86" s="144">
        <v>7.6045627376425851E-4</v>
      </c>
      <c r="AS86" s="29">
        <v>10</v>
      </c>
      <c r="AT86" s="144">
        <v>1.5384615384615385E-2</v>
      </c>
      <c r="AU86" s="29">
        <v>10</v>
      </c>
      <c r="AV86" s="144">
        <v>2.2675736961451248E-3</v>
      </c>
      <c r="AW86" s="29">
        <v>30</v>
      </c>
      <c r="AX86" s="144">
        <v>2.5359256128486898E-3</v>
      </c>
      <c r="AY86" s="29">
        <v>0</v>
      </c>
      <c r="AZ86" s="144">
        <v>0</v>
      </c>
      <c r="BA86" s="29">
        <v>0</v>
      </c>
      <c r="BB86" s="144">
        <v>0</v>
      </c>
      <c r="BC86" s="29">
        <v>10</v>
      </c>
      <c r="BD86" s="144">
        <v>7.1428571428571429E-4</v>
      </c>
      <c r="BE86" s="29">
        <v>0</v>
      </c>
      <c r="BF86" s="144">
        <v>0</v>
      </c>
      <c r="BG86" s="29">
        <v>0</v>
      </c>
      <c r="BH86" s="144">
        <v>0</v>
      </c>
      <c r="BI86" s="29">
        <v>10</v>
      </c>
      <c r="BJ86" s="144">
        <v>6.8577698532437247E-5</v>
      </c>
      <c r="BK86" s="29">
        <v>0</v>
      </c>
      <c r="BL86" s="144">
        <v>0</v>
      </c>
      <c r="BM86" s="29">
        <v>0</v>
      </c>
      <c r="BN86" s="144">
        <v>0</v>
      </c>
      <c r="BO86" s="29">
        <v>10</v>
      </c>
      <c r="BP86" s="144">
        <v>1.3444474321054048E-4</v>
      </c>
      <c r="BQ86" s="29">
        <v>30</v>
      </c>
      <c r="BR86" s="144">
        <v>5.2751890276068222E-4</v>
      </c>
      <c r="BS86" s="29">
        <v>0</v>
      </c>
      <c r="BT86" s="144">
        <v>0</v>
      </c>
      <c r="BU86" s="29">
        <v>10</v>
      </c>
      <c r="BV86" s="144">
        <v>1.5666614444618518E-4</v>
      </c>
      <c r="BW86" s="29">
        <v>10</v>
      </c>
      <c r="BX86" s="144">
        <v>8.6715227193895247E-5</v>
      </c>
      <c r="BY86" s="29">
        <v>50</v>
      </c>
      <c r="BZ86" s="144">
        <v>1.2923235978288964E-3</v>
      </c>
      <c r="CA86" s="29">
        <v>60</v>
      </c>
      <c r="CB86" s="144">
        <v>1.9011406844106464E-3</v>
      </c>
      <c r="CC86" s="29">
        <v>10</v>
      </c>
      <c r="CD86" s="144">
        <v>7.3909830007390983E-4</v>
      </c>
      <c r="CE86" s="29">
        <v>20</v>
      </c>
      <c r="CF86" s="144">
        <v>7.0972320794889996E-4</v>
      </c>
      <c r="CG86" s="29">
        <v>10</v>
      </c>
      <c r="CH86" s="144">
        <v>5.8997050147492625E-4</v>
      </c>
      <c r="CI86" s="29">
        <v>50</v>
      </c>
      <c r="CJ86" s="144">
        <v>7.8492935635792783E-4</v>
      </c>
      <c r="CK86" s="29">
        <v>10</v>
      </c>
      <c r="CL86" s="144">
        <v>8.3056478405315617E-4</v>
      </c>
      <c r="CM86" s="29">
        <v>0</v>
      </c>
      <c r="CN86" s="144">
        <v>0</v>
      </c>
      <c r="CO86" s="29">
        <v>0</v>
      </c>
      <c r="CP86" s="144">
        <v>0</v>
      </c>
      <c r="CQ86" s="29">
        <v>0</v>
      </c>
      <c r="CR86" s="144">
        <v>0</v>
      </c>
      <c r="CS86" s="29">
        <v>20</v>
      </c>
      <c r="CT86" s="144">
        <v>1.5048908954100827E-3</v>
      </c>
      <c r="CU86" s="29">
        <v>10</v>
      </c>
      <c r="CV86" s="144">
        <v>4.3763676148796501E-4</v>
      </c>
      <c r="CW86" s="29">
        <v>10</v>
      </c>
      <c r="CX86" s="144">
        <v>4.935834155972359E-4</v>
      </c>
      <c r="CY86" s="29">
        <v>0</v>
      </c>
      <c r="CZ86" s="144">
        <v>0</v>
      </c>
      <c r="DA86" s="29">
        <v>0</v>
      </c>
      <c r="DB86" s="144">
        <v>0</v>
      </c>
      <c r="DC86" s="29">
        <v>0</v>
      </c>
      <c r="DD86" s="144">
        <v>0</v>
      </c>
      <c r="DE86" s="29">
        <v>0</v>
      </c>
      <c r="DF86" s="144">
        <v>0</v>
      </c>
      <c r="DG86" s="29">
        <v>10</v>
      </c>
      <c r="DH86" s="144">
        <v>4.3668122270742356E-3</v>
      </c>
      <c r="DI86" s="29">
        <v>10</v>
      </c>
      <c r="DJ86" s="144">
        <v>2.565418163160595E-4</v>
      </c>
      <c r="DK86" s="29">
        <v>10</v>
      </c>
      <c r="DL86" s="144">
        <v>1.6233766233766235E-3</v>
      </c>
      <c r="DM86" s="29">
        <v>10</v>
      </c>
      <c r="DN86" s="144">
        <v>4.4247787610619468E-3</v>
      </c>
      <c r="DO86" s="31">
        <v>390</v>
      </c>
      <c r="DP86" s="447">
        <v>2.5067167153012561E-4</v>
      </c>
    </row>
    <row r="87" spans="2:120" s="206" customFormat="1" ht="14.15" x14ac:dyDescent="0.35">
      <c r="B87" s="28" t="s">
        <v>38</v>
      </c>
      <c r="C87" s="29">
        <v>4090</v>
      </c>
      <c r="D87" s="144">
        <v>5.3165215130638245E-2</v>
      </c>
      <c r="E87" s="29">
        <v>10</v>
      </c>
      <c r="F87" s="144">
        <v>0.25</v>
      </c>
      <c r="G87" s="29">
        <v>100</v>
      </c>
      <c r="H87" s="144">
        <v>6.8027210884353748E-2</v>
      </c>
      <c r="I87" s="29">
        <v>300</v>
      </c>
      <c r="J87" s="144">
        <v>4.0983606557377046E-2</v>
      </c>
      <c r="K87" s="29">
        <v>100</v>
      </c>
      <c r="L87" s="144">
        <v>5.4054054054054057E-2</v>
      </c>
      <c r="M87" s="29">
        <v>50</v>
      </c>
      <c r="N87" s="144">
        <v>5.6818181818181816E-2</v>
      </c>
      <c r="O87" s="29">
        <v>3750</v>
      </c>
      <c r="P87" s="144">
        <v>6.907349419782649E-2</v>
      </c>
      <c r="Q87" s="29">
        <v>30</v>
      </c>
      <c r="R87" s="144">
        <v>4.4776119402985072E-2</v>
      </c>
      <c r="S87" s="29">
        <v>500</v>
      </c>
      <c r="T87" s="144">
        <v>5.5741360089186176E-2</v>
      </c>
      <c r="U87" s="29">
        <v>1690</v>
      </c>
      <c r="V87" s="144">
        <v>5.6034482758620691E-2</v>
      </c>
      <c r="W87" s="29">
        <v>50</v>
      </c>
      <c r="X87" s="144">
        <v>5.2083333333333336E-2</v>
      </c>
      <c r="Y87" s="29">
        <v>190</v>
      </c>
      <c r="Z87" s="144">
        <v>3.0110935023771792E-2</v>
      </c>
      <c r="AA87" s="29">
        <v>250</v>
      </c>
      <c r="AB87" s="144">
        <v>1.7972681524083392E-2</v>
      </c>
      <c r="AC87" s="29">
        <v>40</v>
      </c>
      <c r="AD87" s="144">
        <v>5.5555555555555552E-2</v>
      </c>
      <c r="AE87" s="29">
        <v>1090</v>
      </c>
      <c r="AF87" s="144">
        <v>5.4691419969894628E-2</v>
      </c>
      <c r="AG87" s="29">
        <v>160</v>
      </c>
      <c r="AH87" s="144">
        <v>6.6115702479338845E-2</v>
      </c>
      <c r="AI87" s="29">
        <v>150</v>
      </c>
      <c r="AJ87" s="144">
        <v>6.7873303167420809E-2</v>
      </c>
      <c r="AK87" s="29">
        <v>30</v>
      </c>
      <c r="AL87" s="144">
        <v>5.3571428571428568E-2</v>
      </c>
      <c r="AM87" s="29">
        <v>21340</v>
      </c>
      <c r="AN87" s="144">
        <v>4.7675431737450015E-2</v>
      </c>
      <c r="AO87" s="29">
        <v>220</v>
      </c>
      <c r="AP87" s="144">
        <v>4.7722342733188719E-2</v>
      </c>
      <c r="AQ87" s="29">
        <v>630</v>
      </c>
      <c r="AR87" s="144">
        <v>4.7908745247148291E-2</v>
      </c>
      <c r="AS87" s="29">
        <v>50</v>
      </c>
      <c r="AT87" s="144">
        <v>7.6923076923076927E-2</v>
      </c>
      <c r="AU87" s="29">
        <v>170</v>
      </c>
      <c r="AV87" s="144">
        <v>3.8548752834467119E-2</v>
      </c>
      <c r="AW87" s="29">
        <v>790</v>
      </c>
      <c r="AX87" s="144">
        <v>6.6779374471682168E-2</v>
      </c>
      <c r="AY87" s="29">
        <v>10</v>
      </c>
      <c r="AZ87" s="144">
        <v>3.7037037037037035E-2</v>
      </c>
      <c r="BA87" s="29">
        <v>30</v>
      </c>
      <c r="BB87" s="144">
        <v>2.9126213592233011E-2</v>
      </c>
      <c r="BC87" s="29">
        <v>820</v>
      </c>
      <c r="BD87" s="144">
        <v>5.8571428571428573E-2</v>
      </c>
      <c r="BE87" s="29">
        <v>260</v>
      </c>
      <c r="BF87" s="144">
        <v>4.4750430292598967E-2</v>
      </c>
      <c r="BG87" s="29">
        <v>310</v>
      </c>
      <c r="BH87" s="144">
        <v>4.1499330655957165E-2</v>
      </c>
      <c r="BI87" s="29">
        <v>4980</v>
      </c>
      <c r="BJ87" s="144">
        <v>3.4151693869153753E-2</v>
      </c>
      <c r="BK87" s="29">
        <v>880</v>
      </c>
      <c r="BL87" s="144">
        <v>5.1948051948051951E-2</v>
      </c>
      <c r="BM87" s="29">
        <v>30</v>
      </c>
      <c r="BN87" s="144">
        <v>3.0303030303030304E-2</v>
      </c>
      <c r="BO87" s="29">
        <v>4590</v>
      </c>
      <c r="BP87" s="144">
        <v>6.1710137133638078E-2</v>
      </c>
      <c r="BQ87" s="29">
        <v>3560</v>
      </c>
      <c r="BR87" s="144">
        <v>6.2598909794267632E-2</v>
      </c>
      <c r="BS87" s="29">
        <v>110</v>
      </c>
      <c r="BT87" s="144">
        <v>6.358381502890173E-2</v>
      </c>
      <c r="BU87" s="29">
        <v>3890</v>
      </c>
      <c r="BV87" s="144">
        <v>6.0943130189566035E-2</v>
      </c>
      <c r="BW87" s="29">
        <v>5000</v>
      </c>
      <c r="BX87" s="144">
        <v>4.3357613596947626E-2</v>
      </c>
      <c r="BY87" s="29">
        <v>2430</v>
      </c>
      <c r="BZ87" s="144">
        <v>6.2806926854484357E-2</v>
      </c>
      <c r="CA87" s="29">
        <v>2100</v>
      </c>
      <c r="CB87" s="144">
        <v>6.6539923954372623E-2</v>
      </c>
      <c r="CC87" s="29">
        <v>530</v>
      </c>
      <c r="CD87" s="144">
        <v>3.9172209903917218E-2</v>
      </c>
      <c r="CE87" s="29">
        <v>2530</v>
      </c>
      <c r="CF87" s="144">
        <v>8.9779985805535839E-2</v>
      </c>
      <c r="CG87" s="29">
        <v>780</v>
      </c>
      <c r="CH87" s="144">
        <v>4.6017699115044247E-2</v>
      </c>
      <c r="CI87" s="29">
        <v>2940</v>
      </c>
      <c r="CJ87" s="144">
        <v>4.6153846153846156E-2</v>
      </c>
      <c r="CK87" s="29">
        <v>480</v>
      </c>
      <c r="CL87" s="144">
        <v>3.9867109634551492E-2</v>
      </c>
      <c r="CM87" s="29">
        <v>340</v>
      </c>
      <c r="CN87" s="144">
        <v>4.6258503401360541E-2</v>
      </c>
      <c r="CO87" s="29">
        <v>10</v>
      </c>
      <c r="CP87" s="144">
        <v>7.6923076923076927E-2</v>
      </c>
      <c r="CQ87" s="29">
        <v>110</v>
      </c>
      <c r="CR87" s="144">
        <v>6.5088757396449703E-2</v>
      </c>
      <c r="CS87" s="29">
        <v>940</v>
      </c>
      <c r="CT87" s="144">
        <v>7.0729872084273893E-2</v>
      </c>
      <c r="CU87" s="29">
        <v>1080</v>
      </c>
      <c r="CV87" s="144">
        <v>4.7264770240700221E-2</v>
      </c>
      <c r="CW87" s="29">
        <v>1480</v>
      </c>
      <c r="CX87" s="144">
        <v>7.3050345508390915E-2</v>
      </c>
      <c r="CY87" s="29">
        <v>140</v>
      </c>
      <c r="CZ87" s="144">
        <v>2.9850746268656716E-2</v>
      </c>
      <c r="DA87" s="29">
        <v>110</v>
      </c>
      <c r="DB87" s="144">
        <v>5.0458715596330278E-2</v>
      </c>
      <c r="DC87" s="29">
        <v>30</v>
      </c>
      <c r="DD87" s="144">
        <v>5.7692307692307696E-2</v>
      </c>
      <c r="DE87" s="29">
        <v>890</v>
      </c>
      <c r="DF87" s="144">
        <v>7.2771872444807845E-2</v>
      </c>
      <c r="DG87" s="29">
        <v>110</v>
      </c>
      <c r="DH87" s="144">
        <v>4.8034934497816595E-2</v>
      </c>
      <c r="DI87" s="29">
        <v>1910</v>
      </c>
      <c r="DJ87" s="144">
        <v>4.8999486916367366E-2</v>
      </c>
      <c r="DK87" s="29">
        <v>360</v>
      </c>
      <c r="DL87" s="144">
        <v>5.844155844155844E-2</v>
      </c>
      <c r="DM87" s="29">
        <v>170</v>
      </c>
      <c r="DN87" s="144">
        <v>7.5221238938053103E-2</v>
      </c>
      <c r="DO87" s="31">
        <v>79700</v>
      </c>
      <c r="DP87" s="447">
        <v>5.1227005694746176E-2</v>
      </c>
    </row>
    <row r="88" spans="2:120" s="206" customFormat="1" thickBot="1" x14ac:dyDescent="0.4">
      <c r="B88" s="28" t="s">
        <v>39</v>
      </c>
      <c r="C88" s="29">
        <v>34080</v>
      </c>
      <c r="D88" s="144">
        <v>0.44300012998830107</v>
      </c>
      <c r="E88" s="29">
        <v>20</v>
      </c>
      <c r="F88" s="144">
        <v>0.5</v>
      </c>
      <c r="G88" s="29">
        <v>750</v>
      </c>
      <c r="H88" s="144">
        <v>0.51020408163265307</v>
      </c>
      <c r="I88" s="29">
        <v>3050</v>
      </c>
      <c r="J88" s="144">
        <v>0.41666666666666669</v>
      </c>
      <c r="K88" s="29">
        <v>810</v>
      </c>
      <c r="L88" s="144">
        <v>0.43783783783783786</v>
      </c>
      <c r="M88" s="29">
        <v>220</v>
      </c>
      <c r="N88" s="144">
        <v>0.25</v>
      </c>
      <c r="O88" s="29">
        <v>25910</v>
      </c>
      <c r="P88" s="144">
        <v>0.47725179591084915</v>
      </c>
      <c r="Q88" s="29">
        <v>230</v>
      </c>
      <c r="R88" s="144">
        <v>0.34328358208955223</v>
      </c>
      <c r="S88" s="29">
        <v>4340</v>
      </c>
      <c r="T88" s="144">
        <v>0.483835005574136</v>
      </c>
      <c r="U88" s="29">
        <v>10820</v>
      </c>
      <c r="V88" s="144">
        <v>0.3587533156498674</v>
      </c>
      <c r="W88" s="29">
        <v>340</v>
      </c>
      <c r="X88" s="144">
        <v>0.35416666666666669</v>
      </c>
      <c r="Y88" s="29">
        <v>2540</v>
      </c>
      <c r="Z88" s="144">
        <v>0.40253565768621236</v>
      </c>
      <c r="AA88" s="29">
        <v>4070</v>
      </c>
      <c r="AB88" s="144">
        <v>0.29259525521207763</v>
      </c>
      <c r="AC88" s="29">
        <v>390</v>
      </c>
      <c r="AD88" s="144">
        <v>0.54166666666666663</v>
      </c>
      <c r="AE88" s="29">
        <v>7260</v>
      </c>
      <c r="AF88" s="144">
        <v>0.36427496236828899</v>
      </c>
      <c r="AG88" s="29">
        <v>940</v>
      </c>
      <c r="AH88" s="144">
        <v>0.38842975206611569</v>
      </c>
      <c r="AI88" s="29">
        <v>1060</v>
      </c>
      <c r="AJ88" s="144">
        <v>0.47963800904977377</v>
      </c>
      <c r="AK88" s="29">
        <v>140</v>
      </c>
      <c r="AL88" s="144">
        <v>0.25</v>
      </c>
      <c r="AM88" s="29">
        <v>159260</v>
      </c>
      <c r="AN88" s="144">
        <v>0.35580080873975112</v>
      </c>
      <c r="AO88" s="29">
        <v>1580</v>
      </c>
      <c r="AP88" s="144">
        <v>0.34273318872017355</v>
      </c>
      <c r="AQ88" s="29">
        <v>6310</v>
      </c>
      <c r="AR88" s="144">
        <v>0.47984790874524713</v>
      </c>
      <c r="AS88" s="29">
        <v>280</v>
      </c>
      <c r="AT88" s="144">
        <v>0.43076923076923079</v>
      </c>
      <c r="AU88" s="29">
        <v>1750</v>
      </c>
      <c r="AV88" s="144">
        <v>0.3968253968253968</v>
      </c>
      <c r="AW88" s="29">
        <v>4040</v>
      </c>
      <c r="AX88" s="144">
        <v>0.34150464919695689</v>
      </c>
      <c r="AY88" s="29">
        <v>100</v>
      </c>
      <c r="AZ88" s="144">
        <v>0.37037037037037035</v>
      </c>
      <c r="BA88" s="29">
        <v>540</v>
      </c>
      <c r="BB88" s="144">
        <v>0.52427184466019416</v>
      </c>
      <c r="BC88" s="29">
        <v>5050</v>
      </c>
      <c r="BD88" s="144">
        <v>0.36071428571428571</v>
      </c>
      <c r="BE88" s="29">
        <v>2740</v>
      </c>
      <c r="BF88" s="144">
        <v>0.47160068846815834</v>
      </c>
      <c r="BG88" s="29">
        <v>3360</v>
      </c>
      <c r="BH88" s="144">
        <v>0.44979919678714858</v>
      </c>
      <c r="BI88" s="29">
        <v>47600</v>
      </c>
      <c r="BJ88" s="144">
        <v>0.32642984501440131</v>
      </c>
      <c r="BK88" s="29">
        <v>8260</v>
      </c>
      <c r="BL88" s="144">
        <v>0.48760330578512395</v>
      </c>
      <c r="BM88" s="29">
        <v>340</v>
      </c>
      <c r="BN88" s="144">
        <v>0.34343434343434343</v>
      </c>
      <c r="BO88" s="29">
        <v>29480</v>
      </c>
      <c r="BP88" s="144">
        <v>0.39634310298467329</v>
      </c>
      <c r="BQ88" s="29">
        <v>25680</v>
      </c>
      <c r="BR88" s="144">
        <v>0.45155618076314402</v>
      </c>
      <c r="BS88" s="29">
        <v>660</v>
      </c>
      <c r="BT88" s="144">
        <v>0.38150289017341038</v>
      </c>
      <c r="BU88" s="29">
        <v>22930</v>
      </c>
      <c r="BV88" s="144">
        <v>0.35923546921510263</v>
      </c>
      <c r="BW88" s="29">
        <v>48580</v>
      </c>
      <c r="BX88" s="144">
        <v>0.42126257370794312</v>
      </c>
      <c r="BY88" s="29">
        <v>20230</v>
      </c>
      <c r="BZ88" s="144">
        <v>0.52287412768157149</v>
      </c>
      <c r="CA88" s="29">
        <v>12110</v>
      </c>
      <c r="CB88" s="144">
        <v>0.38371356147021546</v>
      </c>
      <c r="CC88" s="29">
        <v>5780</v>
      </c>
      <c r="CD88" s="144">
        <v>0.42719881744271987</v>
      </c>
      <c r="CE88" s="29">
        <v>13550</v>
      </c>
      <c r="CF88" s="144">
        <v>0.48083747338537969</v>
      </c>
      <c r="CG88" s="29">
        <v>6680</v>
      </c>
      <c r="CH88" s="144">
        <v>0.39410029498525073</v>
      </c>
      <c r="CI88" s="29">
        <v>26510</v>
      </c>
      <c r="CJ88" s="144">
        <v>0.41616954474097329</v>
      </c>
      <c r="CK88" s="29">
        <v>5370</v>
      </c>
      <c r="CL88" s="144">
        <v>0.44601328903654486</v>
      </c>
      <c r="CM88" s="29">
        <v>2500</v>
      </c>
      <c r="CN88" s="144">
        <v>0.3401360544217687</v>
      </c>
      <c r="CO88" s="29">
        <v>60</v>
      </c>
      <c r="CP88" s="144">
        <v>0.46153846153846156</v>
      </c>
      <c r="CQ88" s="29">
        <v>800</v>
      </c>
      <c r="CR88" s="144">
        <v>0.47337278106508873</v>
      </c>
      <c r="CS88" s="29">
        <v>6660</v>
      </c>
      <c r="CT88" s="144">
        <v>0.50112866817155755</v>
      </c>
      <c r="CU88" s="29">
        <v>10810</v>
      </c>
      <c r="CV88" s="144">
        <v>0.47308533916849016</v>
      </c>
      <c r="CW88" s="29">
        <v>8310</v>
      </c>
      <c r="CX88" s="144">
        <v>0.41016781836130306</v>
      </c>
      <c r="CY88" s="29">
        <v>1070</v>
      </c>
      <c r="CZ88" s="144">
        <v>0.22814498933901919</v>
      </c>
      <c r="DA88" s="29">
        <v>860</v>
      </c>
      <c r="DB88" s="144">
        <v>0.39449541284403672</v>
      </c>
      <c r="DC88" s="29">
        <v>170</v>
      </c>
      <c r="DD88" s="144">
        <v>0.32692307692307693</v>
      </c>
      <c r="DE88" s="29">
        <v>4350</v>
      </c>
      <c r="DF88" s="144">
        <v>0.35568274734260014</v>
      </c>
      <c r="DG88" s="29">
        <v>880</v>
      </c>
      <c r="DH88" s="144">
        <v>0.38427947598253276</v>
      </c>
      <c r="DI88" s="29">
        <v>15300</v>
      </c>
      <c r="DJ88" s="144">
        <v>0.39250897896357106</v>
      </c>
      <c r="DK88" s="29">
        <v>3090</v>
      </c>
      <c r="DL88" s="144">
        <v>0.50162337662337664</v>
      </c>
      <c r="DM88" s="29">
        <v>960</v>
      </c>
      <c r="DN88" s="144">
        <v>0.4247787610619469</v>
      </c>
      <c r="DO88" s="31">
        <v>611550</v>
      </c>
      <c r="DP88" s="447">
        <v>0.3930724633955085</v>
      </c>
    </row>
    <row r="89" spans="2:120" s="206" customFormat="1" thickBot="1" x14ac:dyDescent="0.4">
      <c r="B89" s="32" t="s">
        <v>1</v>
      </c>
      <c r="C89" s="33">
        <v>76930</v>
      </c>
      <c r="D89" s="146">
        <v>1</v>
      </c>
      <c r="E89" s="33">
        <v>40</v>
      </c>
      <c r="F89" s="146">
        <v>1</v>
      </c>
      <c r="G89" s="33">
        <v>1470</v>
      </c>
      <c r="H89" s="146">
        <v>1</v>
      </c>
      <c r="I89" s="33">
        <v>7320</v>
      </c>
      <c r="J89" s="146">
        <v>1</v>
      </c>
      <c r="K89" s="33">
        <v>1850</v>
      </c>
      <c r="L89" s="146">
        <v>1</v>
      </c>
      <c r="M89" s="33">
        <v>880</v>
      </c>
      <c r="N89" s="146">
        <v>1</v>
      </c>
      <c r="O89" s="33">
        <v>54290</v>
      </c>
      <c r="P89" s="146">
        <v>1</v>
      </c>
      <c r="Q89" s="33">
        <v>670</v>
      </c>
      <c r="R89" s="146">
        <v>1</v>
      </c>
      <c r="S89" s="33">
        <v>8970</v>
      </c>
      <c r="T89" s="146">
        <v>1</v>
      </c>
      <c r="U89" s="33">
        <v>30160</v>
      </c>
      <c r="V89" s="146">
        <v>1</v>
      </c>
      <c r="W89" s="33">
        <v>960</v>
      </c>
      <c r="X89" s="146">
        <v>1</v>
      </c>
      <c r="Y89" s="33">
        <v>6310</v>
      </c>
      <c r="Z89" s="146">
        <v>1</v>
      </c>
      <c r="AA89" s="33">
        <v>13910</v>
      </c>
      <c r="AB89" s="146">
        <v>1</v>
      </c>
      <c r="AC89" s="33">
        <v>720</v>
      </c>
      <c r="AD89" s="146">
        <v>1</v>
      </c>
      <c r="AE89" s="33">
        <v>19930</v>
      </c>
      <c r="AF89" s="146">
        <v>1</v>
      </c>
      <c r="AG89" s="33">
        <v>2420</v>
      </c>
      <c r="AH89" s="146">
        <v>1</v>
      </c>
      <c r="AI89" s="33">
        <v>2210</v>
      </c>
      <c r="AJ89" s="146">
        <v>1</v>
      </c>
      <c r="AK89" s="33">
        <v>560</v>
      </c>
      <c r="AL89" s="146">
        <v>1</v>
      </c>
      <c r="AM89" s="33">
        <v>447610</v>
      </c>
      <c r="AN89" s="146">
        <v>1</v>
      </c>
      <c r="AO89" s="33">
        <v>4610</v>
      </c>
      <c r="AP89" s="146">
        <v>1</v>
      </c>
      <c r="AQ89" s="33">
        <v>13150</v>
      </c>
      <c r="AR89" s="146">
        <v>1</v>
      </c>
      <c r="AS89" s="33">
        <v>650</v>
      </c>
      <c r="AT89" s="146">
        <v>1</v>
      </c>
      <c r="AU89" s="33">
        <v>4410</v>
      </c>
      <c r="AV89" s="146">
        <v>1</v>
      </c>
      <c r="AW89" s="33">
        <v>11830</v>
      </c>
      <c r="AX89" s="146">
        <v>1</v>
      </c>
      <c r="AY89" s="33">
        <v>270</v>
      </c>
      <c r="AZ89" s="146">
        <v>1</v>
      </c>
      <c r="BA89" s="33">
        <v>1030</v>
      </c>
      <c r="BB89" s="146">
        <v>1</v>
      </c>
      <c r="BC89" s="33">
        <v>14000</v>
      </c>
      <c r="BD89" s="146">
        <v>1</v>
      </c>
      <c r="BE89" s="33">
        <v>5810</v>
      </c>
      <c r="BF89" s="146">
        <v>1</v>
      </c>
      <c r="BG89" s="33">
        <v>7470</v>
      </c>
      <c r="BH89" s="146">
        <v>1</v>
      </c>
      <c r="BI89" s="33">
        <v>145820</v>
      </c>
      <c r="BJ89" s="146">
        <v>1</v>
      </c>
      <c r="BK89" s="33">
        <v>16940</v>
      </c>
      <c r="BL89" s="146">
        <v>1</v>
      </c>
      <c r="BM89" s="33">
        <v>990</v>
      </c>
      <c r="BN89" s="146">
        <v>1</v>
      </c>
      <c r="BO89" s="33">
        <v>74380</v>
      </c>
      <c r="BP89" s="146">
        <v>1</v>
      </c>
      <c r="BQ89" s="33">
        <v>56870</v>
      </c>
      <c r="BR89" s="146">
        <v>1</v>
      </c>
      <c r="BS89" s="33">
        <v>1730</v>
      </c>
      <c r="BT89" s="146">
        <v>1</v>
      </c>
      <c r="BU89" s="33">
        <v>63830</v>
      </c>
      <c r="BV89" s="146">
        <v>1</v>
      </c>
      <c r="BW89" s="33">
        <v>115320</v>
      </c>
      <c r="BX89" s="146">
        <v>1</v>
      </c>
      <c r="BY89" s="33">
        <v>38690</v>
      </c>
      <c r="BZ89" s="146">
        <v>1</v>
      </c>
      <c r="CA89" s="33">
        <v>31560</v>
      </c>
      <c r="CB89" s="146">
        <v>1</v>
      </c>
      <c r="CC89" s="33">
        <v>13530</v>
      </c>
      <c r="CD89" s="146">
        <v>1</v>
      </c>
      <c r="CE89" s="33">
        <v>28180</v>
      </c>
      <c r="CF89" s="146">
        <v>1</v>
      </c>
      <c r="CG89" s="33">
        <v>16950</v>
      </c>
      <c r="CH89" s="146">
        <v>1</v>
      </c>
      <c r="CI89" s="33">
        <v>63700</v>
      </c>
      <c r="CJ89" s="146">
        <v>1</v>
      </c>
      <c r="CK89" s="33">
        <v>12040</v>
      </c>
      <c r="CL89" s="146">
        <v>1</v>
      </c>
      <c r="CM89" s="33">
        <v>7350</v>
      </c>
      <c r="CN89" s="146">
        <v>1</v>
      </c>
      <c r="CO89" s="33">
        <v>130</v>
      </c>
      <c r="CP89" s="146">
        <v>1</v>
      </c>
      <c r="CQ89" s="33">
        <v>1690</v>
      </c>
      <c r="CR89" s="146">
        <v>1</v>
      </c>
      <c r="CS89" s="33">
        <v>13290</v>
      </c>
      <c r="CT89" s="146">
        <v>1</v>
      </c>
      <c r="CU89" s="33">
        <v>22850</v>
      </c>
      <c r="CV89" s="146">
        <v>1</v>
      </c>
      <c r="CW89" s="33">
        <v>20260</v>
      </c>
      <c r="CX89" s="146">
        <v>1</v>
      </c>
      <c r="CY89" s="33">
        <v>4690</v>
      </c>
      <c r="CZ89" s="146">
        <v>1</v>
      </c>
      <c r="DA89" s="33">
        <v>2180</v>
      </c>
      <c r="DB89" s="146">
        <v>1</v>
      </c>
      <c r="DC89" s="33">
        <v>520</v>
      </c>
      <c r="DD89" s="146">
        <v>1</v>
      </c>
      <c r="DE89" s="33">
        <v>12230</v>
      </c>
      <c r="DF89" s="146">
        <v>1</v>
      </c>
      <c r="DG89" s="33">
        <v>2290</v>
      </c>
      <c r="DH89" s="146">
        <v>1</v>
      </c>
      <c r="DI89" s="33">
        <v>38980</v>
      </c>
      <c r="DJ89" s="146">
        <v>1</v>
      </c>
      <c r="DK89" s="33">
        <v>6160</v>
      </c>
      <c r="DL89" s="146">
        <v>1</v>
      </c>
      <c r="DM89" s="33">
        <v>2260</v>
      </c>
      <c r="DN89" s="146">
        <v>1</v>
      </c>
      <c r="DO89" s="33">
        <v>1555820</v>
      </c>
      <c r="DP89" s="486">
        <v>1</v>
      </c>
    </row>
    <row r="90" spans="2:120" s="39" customFormat="1" ht="10" customHeight="1" x14ac:dyDescent="0.35">
      <c r="B90" s="46" t="s">
        <v>380</v>
      </c>
      <c r="C90" s="38"/>
      <c r="D90" s="148"/>
      <c r="E90" s="38"/>
      <c r="F90" s="148"/>
      <c r="G90" s="38"/>
      <c r="H90" s="148"/>
      <c r="I90" s="211"/>
      <c r="J90" s="212"/>
      <c r="K90" s="211"/>
      <c r="L90" s="213"/>
      <c r="N90" s="213"/>
      <c r="P90" s="213"/>
      <c r="R90" s="213"/>
      <c r="T90" s="213"/>
      <c r="V90" s="213"/>
      <c r="X90" s="213"/>
      <c r="Z90" s="213"/>
      <c r="AB90" s="213"/>
      <c r="AD90" s="213"/>
      <c r="AF90" s="213"/>
      <c r="AH90" s="213"/>
      <c r="AJ90" s="213"/>
      <c r="AL90" s="213"/>
      <c r="AN90" s="213"/>
      <c r="AP90" s="213"/>
      <c r="AR90" s="213"/>
      <c r="AT90" s="213"/>
      <c r="AV90" s="213"/>
      <c r="AX90" s="213"/>
      <c r="AZ90" s="213"/>
      <c r="BB90" s="213"/>
      <c r="BD90" s="213"/>
      <c r="BF90" s="213"/>
      <c r="BH90" s="213"/>
      <c r="BJ90" s="148"/>
      <c r="BK90" s="47"/>
      <c r="BL90" s="148"/>
      <c r="BM90" s="47"/>
      <c r="BN90" s="148"/>
      <c r="BO90" s="47"/>
      <c r="BP90" s="212"/>
      <c r="BQ90" s="211"/>
      <c r="BR90" s="212"/>
      <c r="BT90" s="213"/>
      <c r="BV90" s="213"/>
      <c r="BX90" s="213"/>
      <c r="BZ90" s="213"/>
      <c r="CB90" s="213"/>
      <c r="CD90" s="213"/>
      <c r="CF90" s="213"/>
      <c r="CH90" s="213"/>
      <c r="CJ90" s="213"/>
      <c r="CL90" s="213"/>
      <c r="CN90" s="213"/>
      <c r="CP90" s="213"/>
      <c r="CR90" s="213"/>
      <c r="CT90" s="213"/>
      <c r="CV90" s="213"/>
      <c r="CX90" s="213"/>
      <c r="CZ90" s="213"/>
      <c r="DB90" s="213"/>
      <c r="DD90" s="213"/>
      <c r="DF90" s="213"/>
      <c r="DH90" s="213"/>
      <c r="DJ90" s="213"/>
      <c r="DL90" s="213"/>
      <c r="DN90" s="213"/>
      <c r="DO90" s="44"/>
      <c r="DP90" s="214"/>
    </row>
    <row r="91" spans="2:120" s="39" customFormat="1" ht="10" customHeight="1" x14ac:dyDescent="0.35">
      <c r="B91" s="46" t="s">
        <v>41</v>
      </c>
      <c r="C91" s="38"/>
      <c r="D91" s="148"/>
      <c r="E91" s="38"/>
      <c r="F91" s="148"/>
      <c r="G91" s="38"/>
      <c r="H91" s="148"/>
      <c r="I91" s="211"/>
      <c r="J91" s="212"/>
      <c r="K91" s="211"/>
      <c r="L91" s="213"/>
      <c r="N91" s="213"/>
      <c r="P91" s="213"/>
      <c r="R91" s="213"/>
      <c r="T91" s="213"/>
      <c r="V91" s="213"/>
      <c r="X91" s="213"/>
      <c r="Z91" s="213"/>
      <c r="AB91" s="213"/>
      <c r="AD91" s="213"/>
      <c r="AF91" s="213"/>
      <c r="AH91" s="213"/>
      <c r="AJ91" s="213"/>
      <c r="AL91" s="213"/>
      <c r="AN91" s="213"/>
      <c r="AP91" s="213"/>
      <c r="AR91" s="213"/>
      <c r="AT91" s="213"/>
      <c r="AV91" s="213"/>
      <c r="AX91" s="213"/>
      <c r="AZ91" s="213"/>
      <c r="BB91" s="213"/>
      <c r="BD91" s="213"/>
      <c r="BF91" s="213"/>
      <c r="BH91" s="213"/>
      <c r="BJ91" s="148"/>
      <c r="BK91" s="47"/>
      <c r="BL91" s="148"/>
      <c r="BM91" s="47"/>
      <c r="BN91" s="148"/>
      <c r="BO91" s="47"/>
      <c r="BP91" s="212"/>
      <c r="BQ91" s="211"/>
      <c r="BR91" s="212"/>
      <c r="BT91" s="213"/>
      <c r="BV91" s="213"/>
      <c r="BX91" s="213"/>
      <c r="BZ91" s="213"/>
      <c r="CB91" s="213"/>
      <c r="CD91" s="213"/>
      <c r="CF91" s="213"/>
      <c r="CH91" s="213"/>
      <c r="CJ91" s="213"/>
      <c r="CL91" s="213"/>
      <c r="CN91" s="213"/>
      <c r="CP91" s="213"/>
      <c r="CR91" s="213"/>
      <c r="CT91" s="213"/>
      <c r="CV91" s="213"/>
      <c r="CX91" s="213"/>
      <c r="CZ91" s="213"/>
      <c r="DB91" s="213"/>
      <c r="DD91" s="213"/>
      <c r="DF91" s="213"/>
      <c r="DH91" s="213"/>
      <c r="DJ91" s="213"/>
      <c r="DL91" s="213"/>
      <c r="DN91" s="213"/>
      <c r="DO91" s="44"/>
      <c r="DP91" s="214"/>
    </row>
    <row r="92" spans="2:120" x14ac:dyDescent="0.4">
      <c r="B92" s="37"/>
      <c r="C92" s="50"/>
      <c r="D92" s="215"/>
      <c r="E92" s="50"/>
      <c r="F92" s="215"/>
      <c r="G92" s="50"/>
      <c r="H92" s="215"/>
      <c r="I92" s="17"/>
      <c r="J92" s="216"/>
      <c r="V92" s="187"/>
      <c r="BJ92" s="215"/>
      <c r="BK92" s="50"/>
      <c r="BL92" s="215"/>
      <c r="BM92" s="50"/>
      <c r="BN92" s="215"/>
      <c r="BO92" s="50"/>
      <c r="BP92" s="216"/>
      <c r="BQ92" s="17"/>
      <c r="CC92" s="18"/>
    </row>
    <row r="93" spans="2:120" s="18" customFormat="1" ht="14.15" x14ac:dyDescent="0.35">
      <c r="B93" s="558" t="s">
        <v>438</v>
      </c>
      <c r="C93" s="559"/>
      <c r="D93" s="580"/>
      <c r="E93" s="559"/>
      <c r="F93" s="580"/>
      <c r="G93" s="559"/>
      <c r="H93" s="580"/>
      <c r="I93" s="559"/>
      <c r="J93" s="580"/>
      <c r="K93" s="559"/>
      <c r="L93" s="580"/>
      <c r="M93" s="559"/>
      <c r="N93" s="580"/>
      <c r="O93" s="559"/>
      <c r="P93" s="580"/>
      <c r="Q93" s="559"/>
      <c r="R93" s="580"/>
      <c r="S93" s="559"/>
      <c r="T93" s="580"/>
      <c r="U93" s="559"/>
      <c r="V93" s="580"/>
      <c r="W93" s="559"/>
      <c r="X93" s="580"/>
      <c r="Y93" s="559"/>
      <c r="Z93" s="580"/>
      <c r="AA93" s="559"/>
      <c r="AB93" s="580"/>
      <c r="AC93" s="559"/>
      <c r="AD93" s="580"/>
      <c r="AE93" s="559"/>
      <c r="AF93" s="580"/>
      <c r="AG93" s="559"/>
      <c r="AH93" s="580"/>
      <c r="AI93" s="559"/>
      <c r="AJ93" s="580"/>
      <c r="AK93" s="559"/>
      <c r="AL93" s="580"/>
      <c r="AM93" s="559"/>
      <c r="AN93" s="580"/>
      <c r="AO93" s="559"/>
      <c r="AP93" s="580"/>
      <c r="AQ93" s="559"/>
      <c r="AR93" s="580"/>
      <c r="AS93" s="559"/>
      <c r="AT93" s="580"/>
      <c r="AU93" s="559"/>
      <c r="AV93" s="580"/>
      <c r="AW93" s="559"/>
      <c r="AX93" s="580"/>
      <c r="AY93" s="559"/>
      <c r="AZ93" s="580"/>
      <c r="BA93" s="559"/>
      <c r="BB93" s="580"/>
      <c r="BC93" s="559"/>
      <c r="BD93" s="580"/>
      <c r="BE93" s="559"/>
      <c r="BF93" s="580"/>
      <c r="BG93" s="559"/>
      <c r="BH93" s="580"/>
      <c r="BI93" s="559"/>
      <c r="BJ93" s="580"/>
      <c r="BK93" s="559"/>
      <c r="BL93" s="580"/>
      <c r="BM93" s="559"/>
      <c r="BN93" s="580"/>
      <c r="BO93" s="559"/>
      <c r="BP93" s="580"/>
      <c r="BQ93" s="559"/>
      <c r="BR93" s="580"/>
      <c r="BS93" s="559"/>
      <c r="BT93" s="580"/>
      <c r="BU93" s="559"/>
      <c r="BV93" s="580"/>
      <c r="BW93" s="559"/>
      <c r="BX93" s="580"/>
      <c r="BY93" s="559"/>
      <c r="BZ93" s="580"/>
      <c r="CA93" s="559"/>
      <c r="CB93" s="580"/>
      <c r="CC93" s="559"/>
      <c r="CD93" s="580"/>
      <c r="CE93" s="559"/>
      <c r="CF93" s="580"/>
      <c r="CG93" s="559"/>
      <c r="CH93" s="580"/>
      <c r="CI93" s="559"/>
      <c r="CJ93" s="580"/>
      <c r="CK93" s="559"/>
      <c r="CL93" s="580"/>
      <c r="CM93" s="559"/>
      <c r="CN93" s="580"/>
      <c r="CO93" s="559"/>
      <c r="CP93" s="580"/>
      <c r="CQ93" s="559"/>
      <c r="CR93" s="580"/>
      <c r="CS93" s="559"/>
      <c r="CT93" s="580"/>
      <c r="CU93" s="559"/>
      <c r="CV93" s="580"/>
      <c r="CW93" s="559"/>
      <c r="CX93" s="580"/>
      <c r="CY93" s="559"/>
      <c r="CZ93" s="580"/>
      <c r="DA93" s="559"/>
      <c r="DB93" s="580"/>
      <c r="DC93" s="559"/>
      <c r="DD93" s="580"/>
      <c r="DE93" s="559"/>
      <c r="DF93" s="580"/>
      <c r="DG93" s="559"/>
      <c r="DH93" s="580"/>
      <c r="DI93" s="559"/>
      <c r="DJ93" s="580"/>
      <c r="DK93" s="559"/>
      <c r="DL93" s="580"/>
      <c r="DM93" s="559"/>
      <c r="DN93" s="580"/>
      <c r="DO93" s="559"/>
      <c r="DP93" s="581"/>
    </row>
    <row r="94" spans="2:120" s="174" customFormat="1" ht="28.5" customHeight="1" x14ac:dyDescent="0.35">
      <c r="B94" s="135" t="s">
        <v>494</v>
      </c>
      <c r="C94" s="923" t="s">
        <v>119</v>
      </c>
      <c r="D94" s="924"/>
      <c r="E94" s="925" t="s">
        <v>120</v>
      </c>
      <c r="F94" s="926"/>
      <c r="G94" s="923" t="s">
        <v>121</v>
      </c>
      <c r="H94" s="924"/>
      <c r="I94" s="925" t="s">
        <v>122</v>
      </c>
      <c r="J94" s="926"/>
      <c r="K94" s="923" t="s">
        <v>123</v>
      </c>
      <c r="L94" s="924"/>
      <c r="M94" s="925" t="s">
        <v>124</v>
      </c>
      <c r="N94" s="926"/>
      <c r="O94" s="923" t="s">
        <v>125</v>
      </c>
      <c r="P94" s="924"/>
      <c r="Q94" s="925" t="s">
        <v>126</v>
      </c>
      <c r="R94" s="926"/>
      <c r="S94" s="923" t="s">
        <v>127</v>
      </c>
      <c r="T94" s="924"/>
      <c r="U94" s="925" t="s">
        <v>128</v>
      </c>
      <c r="V94" s="926"/>
      <c r="W94" s="923" t="s">
        <v>129</v>
      </c>
      <c r="X94" s="924"/>
      <c r="Y94" s="925" t="s">
        <v>130</v>
      </c>
      <c r="Z94" s="926"/>
      <c r="AA94" s="923" t="s">
        <v>131</v>
      </c>
      <c r="AB94" s="924"/>
      <c r="AC94" s="925" t="s">
        <v>132</v>
      </c>
      <c r="AD94" s="926"/>
      <c r="AE94" s="923" t="s">
        <v>133</v>
      </c>
      <c r="AF94" s="924"/>
      <c r="AG94" s="925" t="s">
        <v>134</v>
      </c>
      <c r="AH94" s="926"/>
      <c r="AI94" s="923" t="s">
        <v>135</v>
      </c>
      <c r="AJ94" s="924"/>
      <c r="AK94" s="925" t="s">
        <v>136</v>
      </c>
      <c r="AL94" s="926"/>
      <c r="AM94" s="923" t="s">
        <v>137</v>
      </c>
      <c r="AN94" s="924"/>
      <c r="AO94" s="925" t="s">
        <v>138</v>
      </c>
      <c r="AP94" s="926"/>
      <c r="AQ94" s="923" t="s">
        <v>139</v>
      </c>
      <c r="AR94" s="924"/>
      <c r="AS94" s="925" t="s">
        <v>140</v>
      </c>
      <c r="AT94" s="926"/>
      <c r="AU94" s="923" t="s">
        <v>141</v>
      </c>
      <c r="AV94" s="924"/>
      <c r="AW94" s="925" t="s">
        <v>142</v>
      </c>
      <c r="AX94" s="926"/>
      <c r="AY94" s="923" t="s">
        <v>143</v>
      </c>
      <c r="AZ94" s="924"/>
      <c r="BA94" s="925" t="s">
        <v>144</v>
      </c>
      <c r="BB94" s="926"/>
      <c r="BC94" s="923" t="s">
        <v>145</v>
      </c>
      <c r="BD94" s="924"/>
      <c r="BE94" s="925" t="s">
        <v>146</v>
      </c>
      <c r="BF94" s="926"/>
      <c r="BG94" s="923" t="s">
        <v>147</v>
      </c>
      <c r="BH94" s="924"/>
      <c r="BI94" s="925" t="s">
        <v>148</v>
      </c>
      <c r="BJ94" s="926"/>
      <c r="BK94" s="923" t="s">
        <v>149</v>
      </c>
      <c r="BL94" s="924"/>
      <c r="BM94" s="925" t="s">
        <v>150</v>
      </c>
      <c r="BN94" s="926"/>
      <c r="BO94" s="923" t="s">
        <v>151</v>
      </c>
      <c r="BP94" s="924"/>
      <c r="BQ94" s="925" t="s">
        <v>152</v>
      </c>
      <c r="BR94" s="926"/>
      <c r="BS94" s="923" t="s">
        <v>153</v>
      </c>
      <c r="BT94" s="924"/>
      <c r="BU94" s="925" t="s">
        <v>154</v>
      </c>
      <c r="BV94" s="926"/>
      <c r="BW94" s="923" t="s">
        <v>155</v>
      </c>
      <c r="BX94" s="924"/>
      <c r="BY94" s="925" t="s">
        <v>156</v>
      </c>
      <c r="BZ94" s="926"/>
      <c r="CA94" s="923" t="s">
        <v>157</v>
      </c>
      <c r="CB94" s="924"/>
      <c r="CC94" s="925" t="s">
        <v>158</v>
      </c>
      <c r="CD94" s="926"/>
      <c r="CE94" s="923" t="s">
        <v>159</v>
      </c>
      <c r="CF94" s="924"/>
      <c r="CG94" s="925" t="s">
        <v>160</v>
      </c>
      <c r="CH94" s="926"/>
      <c r="CI94" s="923" t="s">
        <v>161</v>
      </c>
      <c r="CJ94" s="924"/>
      <c r="CK94" s="925" t="s">
        <v>162</v>
      </c>
      <c r="CL94" s="926"/>
      <c r="CM94" s="923" t="s">
        <v>163</v>
      </c>
      <c r="CN94" s="924"/>
      <c r="CO94" s="925" t="s">
        <v>164</v>
      </c>
      <c r="CP94" s="926"/>
      <c r="CQ94" s="923" t="s">
        <v>165</v>
      </c>
      <c r="CR94" s="924"/>
      <c r="CS94" s="925" t="s">
        <v>166</v>
      </c>
      <c r="CT94" s="926"/>
      <c r="CU94" s="923" t="s">
        <v>167</v>
      </c>
      <c r="CV94" s="924"/>
      <c r="CW94" s="925" t="s">
        <v>168</v>
      </c>
      <c r="CX94" s="926"/>
      <c r="CY94" s="923" t="s">
        <v>169</v>
      </c>
      <c r="CZ94" s="924"/>
      <c r="DA94" s="925" t="s">
        <v>170</v>
      </c>
      <c r="DB94" s="926"/>
      <c r="DC94" s="923" t="s">
        <v>171</v>
      </c>
      <c r="DD94" s="924"/>
      <c r="DE94" s="925" t="s">
        <v>172</v>
      </c>
      <c r="DF94" s="926"/>
      <c r="DG94" s="923" t="s">
        <v>173</v>
      </c>
      <c r="DH94" s="924"/>
      <c r="DI94" s="925" t="s">
        <v>174</v>
      </c>
      <c r="DJ94" s="926"/>
      <c r="DK94" s="923" t="s">
        <v>175</v>
      </c>
      <c r="DL94" s="924"/>
      <c r="DM94" s="925" t="s">
        <v>176</v>
      </c>
      <c r="DN94" s="926"/>
      <c r="DO94" s="927" t="s">
        <v>203</v>
      </c>
      <c r="DP94" s="928"/>
    </row>
    <row r="95" spans="2:120" s="138" customFormat="1" ht="14.15" x14ac:dyDescent="0.35">
      <c r="B95" s="136"/>
      <c r="C95" s="137" t="s">
        <v>18</v>
      </c>
      <c r="D95" s="137" t="s">
        <v>19</v>
      </c>
      <c r="E95" s="137" t="s">
        <v>18</v>
      </c>
      <c r="F95" s="137" t="s">
        <v>19</v>
      </c>
      <c r="G95" s="137" t="s">
        <v>18</v>
      </c>
      <c r="H95" s="137" t="s">
        <v>19</v>
      </c>
      <c r="I95" s="137" t="s">
        <v>18</v>
      </c>
      <c r="J95" s="137" t="s">
        <v>19</v>
      </c>
      <c r="K95" s="137" t="s">
        <v>18</v>
      </c>
      <c r="L95" s="137" t="s">
        <v>19</v>
      </c>
      <c r="M95" s="137" t="s">
        <v>18</v>
      </c>
      <c r="N95" s="137" t="s">
        <v>19</v>
      </c>
      <c r="O95" s="137" t="s">
        <v>18</v>
      </c>
      <c r="P95" s="137" t="s">
        <v>19</v>
      </c>
      <c r="Q95" s="137" t="s">
        <v>18</v>
      </c>
      <c r="R95" s="137" t="s">
        <v>19</v>
      </c>
      <c r="S95" s="137" t="s">
        <v>18</v>
      </c>
      <c r="T95" s="137" t="s">
        <v>19</v>
      </c>
      <c r="U95" s="137" t="s">
        <v>18</v>
      </c>
      <c r="V95" s="137" t="s">
        <v>19</v>
      </c>
      <c r="W95" s="137" t="s">
        <v>18</v>
      </c>
      <c r="X95" s="137" t="s">
        <v>19</v>
      </c>
      <c r="Y95" s="137" t="s">
        <v>18</v>
      </c>
      <c r="Z95" s="137" t="s">
        <v>19</v>
      </c>
      <c r="AA95" s="137" t="s">
        <v>18</v>
      </c>
      <c r="AB95" s="137" t="s">
        <v>19</v>
      </c>
      <c r="AC95" s="137" t="s">
        <v>18</v>
      </c>
      <c r="AD95" s="137" t="s">
        <v>19</v>
      </c>
      <c r="AE95" s="137" t="s">
        <v>18</v>
      </c>
      <c r="AF95" s="137" t="s">
        <v>19</v>
      </c>
      <c r="AG95" s="137" t="s">
        <v>18</v>
      </c>
      <c r="AH95" s="137" t="s">
        <v>19</v>
      </c>
      <c r="AI95" s="137" t="s">
        <v>18</v>
      </c>
      <c r="AJ95" s="137" t="s">
        <v>19</v>
      </c>
      <c r="AK95" s="137" t="s">
        <v>18</v>
      </c>
      <c r="AL95" s="137" t="s">
        <v>19</v>
      </c>
      <c r="AM95" s="137" t="s">
        <v>18</v>
      </c>
      <c r="AN95" s="137" t="s">
        <v>19</v>
      </c>
      <c r="AO95" s="137" t="s">
        <v>18</v>
      </c>
      <c r="AP95" s="137" t="s">
        <v>19</v>
      </c>
      <c r="AQ95" s="137" t="s">
        <v>18</v>
      </c>
      <c r="AR95" s="137" t="s">
        <v>19</v>
      </c>
      <c r="AS95" s="137" t="s">
        <v>18</v>
      </c>
      <c r="AT95" s="137" t="s">
        <v>19</v>
      </c>
      <c r="AU95" s="137" t="s">
        <v>18</v>
      </c>
      <c r="AV95" s="137" t="s">
        <v>19</v>
      </c>
      <c r="AW95" s="137" t="s">
        <v>18</v>
      </c>
      <c r="AX95" s="137" t="s">
        <v>19</v>
      </c>
      <c r="AY95" s="137" t="s">
        <v>18</v>
      </c>
      <c r="AZ95" s="137" t="s">
        <v>19</v>
      </c>
      <c r="BA95" s="137" t="s">
        <v>18</v>
      </c>
      <c r="BB95" s="137" t="s">
        <v>19</v>
      </c>
      <c r="BC95" s="137" t="s">
        <v>18</v>
      </c>
      <c r="BD95" s="137" t="s">
        <v>19</v>
      </c>
      <c r="BE95" s="137" t="s">
        <v>18</v>
      </c>
      <c r="BF95" s="137" t="s">
        <v>19</v>
      </c>
      <c r="BG95" s="137" t="s">
        <v>18</v>
      </c>
      <c r="BH95" s="137" t="s">
        <v>19</v>
      </c>
      <c r="BI95" s="137" t="s">
        <v>18</v>
      </c>
      <c r="BJ95" s="137" t="s">
        <v>19</v>
      </c>
      <c r="BK95" s="137" t="s">
        <v>18</v>
      </c>
      <c r="BL95" s="137" t="s">
        <v>19</v>
      </c>
      <c r="BM95" s="137" t="s">
        <v>18</v>
      </c>
      <c r="BN95" s="137" t="s">
        <v>19</v>
      </c>
      <c r="BO95" s="137" t="s">
        <v>18</v>
      </c>
      <c r="BP95" s="137" t="s">
        <v>19</v>
      </c>
      <c r="BQ95" s="137" t="s">
        <v>18</v>
      </c>
      <c r="BR95" s="137" t="s">
        <v>19</v>
      </c>
      <c r="BS95" s="137" t="s">
        <v>18</v>
      </c>
      <c r="BT95" s="137" t="s">
        <v>19</v>
      </c>
      <c r="BU95" s="137" t="s">
        <v>18</v>
      </c>
      <c r="BV95" s="137" t="s">
        <v>19</v>
      </c>
      <c r="BW95" s="137" t="s">
        <v>18</v>
      </c>
      <c r="BX95" s="137" t="s">
        <v>19</v>
      </c>
      <c r="BY95" s="137" t="s">
        <v>18</v>
      </c>
      <c r="BZ95" s="137" t="s">
        <v>19</v>
      </c>
      <c r="CA95" s="137" t="s">
        <v>18</v>
      </c>
      <c r="CB95" s="137" t="s">
        <v>19</v>
      </c>
      <c r="CC95" s="137" t="s">
        <v>18</v>
      </c>
      <c r="CD95" s="137" t="s">
        <v>19</v>
      </c>
      <c r="CE95" s="137" t="s">
        <v>18</v>
      </c>
      <c r="CF95" s="137" t="s">
        <v>19</v>
      </c>
      <c r="CG95" s="137" t="s">
        <v>18</v>
      </c>
      <c r="CH95" s="137" t="s">
        <v>19</v>
      </c>
      <c r="CI95" s="137" t="s">
        <v>18</v>
      </c>
      <c r="CJ95" s="137" t="s">
        <v>19</v>
      </c>
      <c r="CK95" s="137" t="s">
        <v>18</v>
      </c>
      <c r="CL95" s="137" t="s">
        <v>19</v>
      </c>
      <c r="CM95" s="137" t="s">
        <v>18</v>
      </c>
      <c r="CN95" s="137" t="s">
        <v>19</v>
      </c>
      <c r="CO95" s="137" t="s">
        <v>18</v>
      </c>
      <c r="CP95" s="137" t="s">
        <v>19</v>
      </c>
      <c r="CQ95" s="137" t="s">
        <v>18</v>
      </c>
      <c r="CR95" s="137" t="s">
        <v>19</v>
      </c>
      <c r="CS95" s="137" t="s">
        <v>18</v>
      </c>
      <c r="CT95" s="137" t="s">
        <v>19</v>
      </c>
      <c r="CU95" s="137" t="s">
        <v>18</v>
      </c>
      <c r="CV95" s="137" t="s">
        <v>19</v>
      </c>
      <c r="CW95" s="137" t="s">
        <v>18</v>
      </c>
      <c r="CX95" s="137" t="s">
        <v>19</v>
      </c>
      <c r="CY95" s="137" t="s">
        <v>18</v>
      </c>
      <c r="CZ95" s="137" t="s">
        <v>19</v>
      </c>
      <c r="DA95" s="137" t="s">
        <v>18</v>
      </c>
      <c r="DB95" s="137" t="s">
        <v>19</v>
      </c>
      <c r="DC95" s="137" t="s">
        <v>18</v>
      </c>
      <c r="DD95" s="137" t="s">
        <v>19</v>
      </c>
      <c r="DE95" s="137" t="s">
        <v>18</v>
      </c>
      <c r="DF95" s="137" t="s">
        <v>19</v>
      </c>
      <c r="DG95" s="137" t="s">
        <v>18</v>
      </c>
      <c r="DH95" s="137" t="s">
        <v>19</v>
      </c>
      <c r="DI95" s="137" t="s">
        <v>18</v>
      </c>
      <c r="DJ95" s="137" t="s">
        <v>19</v>
      </c>
      <c r="DK95" s="137" t="s">
        <v>18</v>
      </c>
      <c r="DL95" s="137" t="s">
        <v>19</v>
      </c>
      <c r="DM95" s="137" t="s">
        <v>18</v>
      </c>
      <c r="DN95" s="137" t="s">
        <v>19</v>
      </c>
      <c r="DO95" s="221" t="s">
        <v>18</v>
      </c>
      <c r="DP95" s="222" t="s">
        <v>19</v>
      </c>
    </row>
    <row r="96" spans="2:120" s="58" customFormat="1" ht="6" customHeight="1" x14ac:dyDescent="0.35">
      <c r="B96" s="562" t="s">
        <v>42</v>
      </c>
      <c r="C96" s="139" t="s">
        <v>206</v>
      </c>
      <c r="D96" s="140" t="s">
        <v>207</v>
      </c>
      <c r="E96" s="139" t="s">
        <v>208</v>
      </c>
      <c r="F96" s="140" t="s">
        <v>209</v>
      </c>
      <c r="G96" s="139" t="s">
        <v>210</v>
      </c>
      <c r="H96" s="140" t="s">
        <v>211</v>
      </c>
      <c r="I96" s="139" t="s">
        <v>212</v>
      </c>
      <c r="J96" s="140" t="s">
        <v>213</v>
      </c>
      <c r="K96" s="139" t="s">
        <v>214</v>
      </c>
      <c r="L96" s="140" t="s">
        <v>215</v>
      </c>
      <c r="M96" s="139" t="s">
        <v>216</v>
      </c>
      <c r="N96" s="140" t="s">
        <v>217</v>
      </c>
      <c r="O96" s="139" t="s">
        <v>218</v>
      </c>
      <c r="P96" s="140" t="s">
        <v>219</v>
      </c>
      <c r="Q96" s="139" t="s">
        <v>251</v>
      </c>
      <c r="R96" s="140" t="s">
        <v>252</v>
      </c>
      <c r="S96" s="139" t="s">
        <v>253</v>
      </c>
      <c r="T96" s="140" t="s">
        <v>254</v>
      </c>
      <c r="U96" s="139" t="s">
        <v>255</v>
      </c>
      <c r="V96" s="140" t="s">
        <v>256</v>
      </c>
      <c r="W96" s="139" t="s">
        <v>257</v>
      </c>
      <c r="X96" s="140" t="s">
        <v>258</v>
      </c>
      <c r="Y96" s="139" t="s">
        <v>259</v>
      </c>
      <c r="Z96" s="140" t="s">
        <v>260</v>
      </c>
      <c r="AA96" s="139" t="s">
        <v>261</v>
      </c>
      <c r="AB96" s="140" t="s">
        <v>262</v>
      </c>
      <c r="AC96" s="139" t="s">
        <v>263</v>
      </c>
      <c r="AD96" s="140" t="s">
        <v>264</v>
      </c>
      <c r="AE96" s="139" t="s">
        <v>265</v>
      </c>
      <c r="AF96" s="140" t="s">
        <v>266</v>
      </c>
      <c r="AG96" s="139" t="s">
        <v>267</v>
      </c>
      <c r="AH96" s="140" t="s">
        <v>268</v>
      </c>
      <c r="AI96" s="139" t="s">
        <v>269</v>
      </c>
      <c r="AJ96" s="140" t="s">
        <v>270</v>
      </c>
      <c r="AK96" s="139" t="s">
        <v>271</v>
      </c>
      <c r="AL96" s="140" t="s">
        <v>272</v>
      </c>
      <c r="AM96" s="139" t="s">
        <v>273</v>
      </c>
      <c r="AN96" s="140" t="s">
        <v>274</v>
      </c>
      <c r="AO96" s="139" t="s">
        <v>275</v>
      </c>
      <c r="AP96" s="140" t="s">
        <v>276</v>
      </c>
      <c r="AQ96" s="139" t="s">
        <v>302</v>
      </c>
      <c r="AR96" s="140" t="s">
        <v>303</v>
      </c>
      <c r="AS96" s="139" t="s">
        <v>304</v>
      </c>
      <c r="AT96" s="140" t="s">
        <v>305</v>
      </c>
      <c r="AU96" s="139" t="s">
        <v>306</v>
      </c>
      <c r="AV96" s="140" t="s">
        <v>307</v>
      </c>
      <c r="AW96" s="139" t="s">
        <v>308</v>
      </c>
      <c r="AX96" s="140" t="s">
        <v>309</v>
      </c>
      <c r="AY96" s="139" t="s">
        <v>310</v>
      </c>
      <c r="AZ96" s="140" t="s">
        <v>311</v>
      </c>
      <c r="BA96" s="139" t="s">
        <v>312</v>
      </c>
      <c r="BB96" s="140" t="s">
        <v>313</v>
      </c>
      <c r="BC96" s="139" t="s">
        <v>314</v>
      </c>
      <c r="BD96" s="140" t="s">
        <v>315</v>
      </c>
      <c r="BE96" s="139" t="s">
        <v>316</v>
      </c>
      <c r="BF96" s="140" t="s">
        <v>317</v>
      </c>
      <c r="BG96" s="139" t="s">
        <v>318</v>
      </c>
      <c r="BH96" s="140" t="s">
        <v>319</v>
      </c>
      <c r="BI96" s="139" t="s">
        <v>322</v>
      </c>
      <c r="BJ96" s="140" t="s">
        <v>323</v>
      </c>
      <c r="BK96" s="139" t="s">
        <v>322</v>
      </c>
      <c r="BL96" s="140" t="s">
        <v>323</v>
      </c>
      <c r="BM96" s="139" t="s">
        <v>324</v>
      </c>
      <c r="BN96" s="140" t="s">
        <v>325</v>
      </c>
      <c r="BO96" s="139" t="s">
        <v>326</v>
      </c>
      <c r="BP96" s="140" t="s">
        <v>327</v>
      </c>
      <c r="BQ96" s="139" t="s">
        <v>328</v>
      </c>
      <c r="BR96" s="140" t="s">
        <v>329</v>
      </c>
      <c r="BS96" s="139" t="s">
        <v>330</v>
      </c>
      <c r="BT96" s="140" t="s">
        <v>331</v>
      </c>
      <c r="BU96" s="139" t="s">
        <v>332</v>
      </c>
      <c r="BV96" s="140" t="s">
        <v>333</v>
      </c>
      <c r="BW96" s="139" t="s">
        <v>334</v>
      </c>
      <c r="BX96" s="140" t="s">
        <v>335</v>
      </c>
      <c r="BY96" s="139" t="s">
        <v>336</v>
      </c>
      <c r="BZ96" s="140" t="s">
        <v>337</v>
      </c>
      <c r="CA96" s="139" t="s">
        <v>338</v>
      </c>
      <c r="CB96" s="140" t="s">
        <v>339</v>
      </c>
      <c r="CC96" s="139" t="s">
        <v>340</v>
      </c>
      <c r="CD96" s="140" t="s">
        <v>341</v>
      </c>
      <c r="CE96" s="139" t="s">
        <v>342</v>
      </c>
      <c r="CF96" s="140" t="s">
        <v>343</v>
      </c>
      <c r="CG96" s="139" t="s">
        <v>344</v>
      </c>
      <c r="CH96" s="140" t="s">
        <v>345</v>
      </c>
      <c r="CI96" s="139" t="s">
        <v>346</v>
      </c>
      <c r="CJ96" s="140" t="s">
        <v>347</v>
      </c>
      <c r="CK96" s="139" t="s">
        <v>348</v>
      </c>
      <c r="CL96" s="140" t="s">
        <v>349</v>
      </c>
      <c r="CM96" s="139" t="s">
        <v>350</v>
      </c>
      <c r="CN96" s="140" t="s">
        <v>351</v>
      </c>
      <c r="CO96" s="139" t="s">
        <v>352</v>
      </c>
      <c r="CP96" s="140" t="s">
        <v>353</v>
      </c>
      <c r="CQ96" s="139" t="s">
        <v>354</v>
      </c>
      <c r="CR96" s="140" t="s">
        <v>355</v>
      </c>
      <c r="CS96" s="139" t="s">
        <v>356</v>
      </c>
      <c r="CT96" s="140" t="s">
        <v>357</v>
      </c>
      <c r="CU96" s="139" t="s">
        <v>358</v>
      </c>
      <c r="CV96" s="140" t="s">
        <v>359</v>
      </c>
      <c r="CW96" s="139" t="s">
        <v>360</v>
      </c>
      <c r="CX96" s="140" t="s">
        <v>361</v>
      </c>
      <c r="CY96" s="139" t="s">
        <v>362</v>
      </c>
      <c r="CZ96" s="140" t="s">
        <v>363</v>
      </c>
      <c r="DA96" s="139" t="s">
        <v>364</v>
      </c>
      <c r="DB96" s="140" t="s">
        <v>365</v>
      </c>
      <c r="DC96" s="139" t="s">
        <v>366</v>
      </c>
      <c r="DD96" s="140" t="s">
        <v>367</v>
      </c>
      <c r="DE96" s="139" t="s">
        <v>368</v>
      </c>
      <c r="DF96" s="140" t="s">
        <v>369</v>
      </c>
      <c r="DG96" s="139" t="s">
        <v>370</v>
      </c>
      <c r="DH96" s="140" t="s">
        <v>371</v>
      </c>
      <c r="DI96" s="139" t="s">
        <v>372</v>
      </c>
      <c r="DJ96" s="140" t="s">
        <v>373</v>
      </c>
      <c r="DK96" s="139" t="s">
        <v>374</v>
      </c>
      <c r="DL96" s="140" t="s">
        <v>375</v>
      </c>
      <c r="DM96" s="139" t="s">
        <v>376</v>
      </c>
      <c r="DN96" s="140" t="s">
        <v>377</v>
      </c>
      <c r="DO96" s="141" t="s">
        <v>21</v>
      </c>
      <c r="DP96" s="490" t="s">
        <v>22</v>
      </c>
    </row>
    <row r="97" spans="2:120" s="206" customFormat="1" ht="14.15" x14ac:dyDescent="0.35">
      <c r="B97" s="28" t="s">
        <v>43</v>
      </c>
      <c r="C97" s="29">
        <v>39750</v>
      </c>
      <c r="D97" s="144">
        <v>0.51670349668529836</v>
      </c>
      <c r="E97" s="29">
        <v>20</v>
      </c>
      <c r="F97" s="144">
        <v>0.5</v>
      </c>
      <c r="G97" s="29">
        <v>810</v>
      </c>
      <c r="H97" s="144">
        <v>0.55102040816326525</v>
      </c>
      <c r="I97" s="29">
        <v>3750</v>
      </c>
      <c r="J97" s="144">
        <v>0.51229508196721307</v>
      </c>
      <c r="K97" s="29">
        <v>990</v>
      </c>
      <c r="L97" s="144">
        <v>0.53513513513513511</v>
      </c>
      <c r="M97" s="29">
        <v>460</v>
      </c>
      <c r="N97" s="144">
        <v>0.52272727272727271</v>
      </c>
      <c r="O97" s="29">
        <v>28390</v>
      </c>
      <c r="P97" s="144">
        <v>0.52293240007367836</v>
      </c>
      <c r="Q97" s="29">
        <v>370</v>
      </c>
      <c r="R97" s="144">
        <v>0.55223880597014929</v>
      </c>
      <c r="S97" s="29">
        <v>4730</v>
      </c>
      <c r="T97" s="144">
        <v>0.52731326644370125</v>
      </c>
      <c r="U97" s="29">
        <v>14670</v>
      </c>
      <c r="V97" s="144">
        <v>0.4864058355437666</v>
      </c>
      <c r="W97" s="29">
        <v>510</v>
      </c>
      <c r="X97" s="144">
        <v>0.53125</v>
      </c>
      <c r="Y97" s="29">
        <v>3210</v>
      </c>
      <c r="Z97" s="144">
        <v>0.50871632329635497</v>
      </c>
      <c r="AA97" s="29">
        <v>6590</v>
      </c>
      <c r="AB97" s="144">
        <v>0.47375988497483823</v>
      </c>
      <c r="AC97" s="29">
        <v>370</v>
      </c>
      <c r="AD97" s="144">
        <v>0.51388888888888884</v>
      </c>
      <c r="AE97" s="29">
        <v>10200</v>
      </c>
      <c r="AF97" s="144">
        <v>0.51179126944305064</v>
      </c>
      <c r="AG97" s="29">
        <v>1320</v>
      </c>
      <c r="AH97" s="144">
        <v>0.54545454545454541</v>
      </c>
      <c r="AI97" s="29">
        <v>1200</v>
      </c>
      <c r="AJ97" s="144">
        <v>0.54298642533936647</v>
      </c>
      <c r="AK97" s="29">
        <v>300</v>
      </c>
      <c r="AL97" s="144">
        <v>0.5357142857142857</v>
      </c>
      <c r="AM97" s="29">
        <v>231720</v>
      </c>
      <c r="AN97" s="144">
        <v>0.51768280422689394</v>
      </c>
      <c r="AO97" s="29">
        <v>2450</v>
      </c>
      <c r="AP97" s="144">
        <v>0.53145336225596529</v>
      </c>
      <c r="AQ97" s="29">
        <v>6990</v>
      </c>
      <c r="AR97" s="144">
        <v>0.53155893536121668</v>
      </c>
      <c r="AS97" s="29">
        <v>350</v>
      </c>
      <c r="AT97" s="144">
        <v>0.53846153846153844</v>
      </c>
      <c r="AU97" s="29">
        <v>2280</v>
      </c>
      <c r="AV97" s="144">
        <v>0.51700680272108845</v>
      </c>
      <c r="AW97" s="29">
        <v>6080</v>
      </c>
      <c r="AX97" s="144">
        <v>0.51394759087066777</v>
      </c>
      <c r="AY97" s="29">
        <v>150</v>
      </c>
      <c r="AZ97" s="144">
        <v>0.55555555555555558</v>
      </c>
      <c r="BA97" s="29">
        <v>470</v>
      </c>
      <c r="BB97" s="144">
        <v>0.4563106796116505</v>
      </c>
      <c r="BC97" s="29">
        <v>7290</v>
      </c>
      <c r="BD97" s="144">
        <v>0.52071428571428569</v>
      </c>
      <c r="BE97" s="29">
        <v>3130</v>
      </c>
      <c r="BF97" s="144">
        <v>0.53872633390705682</v>
      </c>
      <c r="BG97" s="29">
        <v>3890</v>
      </c>
      <c r="BH97" s="144">
        <v>0.52074966532797862</v>
      </c>
      <c r="BI97" s="29">
        <v>76420</v>
      </c>
      <c r="BJ97" s="144">
        <v>0.52407077218488551</v>
      </c>
      <c r="BK97" s="29">
        <v>8910</v>
      </c>
      <c r="BL97" s="144">
        <v>0.52597402597402598</v>
      </c>
      <c r="BM97" s="29">
        <v>540</v>
      </c>
      <c r="BN97" s="144">
        <v>0.54545454545454541</v>
      </c>
      <c r="BO97" s="29">
        <v>39130</v>
      </c>
      <c r="BP97" s="144">
        <v>0.52608228018284486</v>
      </c>
      <c r="BQ97" s="29">
        <v>28900</v>
      </c>
      <c r="BR97" s="144">
        <v>0.50817654299279058</v>
      </c>
      <c r="BS97" s="29">
        <v>930</v>
      </c>
      <c r="BT97" s="144">
        <v>0.53757225433526012</v>
      </c>
      <c r="BU97" s="29">
        <v>34010</v>
      </c>
      <c r="BV97" s="144">
        <v>0.53282155726147584</v>
      </c>
      <c r="BW97" s="29">
        <v>60050</v>
      </c>
      <c r="BX97" s="144">
        <v>0.52072493929934094</v>
      </c>
      <c r="BY97" s="29">
        <v>18560</v>
      </c>
      <c r="BZ97" s="144">
        <v>0.47971051951408633</v>
      </c>
      <c r="CA97" s="29">
        <v>16130</v>
      </c>
      <c r="CB97" s="144">
        <v>0.51108998732572875</v>
      </c>
      <c r="CC97" s="29">
        <v>7270</v>
      </c>
      <c r="CD97" s="144">
        <v>0.53732446415373247</v>
      </c>
      <c r="CE97" s="29">
        <v>14410</v>
      </c>
      <c r="CF97" s="144">
        <v>0.51135557132718235</v>
      </c>
      <c r="CG97" s="29">
        <v>8890</v>
      </c>
      <c r="CH97" s="144">
        <v>0.52448377581120942</v>
      </c>
      <c r="CI97" s="29">
        <v>32440</v>
      </c>
      <c r="CJ97" s="144">
        <v>0.50926216640502353</v>
      </c>
      <c r="CK97" s="29">
        <v>6300</v>
      </c>
      <c r="CL97" s="144">
        <v>0.52325581395348841</v>
      </c>
      <c r="CM97" s="29">
        <v>3950</v>
      </c>
      <c r="CN97" s="144">
        <v>0.5374149659863946</v>
      </c>
      <c r="CO97" s="29">
        <v>70</v>
      </c>
      <c r="CP97" s="144">
        <v>0.53846153846153844</v>
      </c>
      <c r="CQ97" s="29">
        <v>930</v>
      </c>
      <c r="CR97" s="144">
        <v>0.55029585798816572</v>
      </c>
      <c r="CS97" s="29">
        <v>7210</v>
      </c>
      <c r="CT97" s="144">
        <v>0.54251316779533487</v>
      </c>
      <c r="CU97" s="29">
        <v>12230</v>
      </c>
      <c r="CV97" s="144">
        <v>0.53522975929978123</v>
      </c>
      <c r="CW97" s="29">
        <v>10730</v>
      </c>
      <c r="CX97" s="144">
        <v>0.52961500493583413</v>
      </c>
      <c r="CY97" s="29">
        <v>2260</v>
      </c>
      <c r="CZ97" s="144">
        <v>0.48187633262260127</v>
      </c>
      <c r="DA97" s="29">
        <v>1160</v>
      </c>
      <c r="DB97" s="144">
        <v>0.5321100917431193</v>
      </c>
      <c r="DC97" s="29">
        <v>260</v>
      </c>
      <c r="DD97" s="144">
        <v>0.5</v>
      </c>
      <c r="DE97" s="29">
        <v>6400</v>
      </c>
      <c r="DF97" s="144">
        <v>0.52330335241210135</v>
      </c>
      <c r="DG97" s="29">
        <v>1260</v>
      </c>
      <c r="DH97" s="144">
        <v>0.55021834061135366</v>
      </c>
      <c r="DI97" s="29">
        <v>20600</v>
      </c>
      <c r="DJ97" s="144">
        <v>0.52847614161108258</v>
      </c>
      <c r="DK97" s="29">
        <v>3120</v>
      </c>
      <c r="DL97" s="144">
        <v>0.50649350649350644</v>
      </c>
      <c r="DM97" s="29">
        <v>1220</v>
      </c>
      <c r="DN97" s="144">
        <v>0.53982300884955747</v>
      </c>
      <c r="DO97" s="31">
        <v>806740</v>
      </c>
      <c r="DP97" s="447">
        <v>0.5185304212569577</v>
      </c>
    </row>
    <row r="98" spans="2:120" s="206" customFormat="1" thickBot="1" x14ac:dyDescent="0.4">
      <c r="B98" s="28" t="s">
        <v>44</v>
      </c>
      <c r="C98" s="29">
        <v>37180</v>
      </c>
      <c r="D98" s="144">
        <v>0.4832965033147017</v>
      </c>
      <c r="E98" s="29">
        <v>20</v>
      </c>
      <c r="F98" s="144">
        <v>0.5</v>
      </c>
      <c r="G98" s="29">
        <v>660</v>
      </c>
      <c r="H98" s="144">
        <v>0.44897959183673469</v>
      </c>
      <c r="I98" s="29">
        <v>3570</v>
      </c>
      <c r="J98" s="144">
        <v>0.48770491803278687</v>
      </c>
      <c r="K98" s="29">
        <v>870</v>
      </c>
      <c r="L98" s="144">
        <v>0.4702702702702703</v>
      </c>
      <c r="M98" s="29">
        <v>420</v>
      </c>
      <c r="N98" s="144">
        <v>0.47727272727272729</v>
      </c>
      <c r="O98" s="29">
        <v>25900</v>
      </c>
      <c r="P98" s="144">
        <v>0.47706759992632158</v>
      </c>
      <c r="Q98" s="29">
        <v>300</v>
      </c>
      <c r="R98" s="144">
        <v>0.44776119402985076</v>
      </c>
      <c r="S98" s="29">
        <v>4240</v>
      </c>
      <c r="T98" s="144">
        <v>0.47268673355629875</v>
      </c>
      <c r="U98" s="29">
        <v>15490</v>
      </c>
      <c r="V98" s="144">
        <v>0.5135941644562334</v>
      </c>
      <c r="W98" s="29">
        <v>450</v>
      </c>
      <c r="X98" s="144">
        <v>0.46875</v>
      </c>
      <c r="Y98" s="29">
        <v>3100</v>
      </c>
      <c r="Z98" s="144">
        <v>0.49128367670364503</v>
      </c>
      <c r="AA98" s="29">
        <v>7320</v>
      </c>
      <c r="AB98" s="144">
        <v>0.52624011502516177</v>
      </c>
      <c r="AC98" s="29">
        <v>350</v>
      </c>
      <c r="AD98" s="144">
        <v>0.4861111111111111</v>
      </c>
      <c r="AE98" s="29">
        <v>9720</v>
      </c>
      <c r="AF98" s="144">
        <v>0.48770697441043653</v>
      </c>
      <c r="AG98" s="29">
        <v>1100</v>
      </c>
      <c r="AH98" s="144">
        <v>0.45454545454545453</v>
      </c>
      <c r="AI98" s="29">
        <v>1010</v>
      </c>
      <c r="AJ98" s="144">
        <v>0.45701357466063347</v>
      </c>
      <c r="AK98" s="29">
        <v>260</v>
      </c>
      <c r="AL98" s="144">
        <v>0.4642857142857143</v>
      </c>
      <c r="AM98" s="29">
        <v>215890</v>
      </c>
      <c r="AN98" s="144">
        <v>0.48231719577310606</v>
      </c>
      <c r="AO98" s="29">
        <v>2170</v>
      </c>
      <c r="AP98" s="144">
        <v>0.47071583514099785</v>
      </c>
      <c r="AQ98" s="29">
        <v>6150</v>
      </c>
      <c r="AR98" s="144">
        <v>0.46768060836501901</v>
      </c>
      <c r="AS98" s="29">
        <v>300</v>
      </c>
      <c r="AT98" s="144">
        <v>0.46153846153846156</v>
      </c>
      <c r="AU98" s="29">
        <v>2140</v>
      </c>
      <c r="AV98" s="144">
        <v>0.48526077097505671</v>
      </c>
      <c r="AW98" s="29">
        <v>5750</v>
      </c>
      <c r="AX98" s="144">
        <v>0.48605240912933223</v>
      </c>
      <c r="AY98" s="29">
        <v>120</v>
      </c>
      <c r="AZ98" s="144">
        <v>0.44444444444444442</v>
      </c>
      <c r="BA98" s="29">
        <v>560</v>
      </c>
      <c r="BB98" s="144">
        <v>0.5436893203883495</v>
      </c>
      <c r="BC98" s="29">
        <v>6700</v>
      </c>
      <c r="BD98" s="144">
        <v>0.47857142857142859</v>
      </c>
      <c r="BE98" s="29">
        <v>2680</v>
      </c>
      <c r="BF98" s="144">
        <v>0.46127366609294318</v>
      </c>
      <c r="BG98" s="29">
        <v>3570</v>
      </c>
      <c r="BH98" s="144">
        <v>0.47791164658634538</v>
      </c>
      <c r="BI98" s="29">
        <v>69400</v>
      </c>
      <c r="BJ98" s="144">
        <v>0.47592922781511454</v>
      </c>
      <c r="BK98" s="29">
        <v>8040</v>
      </c>
      <c r="BL98" s="144">
        <v>0.47461629279811096</v>
      </c>
      <c r="BM98" s="29">
        <v>450</v>
      </c>
      <c r="BN98" s="144">
        <v>0.45454545454545453</v>
      </c>
      <c r="BO98" s="29">
        <v>35260</v>
      </c>
      <c r="BP98" s="144">
        <v>0.4740521645603657</v>
      </c>
      <c r="BQ98" s="29">
        <v>27960</v>
      </c>
      <c r="BR98" s="144">
        <v>0.49164761737295587</v>
      </c>
      <c r="BS98" s="29">
        <v>810</v>
      </c>
      <c r="BT98" s="144">
        <v>0.46820809248554912</v>
      </c>
      <c r="BU98" s="29">
        <v>29810</v>
      </c>
      <c r="BV98" s="144">
        <v>0.46702177659407801</v>
      </c>
      <c r="BW98" s="29">
        <v>55270</v>
      </c>
      <c r="BX98" s="144">
        <v>0.47927506070065906</v>
      </c>
      <c r="BY98" s="29">
        <v>20130</v>
      </c>
      <c r="BZ98" s="144">
        <v>0.52028948048591372</v>
      </c>
      <c r="CA98" s="29">
        <v>15430</v>
      </c>
      <c r="CB98" s="144">
        <v>0.48891001267427125</v>
      </c>
      <c r="CC98" s="29">
        <v>6260</v>
      </c>
      <c r="CD98" s="144">
        <v>0.46267553584626753</v>
      </c>
      <c r="CE98" s="29">
        <v>13770</v>
      </c>
      <c r="CF98" s="144">
        <v>0.4886444286728176</v>
      </c>
      <c r="CG98" s="29">
        <v>8060</v>
      </c>
      <c r="CH98" s="144">
        <v>0.47551622418879058</v>
      </c>
      <c r="CI98" s="29">
        <v>31270</v>
      </c>
      <c r="CJ98" s="144">
        <v>0.49089481946624802</v>
      </c>
      <c r="CK98" s="29">
        <v>5740</v>
      </c>
      <c r="CL98" s="144">
        <v>0.47674418604651164</v>
      </c>
      <c r="CM98" s="29">
        <v>3400</v>
      </c>
      <c r="CN98" s="144">
        <v>0.46258503401360546</v>
      </c>
      <c r="CO98" s="29">
        <v>70</v>
      </c>
      <c r="CP98" s="144">
        <v>0.53846153846153844</v>
      </c>
      <c r="CQ98" s="29">
        <v>750</v>
      </c>
      <c r="CR98" s="144">
        <v>0.4437869822485207</v>
      </c>
      <c r="CS98" s="29">
        <v>6080</v>
      </c>
      <c r="CT98" s="144">
        <v>0.45748683220466518</v>
      </c>
      <c r="CU98" s="29">
        <v>10630</v>
      </c>
      <c r="CV98" s="144">
        <v>0.46520787746170678</v>
      </c>
      <c r="CW98" s="29">
        <v>9530</v>
      </c>
      <c r="CX98" s="144">
        <v>0.47038499506416587</v>
      </c>
      <c r="CY98" s="29">
        <v>2430</v>
      </c>
      <c r="CZ98" s="144">
        <v>0.51812366737739868</v>
      </c>
      <c r="DA98" s="29">
        <v>1010</v>
      </c>
      <c r="DB98" s="144">
        <v>0.46330275229357798</v>
      </c>
      <c r="DC98" s="29">
        <v>250</v>
      </c>
      <c r="DD98" s="144">
        <v>0.48076923076923078</v>
      </c>
      <c r="DE98" s="29">
        <v>5830</v>
      </c>
      <c r="DF98" s="144">
        <v>0.47669664758789859</v>
      </c>
      <c r="DG98" s="29">
        <v>1030</v>
      </c>
      <c r="DH98" s="144">
        <v>0.44978165938864628</v>
      </c>
      <c r="DI98" s="29">
        <v>18380</v>
      </c>
      <c r="DJ98" s="144">
        <v>0.47152385838891742</v>
      </c>
      <c r="DK98" s="29">
        <v>3040</v>
      </c>
      <c r="DL98" s="144">
        <v>0.4935064935064935</v>
      </c>
      <c r="DM98" s="29">
        <v>1040</v>
      </c>
      <c r="DN98" s="144">
        <v>0.46017699115044247</v>
      </c>
      <c r="DO98" s="31">
        <v>749080</v>
      </c>
      <c r="DP98" s="447">
        <v>0.48146957874304225</v>
      </c>
    </row>
    <row r="99" spans="2:120" s="206" customFormat="1" thickBot="1" x14ac:dyDescent="0.4">
      <c r="B99" s="32" t="s">
        <v>1</v>
      </c>
      <c r="C99" s="33">
        <v>76930</v>
      </c>
      <c r="D99" s="146">
        <v>1</v>
      </c>
      <c r="E99" s="33">
        <v>40</v>
      </c>
      <c r="F99" s="146">
        <v>1</v>
      </c>
      <c r="G99" s="33">
        <v>1470</v>
      </c>
      <c r="H99" s="146">
        <v>1</v>
      </c>
      <c r="I99" s="33">
        <v>7320</v>
      </c>
      <c r="J99" s="146">
        <v>1</v>
      </c>
      <c r="K99" s="33">
        <v>1850</v>
      </c>
      <c r="L99" s="146">
        <v>1</v>
      </c>
      <c r="M99" s="33">
        <v>880</v>
      </c>
      <c r="N99" s="146">
        <v>1</v>
      </c>
      <c r="O99" s="33">
        <v>54290</v>
      </c>
      <c r="P99" s="146">
        <v>1</v>
      </c>
      <c r="Q99" s="33">
        <v>670</v>
      </c>
      <c r="R99" s="146">
        <v>1</v>
      </c>
      <c r="S99" s="33">
        <v>8970</v>
      </c>
      <c r="T99" s="146">
        <v>1</v>
      </c>
      <c r="U99" s="33">
        <v>30160</v>
      </c>
      <c r="V99" s="146">
        <v>1</v>
      </c>
      <c r="W99" s="33">
        <v>960</v>
      </c>
      <c r="X99" s="146">
        <v>1</v>
      </c>
      <c r="Y99" s="33">
        <v>6310</v>
      </c>
      <c r="Z99" s="146">
        <v>1</v>
      </c>
      <c r="AA99" s="33">
        <v>13910</v>
      </c>
      <c r="AB99" s="146">
        <v>1</v>
      </c>
      <c r="AC99" s="33">
        <v>720</v>
      </c>
      <c r="AD99" s="146">
        <v>1</v>
      </c>
      <c r="AE99" s="33">
        <v>19930</v>
      </c>
      <c r="AF99" s="146">
        <v>1</v>
      </c>
      <c r="AG99" s="33">
        <v>2420</v>
      </c>
      <c r="AH99" s="146">
        <v>1</v>
      </c>
      <c r="AI99" s="33">
        <v>2210</v>
      </c>
      <c r="AJ99" s="146">
        <v>1</v>
      </c>
      <c r="AK99" s="33">
        <v>560</v>
      </c>
      <c r="AL99" s="146">
        <v>1</v>
      </c>
      <c r="AM99" s="33">
        <v>447610</v>
      </c>
      <c r="AN99" s="146">
        <v>1</v>
      </c>
      <c r="AO99" s="33">
        <v>4610</v>
      </c>
      <c r="AP99" s="146">
        <v>1</v>
      </c>
      <c r="AQ99" s="33">
        <v>13150</v>
      </c>
      <c r="AR99" s="146">
        <v>1</v>
      </c>
      <c r="AS99" s="33">
        <v>650</v>
      </c>
      <c r="AT99" s="146">
        <v>1</v>
      </c>
      <c r="AU99" s="33">
        <v>4410</v>
      </c>
      <c r="AV99" s="146">
        <v>1</v>
      </c>
      <c r="AW99" s="33">
        <v>11830</v>
      </c>
      <c r="AX99" s="146">
        <v>1</v>
      </c>
      <c r="AY99" s="33">
        <v>270</v>
      </c>
      <c r="AZ99" s="146">
        <v>1</v>
      </c>
      <c r="BA99" s="33">
        <v>1030</v>
      </c>
      <c r="BB99" s="146">
        <v>1</v>
      </c>
      <c r="BC99" s="33">
        <v>14000</v>
      </c>
      <c r="BD99" s="146">
        <v>1</v>
      </c>
      <c r="BE99" s="33">
        <v>5810</v>
      </c>
      <c r="BF99" s="146">
        <v>1</v>
      </c>
      <c r="BG99" s="33">
        <v>7470</v>
      </c>
      <c r="BH99" s="146">
        <v>1</v>
      </c>
      <c r="BI99" s="33">
        <v>145820</v>
      </c>
      <c r="BJ99" s="146">
        <v>1</v>
      </c>
      <c r="BK99" s="33">
        <v>16940</v>
      </c>
      <c r="BL99" s="146">
        <v>1</v>
      </c>
      <c r="BM99" s="33">
        <v>990</v>
      </c>
      <c r="BN99" s="146">
        <v>1</v>
      </c>
      <c r="BO99" s="33">
        <v>74380</v>
      </c>
      <c r="BP99" s="146">
        <v>1</v>
      </c>
      <c r="BQ99" s="33">
        <v>56870</v>
      </c>
      <c r="BR99" s="146">
        <v>1</v>
      </c>
      <c r="BS99" s="33">
        <v>1730</v>
      </c>
      <c r="BT99" s="146">
        <v>1</v>
      </c>
      <c r="BU99" s="33">
        <v>63830</v>
      </c>
      <c r="BV99" s="146">
        <v>1</v>
      </c>
      <c r="BW99" s="33">
        <v>115320</v>
      </c>
      <c r="BX99" s="146">
        <v>1</v>
      </c>
      <c r="BY99" s="33">
        <v>38690</v>
      </c>
      <c r="BZ99" s="146">
        <v>1</v>
      </c>
      <c r="CA99" s="33">
        <v>31560</v>
      </c>
      <c r="CB99" s="146">
        <v>1</v>
      </c>
      <c r="CC99" s="33">
        <v>13530</v>
      </c>
      <c r="CD99" s="146">
        <v>1</v>
      </c>
      <c r="CE99" s="33">
        <v>28180</v>
      </c>
      <c r="CF99" s="146">
        <v>1</v>
      </c>
      <c r="CG99" s="33">
        <v>16950</v>
      </c>
      <c r="CH99" s="146">
        <v>1</v>
      </c>
      <c r="CI99" s="33">
        <v>63700</v>
      </c>
      <c r="CJ99" s="146">
        <v>1</v>
      </c>
      <c r="CK99" s="33">
        <v>12040</v>
      </c>
      <c r="CL99" s="146">
        <v>1</v>
      </c>
      <c r="CM99" s="33">
        <v>7350</v>
      </c>
      <c r="CN99" s="146">
        <v>1</v>
      </c>
      <c r="CO99" s="33">
        <v>130</v>
      </c>
      <c r="CP99" s="146">
        <v>1</v>
      </c>
      <c r="CQ99" s="33">
        <v>1690</v>
      </c>
      <c r="CR99" s="146">
        <v>1</v>
      </c>
      <c r="CS99" s="33">
        <v>13290</v>
      </c>
      <c r="CT99" s="146">
        <v>1</v>
      </c>
      <c r="CU99" s="33">
        <v>22850</v>
      </c>
      <c r="CV99" s="146">
        <v>1</v>
      </c>
      <c r="CW99" s="33">
        <v>20260</v>
      </c>
      <c r="CX99" s="146">
        <v>1</v>
      </c>
      <c r="CY99" s="33">
        <v>4690</v>
      </c>
      <c r="CZ99" s="146">
        <v>1</v>
      </c>
      <c r="DA99" s="33">
        <v>2180</v>
      </c>
      <c r="DB99" s="146">
        <v>1</v>
      </c>
      <c r="DC99" s="33">
        <v>520</v>
      </c>
      <c r="DD99" s="146">
        <v>1</v>
      </c>
      <c r="DE99" s="33">
        <v>12230</v>
      </c>
      <c r="DF99" s="146">
        <v>1</v>
      </c>
      <c r="DG99" s="33">
        <v>2290</v>
      </c>
      <c r="DH99" s="146">
        <v>1</v>
      </c>
      <c r="DI99" s="33">
        <v>38980</v>
      </c>
      <c r="DJ99" s="146">
        <v>1</v>
      </c>
      <c r="DK99" s="33">
        <v>6160</v>
      </c>
      <c r="DL99" s="146">
        <v>1</v>
      </c>
      <c r="DM99" s="33">
        <v>2260</v>
      </c>
      <c r="DN99" s="146">
        <v>1</v>
      </c>
      <c r="DO99" s="33">
        <v>1555820</v>
      </c>
      <c r="DP99" s="486">
        <v>1</v>
      </c>
    </row>
    <row r="100" spans="2:120" x14ac:dyDescent="0.4">
      <c r="B100" s="37" t="s">
        <v>16</v>
      </c>
      <c r="C100" s="50"/>
      <c r="D100" s="215"/>
      <c r="E100" s="50"/>
      <c r="F100" s="215"/>
      <c r="G100" s="50"/>
      <c r="H100" s="215"/>
      <c r="I100" s="17"/>
      <c r="J100" s="216"/>
      <c r="V100" s="187"/>
      <c r="BJ100" s="215"/>
      <c r="BK100" s="50"/>
      <c r="BL100" s="215"/>
      <c r="BM100" s="50"/>
      <c r="BN100" s="215"/>
      <c r="BO100" s="50"/>
      <c r="BP100" s="216"/>
      <c r="BQ100" s="17"/>
      <c r="CC100" s="18"/>
    </row>
    <row r="101" spans="2:120" s="18" customFormat="1" ht="14.15" x14ac:dyDescent="0.35">
      <c r="B101" s="558" t="s">
        <v>439</v>
      </c>
      <c r="C101" s="559"/>
      <c r="D101" s="580"/>
      <c r="E101" s="559"/>
      <c r="F101" s="580"/>
      <c r="G101" s="559"/>
      <c r="H101" s="580"/>
      <c r="I101" s="559"/>
      <c r="J101" s="580"/>
      <c r="K101" s="559"/>
      <c r="L101" s="580"/>
      <c r="M101" s="559"/>
      <c r="N101" s="580"/>
      <c r="O101" s="559"/>
      <c r="P101" s="580"/>
      <c r="Q101" s="559"/>
      <c r="R101" s="580"/>
      <c r="S101" s="559"/>
      <c r="T101" s="580"/>
      <c r="U101" s="559"/>
      <c r="V101" s="580"/>
      <c r="W101" s="559"/>
      <c r="X101" s="580"/>
      <c r="Y101" s="559"/>
      <c r="Z101" s="580"/>
      <c r="AA101" s="559"/>
      <c r="AB101" s="580"/>
      <c r="AC101" s="559"/>
      <c r="AD101" s="580"/>
      <c r="AE101" s="559"/>
      <c r="AF101" s="580"/>
      <c r="AG101" s="559"/>
      <c r="AH101" s="580"/>
      <c r="AI101" s="559"/>
      <c r="AJ101" s="580"/>
      <c r="AK101" s="559"/>
      <c r="AL101" s="580"/>
      <c r="AM101" s="559"/>
      <c r="AN101" s="580"/>
      <c r="AO101" s="559"/>
      <c r="AP101" s="580"/>
      <c r="AQ101" s="559"/>
      <c r="AR101" s="580"/>
      <c r="AS101" s="559"/>
      <c r="AT101" s="580"/>
      <c r="AU101" s="559"/>
      <c r="AV101" s="580"/>
      <c r="AW101" s="559"/>
      <c r="AX101" s="580"/>
      <c r="AY101" s="559"/>
      <c r="AZ101" s="580"/>
      <c r="BA101" s="559"/>
      <c r="BB101" s="580"/>
      <c r="BC101" s="559"/>
      <c r="BD101" s="580"/>
      <c r="BE101" s="559"/>
      <c r="BF101" s="580"/>
      <c r="BG101" s="559"/>
      <c r="BH101" s="580"/>
      <c r="BI101" s="559"/>
      <c r="BJ101" s="580"/>
      <c r="BK101" s="559"/>
      <c r="BL101" s="580"/>
      <c r="BM101" s="559"/>
      <c r="BN101" s="580"/>
      <c r="BO101" s="559"/>
      <c r="BP101" s="580"/>
      <c r="BQ101" s="559"/>
      <c r="BR101" s="580"/>
      <c r="BS101" s="559"/>
      <c r="BT101" s="580"/>
      <c r="BU101" s="559"/>
      <c r="BV101" s="580"/>
      <c r="BW101" s="559"/>
      <c r="BX101" s="580"/>
      <c r="BY101" s="559"/>
      <c r="BZ101" s="580"/>
      <c r="CA101" s="559"/>
      <c r="CB101" s="580"/>
      <c r="CC101" s="559"/>
      <c r="CD101" s="580"/>
      <c r="CE101" s="559"/>
      <c r="CF101" s="580"/>
      <c r="CG101" s="559"/>
      <c r="CH101" s="580"/>
      <c r="CI101" s="559"/>
      <c r="CJ101" s="580"/>
      <c r="CK101" s="559"/>
      <c r="CL101" s="580"/>
      <c r="CM101" s="559"/>
      <c r="CN101" s="580"/>
      <c r="CO101" s="559"/>
      <c r="CP101" s="580"/>
      <c r="CQ101" s="559"/>
      <c r="CR101" s="580"/>
      <c r="CS101" s="559"/>
      <c r="CT101" s="580"/>
      <c r="CU101" s="559"/>
      <c r="CV101" s="580"/>
      <c r="CW101" s="559"/>
      <c r="CX101" s="580"/>
      <c r="CY101" s="559"/>
      <c r="CZ101" s="580"/>
      <c r="DA101" s="559"/>
      <c r="DB101" s="580"/>
      <c r="DC101" s="559"/>
      <c r="DD101" s="580"/>
      <c r="DE101" s="559"/>
      <c r="DF101" s="580"/>
      <c r="DG101" s="559"/>
      <c r="DH101" s="580"/>
      <c r="DI101" s="559"/>
      <c r="DJ101" s="580"/>
      <c r="DK101" s="559"/>
      <c r="DL101" s="580"/>
      <c r="DM101" s="559"/>
      <c r="DN101" s="580"/>
      <c r="DO101" s="559"/>
      <c r="DP101" s="581"/>
    </row>
    <row r="102" spans="2:120" s="174" customFormat="1" ht="28.5" customHeight="1" x14ac:dyDescent="0.35">
      <c r="B102" s="135" t="s">
        <v>494</v>
      </c>
      <c r="C102" s="923" t="s">
        <v>119</v>
      </c>
      <c r="D102" s="924"/>
      <c r="E102" s="925" t="s">
        <v>120</v>
      </c>
      <c r="F102" s="926"/>
      <c r="G102" s="923" t="s">
        <v>121</v>
      </c>
      <c r="H102" s="924"/>
      <c r="I102" s="925" t="s">
        <v>122</v>
      </c>
      <c r="J102" s="926"/>
      <c r="K102" s="923" t="s">
        <v>123</v>
      </c>
      <c r="L102" s="924"/>
      <c r="M102" s="925" t="s">
        <v>124</v>
      </c>
      <c r="N102" s="926"/>
      <c r="O102" s="923" t="s">
        <v>125</v>
      </c>
      <c r="P102" s="924"/>
      <c r="Q102" s="925" t="s">
        <v>126</v>
      </c>
      <c r="R102" s="926"/>
      <c r="S102" s="923" t="s">
        <v>127</v>
      </c>
      <c r="T102" s="924"/>
      <c r="U102" s="925" t="s">
        <v>128</v>
      </c>
      <c r="V102" s="926"/>
      <c r="W102" s="923" t="s">
        <v>129</v>
      </c>
      <c r="X102" s="924"/>
      <c r="Y102" s="925" t="s">
        <v>130</v>
      </c>
      <c r="Z102" s="926"/>
      <c r="AA102" s="923" t="s">
        <v>131</v>
      </c>
      <c r="AB102" s="924"/>
      <c r="AC102" s="925" t="s">
        <v>132</v>
      </c>
      <c r="AD102" s="926"/>
      <c r="AE102" s="923" t="s">
        <v>133</v>
      </c>
      <c r="AF102" s="924"/>
      <c r="AG102" s="925" t="s">
        <v>134</v>
      </c>
      <c r="AH102" s="926"/>
      <c r="AI102" s="923" t="s">
        <v>135</v>
      </c>
      <c r="AJ102" s="924"/>
      <c r="AK102" s="925" t="s">
        <v>136</v>
      </c>
      <c r="AL102" s="926"/>
      <c r="AM102" s="923" t="s">
        <v>137</v>
      </c>
      <c r="AN102" s="924"/>
      <c r="AO102" s="925" t="s">
        <v>138</v>
      </c>
      <c r="AP102" s="926"/>
      <c r="AQ102" s="923" t="s">
        <v>139</v>
      </c>
      <c r="AR102" s="924"/>
      <c r="AS102" s="925" t="s">
        <v>140</v>
      </c>
      <c r="AT102" s="926"/>
      <c r="AU102" s="923" t="s">
        <v>141</v>
      </c>
      <c r="AV102" s="924"/>
      <c r="AW102" s="925" t="s">
        <v>142</v>
      </c>
      <c r="AX102" s="926"/>
      <c r="AY102" s="923" t="s">
        <v>143</v>
      </c>
      <c r="AZ102" s="924"/>
      <c r="BA102" s="925" t="s">
        <v>144</v>
      </c>
      <c r="BB102" s="926"/>
      <c r="BC102" s="923" t="s">
        <v>145</v>
      </c>
      <c r="BD102" s="924"/>
      <c r="BE102" s="925" t="s">
        <v>146</v>
      </c>
      <c r="BF102" s="926"/>
      <c r="BG102" s="923" t="s">
        <v>147</v>
      </c>
      <c r="BH102" s="924"/>
      <c r="BI102" s="925" t="s">
        <v>148</v>
      </c>
      <c r="BJ102" s="926"/>
      <c r="BK102" s="923" t="s">
        <v>149</v>
      </c>
      <c r="BL102" s="924"/>
      <c r="BM102" s="925" t="s">
        <v>150</v>
      </c>
      <c r="BN102" s="926"/>
      <c r="BO102" s="923" t="s">
        <v>151</v>
      </c>
      <c r="BP102" s="924"/>
      <c r="BQ102" s="925" t="s">
        <v>152</v>
      </c>
      <c r="BR102" s="926"/>
      <c r="BS102" s="923" t="s">
        <v>153</v>
      </c>
      <c r="BT102" s="924"/>
      <c r="BU102" s="925" t="s">
        <v>154</v>
      </c>
      <c r="BV102" s="926"/>
      <c r="BW102" s="923" t="s">
        <v>155</v>
      </c>
      <c r="BX102" s="924"/>
      <c r="BY102" s="925" t="s">
        <v>156</v>
      </c>
      <c r="BZ102" s="926"/>
      <c r="CA102" s="923" t="s">
        <v>157</v>
      </c>
      <c r="CB102" s="924"/>
      <c r="CC102" s="925" t="s">
        <v>158</v>
      </c>
      <c r="CD102" s="926"/>
      <c r="CE102" s="923" t="s">
        <v>159</v>
      </c>
      <c r="CF102" s="924"/>
      <c r="CG102" s="925" t="s">
        <v>160</v>
      </c>
      <c r="CH102" s="926"/>
      <c r="CI102" s="923" t="s">
        <v>161</v>
      </c>
      <c r="CJ102" s="924"/>
      <c r="CK102" s="925" t="s">
        <v>162</v>
      </c>
      <c r="CL102" s="926"/>
      <c r="CM102" s="923" t="s">
        <v>163</v>
      </c>
      <c r="CN102" s="924"/>
      <c r="CO102" s="925" t="s">
        <v>164</v>
      </c>
      <c r="CP102" s="926"/>
      <c r="CQ102" s="923" t="s">
        <v>165</v>
      </c>
      <c r="CR102" s="924"/>
      <c r="CS102" s="925" t="s">
        <v>166</v>
      </c>
      <c r="CT102" s="926"/>
      <c r="CU102" s="923" t="s">
        <v>167</v>
      </c>
      <c r="CV102" s="924"/>
      <c r="CW102" s="925" t="s">
        <v>168</v>
      </c>
      <c r="CX102" s="926"/>
      <c r="CY102" s="923" t="s">
        <v>169</v>
      </c>
      <c r="CZ102" s="924"/>
      <c r="DA102" s="925" t="s">
        <v>170</v>
      </c>
      <c r="DB102" s="926"/>
      <c r="DC102" s="923" t="s">
        <v>171</v>
      </c>
      <c r="DD102" s="924"/>
      <c r="DE102" s="925" t="s">
        <v>172</v>
      </c>
      <c r="DF102" s="926"/>
      <c r="DG102" s="923" t="s">
        <v>173</v>
      </c>
      <c r="DH102" s="924"/>
      <c r="DI102" s="925" t="s">
        <v>174</v>
      </c>
      <c r="DJ102" s="926"/>
      <c r="DK102" s="923" t="s">
        <v>175</v>
      </c>
      <c r="DL102" s="924"/>
      <c r="DM102" s="925" t="s">
        <v>176</v>
      </c>
      <c r="DN102" s="926"/>
      <c r="DO102" s="927" t="s">
        <v>203</v>
      </c>
      <c r="DP102" s="928"/>
    </row>
    <row r="103" spans="2:120" s="138" customFormat="1" ht="14.15" x14ac:dyDescent="0.35">
      <c r="B103" s="136"/>
      <c r="C103" s="137" t="s">
        <v>18</v>
      </c>
      <c r="D103" s="137" t="s">
        <v>19</v>
      </c>
      <c r="E103" s="137" t="s">
        <v>18</v>
      </c>
      <c r="F103" s="137" t="s">
        <v>19</v>
      </c>
      <c r="G103" s="137" t="s">
        <v>18</v>
      </c>
      <c r="H103" s="137" t="s">
        <v>19</v>
      </c>
      <c r="I103" s="137" t="s">
        <v>18</v>
      </c>
      <c r="J103" s="137" t="s">
        <v>19</v>
      </c>
      <c r="K103" s="137" t="s">
        <v>18</v>
      </c>
      <c r="L103" s="137" t="s">
        <v>19</v>
      </c>
      <c r="M103" s="137" t="s">
        <v>18</v>
      </c>
      <c r="N103" s="137" t="s">
        <v>19</v>
      </c>
      <c r="O103" s="137" t="s">
        <v>18</v>
      </c>
      <c r="P103" s="137" t="s">
        <v>19</v>
      </c>
      <c r="Q103" s="137" t="s">
        <v>18</v>
      </c>
      <c r="R103" s="137" t="s">
        <v>19</v>
      </c>
      <c r="S103" s="137" t="s">
        <v>18</v>
      </c>
      <c r="T103" s="137" t="s">
        <v>19</v>
      </c>
      <c r="U103" s="137" t="s">
        <v>18</v>
      </c>
      <c r="V103" s="137" t="s">
        <v>19</v>
      </c>
      <c r="W103" s="137" t="s">
        <v>18</v>
      </c>
      <c r="X103" s="137" t="s">
        <v>19</v>
      </c>
      <c r="Y103" s="137" t="s">
        <v>18</v>
      </c>
      <c r="Z103" s="137" t="s">
        <v>19</v>
      </c>
      <c r="AA103" s="137" t="s">
        <v>18</v>
      </c>
      <c r="AB103" s="137" t="s">
        <v>19</v>
      </c>
      <c r="AC103" s="137" t="s">
        <v>18</v>
      </c>
      <c r="AD103" s="137" t="s">
        <v>19</v>
      </c>
      <c r="AE103" s="137" t="s">
        <v>18</v>
      </c>
      <c r="AF103" s="137" t="s">
        <v>19</v>
      </c>
      <c r="AG103" s="137" t="s">
        <v>18</v>
      </c>
      <c r="AH103" s="137" t="s">
        <v>19</v>
      </c>
      <c r="AI103" s="137" t="s">
        <v>18</v>
      </c>
      <c r="AJ103" s="137" t="s">
        <v>19</v>
      </c>
      <c r="AK103" s="137" t="s">
        <v>18</v>
      </c>
      <c r="AL103" s="137" t="s">
        <v>19</v>
      </c>
      <c r="AM103" s="137" t="s">
        <v>18</v>
      </c>
      <c r="AN103" s="137" t="s">
        <v>19</v>
      </c>
      <c r="AO103" s="137" t="s">
        <v>18</v>
      </c>
      <c r="AP103" s="137" t="s">
        <v>19</v>
      </c>
      <c r="AQ103" s="137" t="s">
        <v>18</v>
      </c>
      <c r="AR103" s="137" t="s">
        <v>19</v>
      </c>
      <c r="AS103" s="137" t="s">
        <v>18</v>
      </c>
      <c r="AT103" s="137" t="s">
        <v>19</v>
      </c>
      <c r="AU103" s="137" t="s">
        <v>18</v>
      </c>
      <c r="AV103" s="137" t="s">
        <v>19</v>
      </c>
      <c r="AW103" s="137" t="s">
        <v>18</v>
      </c>
      <c r="AX103" s="137" t="s">
        <v>19</v>
      </c>
      <c r="AY103" s="137" t="s">
        <v>18</v>
      </c>
      <c r="AZ103" s="137" t="s">
        <v>19</v>
      </c>
      <c r="BA103" s="137" t="s">
        <v>18</v>
      </c>
      <c r="BB103" s="137" t="s">
        <v>19</v>
      </c>
      <c r="BC103" s="137" t="s">
        <v>18</v>
      </c>
      <c r="BD103" s="137" t="s">
        <v>19</v>
      </c>
      <c r="BE103" s="137" t="s">
        <v>18</v>
      </c>
      <c r="BF103" s="137" t="s">
        <v>19</v>
      </c>
      <c r="BG103" s="137" t="s">
        <v>18</v>
      </c>
      <c r="BH103" s="137" t="s">
        <v>19</v>
      </c>
      <c r="BI103" s="137" t="s">
        <v>18</v>
      </c>
      <c r="BJ103" s="137" t="s">
        <v>19</v>
      </c>
      <c r="BK103" s="137" t="s">
        <v>18</v>
      </c>
      <c r="BL103" s="137" t="s">
        <v>19</v>
      </c>
      <c r="BM103" s="137" t="s">
        <v>18</v>
      </c>
      <c r="BN103" s="137" t="s">
        <v>19</v>
      </c>
      <c r="BO103" s="137" t="s">
        <v>18</v>
      </c>
      <c r="BP103" s="137" t="s">
        <v>19</v>
      </c>
      <c r="BQ103" s="137" t="s">
        <v>18</v>
      </c>
      <c r="BR103" s="137" t="s">
        <v>19</v>
      </c>
      <c r="BS103" s="137" t="s">
        <v>18</v>
      </c>
      <c r="BT103" s="137" t="s">
        <v>19</v>
      </c>
      <c r="BU103" s="137" t="s">
        <v>18</v>
      </c>
      <c r="BV103" s="137" t="s">
        <v>19</v>
      </c>
      <c r="BW103" s="137" t="s">
        <v>18</v>
      </c>
      <c r="BX103" s="137" t="s">
        <v>19</v>
      </c>
      <c r="BY103" s="137" t="s">
        <v>18</v>
      </c>
      <c r="BZ103" s="137" t="s">
        <v>19</v>
      </c>
      <c r="CA103" s="137" t="s">
        <v>18</v>
      </c>
      <c r="CB103" s="137" t="s">
        <v>19</v>
      </c>
      <c r="CC103" s="137" t="s">
        <v>18</v>
      </c>
      <c r="CD103" s="137" t="s">
        <v>19</v>
      </c>
      <c r="CE103" s="137" t="s">
        <v>18</v>
      </c>
      <c r="CF103" s="137" t="s">
        <v>19</v>
      </c>
      <c r="CG103" s="137" t="s">
        <v>18</v>
      </c>
      <c r="CH103" s="137" t="s">
        <v>19</v>
      </c>
      <c r="CI103" s="137" t="s">
        <v>18</v>
      </c>
      <c r="CJ103" s="137" t="s">
        <v>19</v>
      </c>
      <c r="CK103" s="137" t="s">
        <v>18</v>
      </c>
      <c r="CL103" s="137" t="s">
        <v>19</v>
      </c>
      <c r="CM103" s="137" t="s">
        <v>18</v>
      </c>
      <c r="CN103" s="137" t="s">
        <v>19</v>
      </c>
      <c r="CO103" s="137" t="s">
        <v>18</v>
      </c>
      <c r="CP103" s="137" t="s">
        <v>19</v>
      </c>
      <c r="CQ103" s="137" t="s">
        <v>18</v>
      </c>
      <c r="CR103" s="137" t="s">
        <v>19</v>
      </c>
      <c r="CS103" s="137" t="s">
        <v>18</v>
      </c>
      <c r="CT103" s="137" t="s">
        <v>19</v>
      </c>
      <c r="CU103" s="137" t="s">
        <v>18</v>
      </c>
      <c r="CV103" s="137" t="s">
        <v>19</v>
      </c>
      <c r="CW103" s="137" t="s">
        <v>18</v>
      </c>
      <c r="CX103" s="137" t="s">
        <v>19</v>
      </c>
      <c r="CY103" s="137" t="s">
        <v>18</v>
      </c>
      <c r="CZ103" s="137" t="s">
        <v>19</v>
      </c>
      <c r="DA103" s="137" t="s">
        <v>18</v>
      </c>
      <c r="DB103" s="137" t="s">
        <v>19</v>
      </c>
      <c r="DC103" s="137" t="s">
        <v>18</v>
      </c>
      <c r="DD103" s="137" t="s">
        <v>19</v>
      </c>
      <c r="DE103" s="137" t="s">
        <v>18</v>
      </c>
      <c r="DF103" s="137" t="s">
        <v>19</v>
      </c>
      <c r="DG103" s="137" t="s">
        <v>18</v>
      </c>
      <c r="DH103" s="137" t="s">
        <v>19</v>
      </c>
      <c r="DI103" s="137" t="s">
        <v>18</v>
      </c>
      <c r="DJ103" s="137" t="s">
        <v>19</v>
      </c>
      <c r="DK103" s="137" t="s">
        <v>18</v>
      </c>
      <c r="DL103" s="137" t="s">
        <v>19</v>
      </c>
      <c r="DM103" s="137" t="s">
        <v>18</v>
      </c>
      <c r="DN103" s="137" t="s">
        <v>19</v>
      </c>
      <c r="DO103" s="221" t="s">
        <v>18</v>
      </c>
      <c r="DP103" s="222" t="s">
        <v>19</v>
      </c>
    </row>
    <row r="104" spans="2:120" s="58" customFormat="1" ht="6" customHeight="1" x14ac:dyDescent="0.35">
      <c r="B104" s="562" t="s">
        <v>46</v>
      </c>
      <c r="C104" s="139" t="s">
        <v>206</v>
      </c>
      <c r="D104" s="140" t="s">
        <v>207</v>
      </c>
      <c r="E104" s="139" t="s">
        <v>208</v>
      </c>
      <c r="F104" s="140" t="s">
        <v>209</v>
      </c>
      <c r="G104" s="139" t="s">
        <v>210</v>
      </c>
      <c r="H104" s="140" t="s">
        <v>211</v>
      </c>
      <c r="I104" s="139" t="s">
        <v>212</v>
      </c>
      <c r="J104" s="140" t="s">
        <v>213</v>
      </c>
      <c r="K104" s="139" t="s">
        <v>214</v>
      </c>
      <c r="L104" s="140" t="s">
        <v>215</v>
      </c>
      <c r="M104" s="139" t="s">
        <v>216</v>
      </c>
      <c r="N104" s="140" t="s">
        <v>217</v>
      </c>
      <c r="O104" s="139" t="s">
        <v>218</v>
      </c>
      <c r="P104" s="140" t="s">
        <v>219</v>
      </c>
      <c r="Q104" s="139" t="s">
        <v>251</v>
      </c>
      <c r="R104" s="140" t="s">
        <v>252</v>
      </c>
      <c r="S104" s="139" t="s">
        <v>253</v>
      </c>
      <c r="T104" s="140" t="s">
        <v>254</v>
      </c>
      <c r="U104" s="139" t="s">
        <v>255</v>
      </c>
      <c r="V104" s="140" t="s">
        <v>256</v>
      </c>
      <c r="W104" s="139" t="s">
        <v>257</v>
      </c>
      <c r="X104" s="140" t="s">
        <v>258</v>
      </c>
      <c r="Y104" s="139" t="s">
        <v>259</v>
      </c>
      <c r="Z104" s="140" t="s">
        <v>260</v>
      </c>
      <c r="AA104" s="139" t="s">
        <v>261</v>
      </c>
      <c r="AB104" s="140" t="s">
        <v>262</v>
      </c>
      <c r="AC104" s="139" t="s">
        <v>263</v>
      </c>
      <c r="AD104" s="140" t="s">
        <v>264</v>
      </c>
      <c r="AE104" s="139" t="s">
        <v>265</v>
      </c>
      <c r="AF104" s="140" t="s">
        <v>266</v>
      </c>
      <c r="AG104" s="139" t="s">
        <v>267</v>
      </c>
      <c r="AH104" s="140" t="s">
        <v>268</v>
      </c>
      <c r="AI104" s="139" t="s">
        <v>269</v>
      </c>
      <c r="AJ104" s="140" t="s">
        <v>270</v>
      </c>
      <c r="AK104" s="139" t="s">
        <v>271</v>
      </c>
      <c r="AL104" s="140" t="s">
        <v>272</v>
      </c>
      <c r="AM104" s="139" t="s">
        <v>273</v>
      </c>
      <c r="AN104" s="140" t="s">
        <v>274</v>
      </c>
      <c r="AO104" s="139" t="s">
        <v>275</v>
      </c>
      <c r="AP104" s="140" t="s">
        <v>276</v>
      </c>
      <c r="AQ104" s="139" t="s">
        <v>302</v>
      </c>
      <c r="AR104" s="140" t="s">
        <v>303</v>
      </c>
      <c r="AS104" s="139" t="s">
        <v>304</v>
      </c>
      <c r="AT104" s="140" t="s">
        <v>305</v>
      </c>
      <c r="AU104" s="139" t="s">
        <v>306</v>
      </c>
      <c r="AV104" s="140" t="s">
        <v>307</v>
      </c>
      <c r="AW104" s="139" t="s">
        <v>308</v>
      </c>
      <c r="AX104" s="140" t="s">
        <v>309</v>
      </c>
      <c r="AY104" s="139" t="s">
        <v>310</v>
      </c>
      <c r="AZ104" s="140" t="s">
        <v>311</v>
      </c>
      <c r="BA104" s="139" t="s">
        <v>312</v>
      </c>
      <c r="BB104" s="140" t="s">
        <v>313</v>
      </c>
      <c r="BC104" s="139" t="s">
        <v>314</v>
      </c>
      <c r="BD104" s="140" t="s">
        <v>315</v>
      </c>
      <c r="BE104" s="139" t="s">
        <v>316</v>
      </c>
      <c r="BF104" s="140" t="s">
        <v>317</v>
      </c>
      <c r="BG104" s="139" t="s">
        <v>318</v>
      </c>
      <c r="BH104" s="140" t="s">
        <v>319</v>
      </c>
      <c r="BI104" s="139" t="s">
        <v>322</v>
      </c>
      <c r="BJ104" s="140" t="s">
        <v>323</v>
      </c>
      <c r="BK104" s="139" t="s">
        <v>322</v>
      </c>
      <c r="BL104" s="140" t="s">
        <v>323</v>
      </c>
      <c r="BM104" s="139" t="s">
        <v>324</v>
      </c>
      <c r="BN104" s="140" t="s">
        <v>325</v>
      </c>
      <c r="BO104" s="139" t="s">
        <v>326</v>
      </c>
      <c r="BP104" s="140" t="s">
        <v>327</v>
      </c>
      <c r="BQ104" s="139" t="s">
        <v>328</v>
      </c>
      <c r="BR104" s="140" t="s">
        <v>329</v>
      </c>
      <c r="BS104" s="139" t="s">
        <v>330</v>
      </c>
      <c r="BT104" s="140" t="s">
        <v>331</v>
      </c>
      <c r="BU104" s="139" t="s">
        <v>332</v>
      </c>
      <c r="BV104" s="140" t="s">
        <v>333</v>
      </c>
      <c r="BW104" s="139" t="s">
        <v>334</v>
      </c>
      <c r="BX104" s="140" t="s">
        <v>335</v>
      </c>
      <c r="BY104" s="139" t="s">
        <v>336</v>
      </c>
      <c r="BZ104" s="140" t="s">
        <v>337</v>
      </c>
      <c r="CA104" s="139" t="s">
        <v>338</v>
      </c>
      <c r="CB104" s="140" t="s">
        <v>339</v>
      </c>
      <c r="CC104" s="139" t="s">
        <v>340</v>
      </c>
      <c r="CD104" s="140" t="s">
        <v>341</v>
      </c>
      <c r="CE104" s="139" t="s">
        <v>342</v>
      </c>
      <c r="CF104" s="140" t="s">
        <v>343</v>
      </c>
      <c r="CG104" s="139" t="s">
        <v>344</v>
      </c>
      <c r="CH104" s="140" t="s">
        <v>345</v>
      </c>
      <c r="CI104" s="139" t="s">
        <v>346</v>
      </c>
      <c r="CJ104" s="140" t="s">
        <v>347</v>
      </c>
      <c r="CK104" s="139" t="s">
        <v>348</v>
      </c>
      <c r="CL104" s="140" t="s">
        <v>349</v>
      </c>
      <c r="CM104" s="139" t="s">
        <v>350</v>
      </c>
      <c r="CN104" s="140" t="s">
        <v>351</v>
      </c>
      <c r="CO104" s="139" t="s">
        <v>352</v>
      </c>
      <c r="CP104" s="140" t="s">
        <v>353</v>
      </c>
      <c r="CQ104" s="139" t="s">
        <v>354</v>
      </c>
      <c r="CR104" s="140" t="s">
        <v>355</v>
      </c>
      <c r="CS104" s="139" t="s">
        <v>356</v>
      </c>
      <c r="CT104" s="140" t="s">
        <v>357</v>
      </c>
      <c r="CU104" s="139" t="s">
        <v>358</v>
      </c>
      <c r="CV104" s="140" t="s">
        <v>359</v>
      </c>
      <c r="CW104" s="139" t="s">
        <v>360</v>
      </c>
      <c r="CX104" s="140" t="s">
        <v>361</v>
      </c>
      <c r="CY104" s="139" t="s">
        <v>362</v>
      </c>
      <c r="CZ104" s="140" t="s">
        <v>363</v>
      </c>
      <c r="DA104" s="139" t="s">
        <v>364</v>
      </c>
      <c r="DB104" s="140" t="s">
        <v>365</v>
      </c>
      <c r="DC104" s="139" t="s">
        <v>366</v>
      </c>
      <c r="DD104" s="140" t="s">
        <v>367</v>
      </c>
      <c r="DE104" s="139" t="s">
        <v>368</v>
      </c>
      <c r="DF104" s="140" t="s">
        <v>369</v>
      </c>
      <c r="DG104" s="139" t="s">
        <v>370</v>
      </c>
      <c r="DH104" s="140" t="s">
        <v>371</v>
      </c>
      <c r="DI104" s="139" t="s">
        <v>372</v>
      </c>
      <c r="DJ104" s="140" t="s">
        <v>373</v>
      </c>
      <c r="DK104" s="139" t="s">
        <v>374</v>
      </c>
      <c r="DL104" s="140" t="s">
        <v>375</v>
      </c>
      <c r="DM104" s="139" t="s">
        <v>376</v>
      </c>
      <c r="DN104" s="140" t="s">
        <v>377</v>
      </c>
      <c r="DO104" s="141" t="s">
        <v>21</v>
      </c>
      <c r="DP104" s="490" t="s">
        <v>22</v>
      </c>
    </row>
    <row r="105" spans="2:120" s="206" customFormat="1" ht="14.15" x14ac:dyDescent="0.35">
      <c r="B105" s="28" t="s">
        <v>47</v>
      </c>
      <c r="C105" s="29">
        <v>5800</v>
      </c>
      <c r="D105" s="144">
        <v>7.5393214610685044E-2</v>
      </c>
      <c r="E105" s="29">
        <v>0</v>
      </c>
      <c r="F105" s="144">
        <v>0</v>
      </c>
      <c r="G105" s="29">
        <v>110</v>
      </c>
      <c r="H105" s="144">
        <v>7.4829931972789115E-2</v>
      </c>
      <c r="I105" s="29">
        <v>470</v>
      </c>
      <c r="J105" s="144">
        <v>6.4207650273224046E-2</v>
      </c>
      <c r="K105" s="29">
        <v>100</v>
      </c>
      <c r="L105" s="144">
        <v>5.4054054054054057E-2</v>
      </c>
      <c r="M105" s="29">
        <v>70</v>
      </c>
      <c r="N105" s="144">
        <v>7.9545454545454544E-2</v>
      </c>
      <c r="O105" s="29">
        <v>5060</v>
      </c>
      <c r="P105" s="144">
        <v>9.3203168170933867E-2</v>
      </c>
      <c r="Q105" s="29">
        <v>40</v>
      </c>
      <c r="R105" s="144">
        <v>5.9701492537313432E-2</v>
      </c>
      <c r="S105" s="29">
        <v>830</v>
      </c>
      <c r="T105" s="144">
        <v>9.2530657748049056E-2</v>
      </c>
      <c r="U105" s="29">
        <v>1690</v>
      </c>
      <c r="V105" s="144">
        <v>5.6034482758620691E-2</v>
      </c>
      <c r="W105" s="29">
        <v>60</v>
      </c>
      <c r="X105" s="144">
        <v>6.25E-2</v>
      </c>
      <c r="Y105" s="29">
        <v>530</v>
      </c>
      <c r="Z105" s="144">
        <v>8.3993660855784469E-2</v>
      </c>
      <c r="AA105" s="29">
        <v>470</v>
      </c>
      <c r="AB105" s="144">
        <v>3.3788641265276781E-2</v>
      </c>
      <c r="AC105" s="29">
        <v>50</v>
      </c>
      <c r="AD105" s="144">
        <v>6.9444444444444448E-2</v>
      </c>
      <c r="AE105" s="29">
        <v>1160</v>
      </c>
      <c r="AF105" s="144">
        <v>5.8203712995484193E-2</v>
      </c>
      <c r="AG105" s="29">
        <v>110</v>
      </c>
      <c r="AH105" s="144">
        <v>4.5454545454545456E-2</v>
      </c>
      <c r="AI105" s="29">
        <v>120</v>
      </c>
      <c r="AJ105" s="144">
        <v>5.4298642533936653E-2</v>
      </c>
      <c r="AK105" s="29">
        <v>50</v>
      </c>
      <c r="AL105" s="144">
        <v>8.9285714285714288E-2</v>
      </c>
      <c r="AM105" s="29">
        <v>26430</v>
      </c>
      <c r="AN105" s="144">
        <v>5.9046938182793059E-2</v>
      </c>
      <c r="AO105" s="29">
        <v>260</v>
      </c>
      <c r="AP105" s="144">
        <v>5.6399132321041212E-2</v>
      </c>
      <c r="AQ105" s="29">
        <v>1590</v>
      </c>
      <c r="AR105" s="144">
        <v>0.12091254752851711</v>
      </c>
      <c r="AS105" s="29">
        <v>20</v>
      </c>
      <c r="AT105" s="144">
        <v>3.0769230769230771E-2</v>
      </c>
      <c r="AU105" s="29">
        <v>380</v>
      </c>
      <c r="AV105" s="144">
        <v>8.6167800453514742E-2</v>
      </c>
      <c r="AW105" s="29">
        <v>690</v>
      </c>
      <c r="AX105" s="144">
        <v>5.8326289095519866E-2</v>
      </c>
      <c r="AY105" s="29">
        <v>20</v>
      </c>
      <c r="AZ105" s="144">
        <v>7.407407407407407E-2</v>
      </c>
      <c r="BA105" s="29">
        <v>90</v>
      </c>
      <c r="BB105" s="144">
        <v>8.7378640776699032E-2</v>
      </c>
      <c r="BC105" s="29">
        <v>1220</v>
      </c>
      <c r="BD105" s="144">
        <v>8.7142857142857147E-2</v>
      </c>
      <c r="BE105" s="29">
        <v>570</v>
      </c>
      <c r="BF105" s="144">
        <v>9.8106712564543896E-2</v>
      </c>
      <c r="BG105" s="29">
        <v>710</v>
      </c>
      <c r="BH105" s="144">
        <v>9.5046854082998664E-2</v>
      </c>
      <c r="BI105" s="29">
        <v>11740</v>
      </c>
      <c r="BJ105" s="144">
        <v>8.0510218077081336E-2</v>
      </c>
      <c r="BK105" s="29">
        <v>1770</v>
      </c>
      <c r="BL105" s="144">
        <v>0.10448642266824085</v>
      </c>
      <c r="BM105" s="29">
        <v>70</v>
      </c>
      <c r="BN105" s="144">
        <v>7.0707070707070704E-2</v>
      </c>
      <c r="BO105" s="29">
        <v>5000</v>
      </c>
      <c r="BP105" s="144">
        <v>6.722237160527024E-2</v>
      </c>
      <c r="BQ105" s="29">
        <v>3630</v>
      </c>
      <c r="BR105" s="144">
        <v>6.3829787234042548E-2</v>
      </c>
      <c r="BS105" s="29">
        <v>160</v>
      </c>
      <c r="BT105" s="144">
        <v>9.2485549132947972E-2</v>
      </c>
      <c r="BU105" s="29">
        <v>3800</v>
      </c>
      <c r="BV105" s="144">
        <v>5.9533134889550365E-2</v>
      </c>
      <c r="BW105" s="29">
        <v>9070</v>
      </c>
      <c r="BX105" s="144">
        <v>7.8650711064862988E-2</v>
      </c>
      <c r="BY105" s="29">
        <v>1330</v>
      </c>
      <c r="BZ105" s="144">
        <v>3.4375807702248642E-2</v>
      </c>
      <c r="CA105" s="29">
        <v>2280</v>
      </c>
      <c r="CB105" s="144">
        <v>7.2243346007604556E-2</v>
      </c>
      <c r="CC105" s="29">
        <v>1190</v>
      </c>
      <c r="CD105" s="144">
        <v>8.7952697708795269E-2</v>
      </c>
      <c r="CE105" s="29">
        <v>1540</v>
      </c>
      <c r="CF105" s="144">
        <v>5.4648687012065295E-2</v>
      </c>
      <c r="CG105" s="29">
        <v>1530</v>
      </c>
      <c r="CH105" s="144">
        <v>9.0265486725663716E-2</v>
      </c>
      <c r="CI105" s="29">
        <v>2940</v>
      </c>
      <c r="CJ105" s="144">
        <v>4.6153846153846156E-2</v>
      </c>
      <c r="CK105" s="29">
        <v>940</v>
      </c>
      <c r="CL105" s="144">
        <v>7.8073089700996676E-2</v>
      </c>
      <c r="CM105" s="29">
        <v>580</v>
      </c>
      <c r="CN105" s="144">
        <v>7.8911564625850333E-2</v>
      </c>
      <c r="CO105" s="29">
        <v>20</v>
      </c>
      <c r="CP105" s="144">
        <v>0.15384615384615385</v>
      </c>
      <c r="CQ105" s="29">
        <v>110</v>
      </c>
      <c r="CR105" s="144">
        <v>6.5088757396449703E-2</v>
      </c>
      <c r="CS105" s="29">
        <v>880</v>
      </c>
      <c r="CT105" s="144">
        <v>6.6215199398043642E-2</v>
      </c>
      <c r="CU105" s="29">
        <v>2170</v>
      </c>
      <c r="CV105" s="144">
        <v>9.4967177242888404E-2</v>
      </c>
      <c r="CW105" s="29">
        <v>1490</v>
      </c>
      <c r="CX105" s="144">
        <v>7.3543928923988158E-2</v>
      </c>
      <c r="CY105" s="29">
        <v>260</v>
      </c>
      <c r="CZ105" s="144">
        <v>5.5437100213219619E-2</v>
      </c>
      <c r="DA105" s="29">
        <v>140</v>
      </c>
      <c r="DB105" s="144">
        <v>6.4220183486238536E-2</v>
      </c>
      <c r="DC105" s="29">
        <v>30</v>
      </c>
      <c r="DD105" s="144">
        <v>5.7692307692307696E-2</v>
      </c>
      <c r="DE105" s="29">
        <v>720</v>
      </c>
      <c r="DF105" s="144">
        <v>5.8871627146361405E-2</v>
      </c>
      <c r="DG105" s="29">
        <v>180</v>
      </c>
      <c r="DH105" s="144">
        <v>7.8602620087336247E-2</v>
      </c>
      <c r="DI105" s="29">
        <v>3330</v>
      </c>
      <c r="DJ105" s="144">
        <v>8.5428424833247821E-2</v>
      </c>
      <c r="DK105" s="29">
        <v>450</v>
      </c>
      <c r="DL105" s="144">
        <v>7.3051948051948049E-2</v>
      </c>
      <c r="DM105" s="29">
        <v>170</v>
      </c>
      <c r="DN105" s="144">
        <v>7.5221238938053103E-2</v>
      </c>
      <c r="DO105" s="31">
        <v>106200</v>
      </c>
      <c r="DP105" s="447">
        <v>6.8259824401280353E-2</v>
      </c>
    </row>
    <row r="106" spans="2:120" s="206" customFormat="1" ht="14.15" x14ac:dyDescent="0.35">
      <c r="B106" s="28" t="s">
        <v>48</v>
      </c>
      <c r="C106" s="29">
        <v>6890</v>
      </c>
      <c r="D106" s="144">
        <v>8.9561939425451709E-2</v>
      </c>
      <c r="E106" s="29">
        <v>10</v>
      </c>
      <c r="F106" s="144">
        <v>0.25</v>
      </c>
      <c r="G106" s="29">
        <v>90</v>
      </c>
      <c r="H106" s="144">
        <v>6.1224489795918366E-2</v>
      </c>
      <c r="I106" s="29">
        <v>650</v>
      </c>
      <c r="J106" s="144">
        <v>8.8797814207650275E-2</v>
      </c>
      <c r="K106" s="29">
        <v>120</v>
      </c>
      <c r="L106" s="144">
        <v>6.4864864864864868E-2</v>
      </c>
      <c r="M106" s="29">
        <v>80</v>
      </c>
      <c r="N106" s="144">
        <v>9.0909090909090912E-2</v>
      </c>
      <c r="O106" s="29">
        <v>5330</v>
      </c>
      <c r="P106" s="144">
        <v>9.8176459753177375E-2</v>
      </c>
      <c r="Q106" s="29">
        <v>50</v>
      </c>
      <c r="R106" s="144">
        <v>7.4626865671641784E-2</v>
      </c>
      <c r="S106" s="29">
        <v>700</v>
      </c>
      <c r="T106" s="144">
        <v>7.8037904124860641E-2</v>
      </c>
      <c r="U106" s="29">
        <v>3400</v>
      </c>
      <c r="V106" s="144">
        <v>0.11273209549071618</v>
      </c>
      <c r="W106" s="29">
        <v>80</v>
      </c>
      <c r="X106" s="144">
        <v>8.3333333333333329E-2</v>
      </c>
      <c r="Y106" s="29">
        <v>410</v>
      </c>
      <c r="Z106" s="144">
        <v>6.4976228209191758E-2</v>
      </c>
      <c r="AA106" s="29">
        <v>1640</v>
      </c>
      <c r="AB106" s="144">
        <v>0.11790079079798706</v>
      </c>
      <c r="AC106" s="29">
        <v>40</v>
      </c>
      <c r="AD106" s="144">
        <v>5.5555555555555552E-2</v>
      </c>
      <c r="AE106" s="29">
        <v>1900</v>
      </c>
      <c r="AF106" s="144">
        <v>9.533366783743101E-2</v>
      </c>
      <c r="AG106" s="29">
        <v>230</v>
      </c>
      <c r="AH106" s="144">
        <v>9.5041322314049589E-2</v>
      </c>
      <c r="AI106" s="29">
        <v>130</v>
      </c>
      <c r="AJ106" s="144">
        <v>5.8823529411764705E-2</v>
      </c>
      <c r="AK106" s="29">
        <v>40</v>
      </c>
      <c r="AL106" s="144">
        <v>7.1428571428571425E-2</v>
      </c>
      <c r="AM106" s="29">
        <v>38870</v>
      </c>
      <c r="AN106" s="144">
        <v>8.6838989298719874E-2</v>
      </c>
      <c r="AO106" s="29">
        <v>430</v>
      </c>
      <c r="AP106" s="144">
        <v>9.3275488069414311E-2</v>
      </c>
      <c r="AQ106" s="29">
        <v>1110</v>
      </c>
      <c r="AR106" s="144">
        <v>8.4410646387832702E-2</v>
      </c>
      <c r="AS106" s="29">
        <v>30</v>
      </c>
      <c r="AT106" s="144">
        <v>4.6153846153846156E-2</v>
      </c>
      <c r="AU106" s="29">
        <v>270</v>
      </c>
      <c r="AV106" s="144">
        <v>6.1224489795918366E-2</v>
      </c>
      <c r="AW106" s="29">
        <v>1400</v>
      </c>
      <c r="AX106" s="144">
        <v>0.11834319526627218</v>
      </c>
      <c r="AY106" s="29">
        <v>20</v>
      </c>
      <c r="AZ106" s="144">
        <v>7.407407407407407E-2</v>
      </c>
      <c r="BA106" s="29">
        <v>60</v>
      </c>
      <c r="BB106" s="144">
        <v>5.8252427184466021E-2</v>
      </c>
      <c r="BC106" s="29">
        <v>1290</v>
      </c>
      <c r="BD106" s="144">
        <v>9.2142857142857137E-2</v>
      </c>
      <c r="BE106" s="29">
        <v>530</v>
      </c>
      <c r="BF106" s="144">
        <v>9.1222030981067126E-2</v>
      </c>
      <c r="BG106" s="29">
        <v>520</v>
      </c>
      <c r="BH106" s="144">
        <v>6.9611780455153954E-2</v>
      </c>
      <c r="BI106" s="29">
        <v>14700</v>
      </c>
      <c r="BJ106" s="144">
        <v>0.10080921684268276</v>
      </c>
      <c r="BK106" s="29">
        <v>1520</v>
      </c>
      <c r="BL106" s="144">
        <v>8.9728453364816996E-2</v>
      </c>
      <c r="BM106" s="29">
        <v>60</v>
      </c>
      <c r="BN106" s="144">
        <v>6.0606060606060608E-2</v>
      </c>
      <c r="BO106" s="29">
        <v>6500</v>
      </c>
      <c r="BP106" s="144">
        <v>8.738908308685131E-2</v>
      </c>
      <c r="BQ106" s="29">
        <v>5690</v>
      </c>
      <c r="BR106" s="144">
        <v>0.10005275189027607</v>
      </c>
      <c r="BS106" s="29">
        <v>180</v>
      </c>
      <c r="BT106" s="144">
        <v>0.10404624277456648</v>
      </c>
      <c r="BU106" s="29">
        <v>5730</v>
      </c>
      <c r="BV106" s="144">
        <v>8.9769700767664107E-2</v>
      </c>
      <c r="BW106" s="29">
        <v>10020</v>
      </c>
      <c r="BX106" s="144">
        <v>8.6888657648283033E-2</v>
      </c>
      <c r="BY106" s="29">
        <v>2870</v>
      </c>
      <c r="BZ106" s="144">
        <v>7.4179374515378649E-2</v>
      </c>
      <c r="CA106" s="29">
        <v>3450</v>
      </c>
      <c r="CB106" s="144">
        <v>0.10931558935361217</v>
      </c>
      <c r="CC106" s="29">
        <v>1220</v>
      </c>
      <c r="CD106" s="144">
        <v>9.0169992609016994E-2</v>
      </c>
      <c r="CE106" s="29">
        <v>2670</v>
      </c>
      <c r="CF106" s="144">
        <v>9.4748048261178136E-2</v>
      </c>
      <c r="CG106" s="29">
        <v>1590</v>
      </c>
      <c r="CH106" s="144">
        <v>9.3805309734513273E-2</v>
      </c>
      <c r="CI106" s="29">
        <v>6380</v>
      </c>
      <c r="CJ106" s="144">
        <v>0.10015698587127159</v>
      </c>
      <c r="CK106" s="29">
        <v>1060</v>
      </c>
      <c r="CL106" s="144">
        <v>8.8039867109634545E-2</v>
      </c>
      <c r="CM106" s="29">
        <v>610</v>
      </c>
      <c r="CN106" s="144">
        <v>8.2993197278911565E-2</v>
      </c>
      <c r="CO106" s="29">
        <v>10</v>
      </c>
      <c r="CP106" s="144">
        <v>7.6923076923076927E-2</v>
      </c>
      <c r="CQ106" s="29">
        <v>100</v>
      </c>
      <c r="CR106" s="144">
        <v>5.9171597633136092E-2</v>
      </c>
      <c r="CS106" s="29">
        <v>1240</v>
      </c>
      <c r="CT106" s="144">
        <v>9.3303235515425131E-2</v>
      </c>
      <c r="CU106" s="29">
        <v>1900</v>
      </c>
      <c r="CV106" s="144">
        <v>8.3150984682713341E-2</v>
      </c>
      <c r="CW106" s="29">
        <v>2130</v>
      </c>
      <c r="CX106" s="144">
        <v>0.10513326752221125</v>
      </c>
      <c r="CY106" s="29">
        <v>540</v>
      </c>
      <c r="CZ106" s="144">
        <v>0.11513859275053305</v>
      </c>
      <c r="DA106" s="29">
        <v>150</v>
      </c>
      <c r="DB106" s="144">
        <v>6.8807339449541288E-2</v>
      </c>
      <c r="DC106" s="29">
        <v>20</v>
      </c>
      <c r="DD106" s="144">
        <v>3.8461538461538464E-2</v>
      </c>
      <c r="DE106" s="29">
        <v>1270</v>
      </c>
      <c r="DF106" s="144">
        <v>0.10384300899427637</v>
      </c>
      <c r="DG106" s="29">
        <v>160</v>
      </c>
      <c r="DH106" s="144">
        <v>6.9868995633187769E-2</v>
      </c>
      <c r="DI106" s="29">
        <v>4220</v>
      </c>
      <c r="DJ106" s="144">
        <v>0.10826064648537712</v>
      </c>
      <c r="DK106" s="29">
        <v>670</v>
      </c>
      <c r="DL106" s="144">
        <v>0.10876623376623376</v>
      </c>
      <c r="DM106" s="29">
        <v>210</v>
      </c>
      <c r="DN106" s="144">
        <v>9.2920353982300891E-2</v>
      </c>
      <c r="DO106" s="31">
        <v>143140</v>
      </c>
      <c r="DP106" s="447">
        <v>9.2002930930313281E-2</v>
      </c>
    </row>
    <row r="107" spans="2:120" s="206" customFormat="1" ht="14.15" x14ac:dyDescent="0.35">
      <c r="B107" s="28" t="s">
        <v>49</v>
      </c>
      <c r="C107" s="29">
        <v>14790</v>
      </c>
      <c r="D107" s="144">
        <v>0.19225269725724684</v>
      </c>
      <c r="E107" s="29">
        <v>10</v>
      </c>
      <c r="F107" s="144">
        <v>0.25</v>
      </c>
      <c r="G107" s="29">
        <v>160</v>
      </c>
      <c r="H107" s="144">
        <v>0.10884353741496598</v>
      </c>
      <c r="I107" s="29">
        <v>1210</v>
      </c>
      <c r="J107" s="144">
        <v>0.16530054644808742</v>
      </c>
      <c r="K107" s="29">
        <v>200</v>
      </c>
      <c r="L107" s="144">
        <v>0.10810810810810811</v>
      </c>
      <c r="M107" s="29">
        <v>90</v>
      </c>
      <c r="N107" s="144">
        <v>0.10227272727272728</v>
      </c>
      <c r="O107" s="29">
        <v>9160</v>
      </c>
      <c r="P107" s="144">
        <v>0.16872352182722417</v>
      </c>
      <c r="Q107" s="29">
        <v>70</v>
      </c>
      <c r="R107" s="144">
        <v>0.1044776119402985</v>
      </c>
      <c r="S107" s="29">
        <v>1290</v>
      </c>
      <c r="T107" s="144">
        <v>0.14381270903010032</v>
      </c>
      <c r="U107" s="29">
        <v>5960</v>
      </c>
      <c r="V107" s="144">
        <v>0.19761273209549071</v>
      </c>
      <c r="W107" s="29">
        <v>100</v>
      </c>
      <c r="X107" s="144">
        <v>0.10416666666666667</v>
      </c>
      <c r="Y107" s="29">
        <v>1110</v>
      </c>
      <c r="Z107" s="144">
        <v>0.17591125198098256</v>
      </c>
      <c r="AA107" s="29">
        <v>2120</v>
      </c>
      <c r="AB107" s="144">
        <v>0.15240833932422718</v>
      </c>
      <c r="AC107" s="29">
        <v>120</v>
      </c>
      <c r="AD107" s="144">
        <v>0.16666666666666666</v>
      </c>
      <c r="AE107" s="29">
        <v>3340</v>
      </c>
      <c r="AF107" s="144">
        <v>0.16758655293527347</v>
      </c>
      <c r="AG107" s="29">
        <v>290</v>
      </c>
      <c r="AH107" s="144">
        <v>0.11983471074380166</v>
      </c>
      <c r="AI107" s="29">
        <v>200</v>
      </c>
      <c r="AJ107" s="144">
        <v>9.0497737556561084E-2</v>
      </c>
      <c r="AK107" s="29">
        <v>80</v>
      </c>
      <c r="AL107" s="144">
        <v>0.14285714285714285</v>
      </c>
      <c r="AM107" s="29">
        <v>87990</v>
      </c>
      <c r="AN107" s="144">
        <v>0.19657737762784566</v>
      </c>
      <c r="AO107" s="29">
        <v>610</v>
      </c>
      <c r="AP107" s="144">
        <v>0.13232104121475055</v>
      </c>
      <c r="AQ107" s="29">
        <v>1560</v>
      </c>
      <c r="AR107" s="144">
        <v>0.11863117870722434</v>
      </c>
      <c r="AS107" s="29">
        <v>100</v>
      </c>
      <c r="AT107" s="144">
        <v>0.15384615384615385</v>
      </c>
      <c r="AU107" s="29">
        <v>500</v>
      </c>
      <c r="AV107" s="144">
        <v>0.11337868480725624</v>
      </c>
      <c r="AW107" s="29">
        <v>1850</v>
      </c>
      <c r="AX107" s="144">
        <v>0.15638207945900254</v>
      </c>
      <c r="AY107" s="29">
        <v>30</v>
      </c>
      <c r="AZ107" s="144">
        <v>0.1111111111111111</v>
      </c>
      <c r="BA107" s="29">
        <v>210</v>
      </c>
      <c r="BB107" s="144">
        <v>0.20388349514563106</v>
      </c>
      <c r="BC107" s="29">
        <v>2090</v>
      </c>
      <c r="BD107" s="144">
        <v>0.1492857142857143</v>
      </c>
      <c r="BE107" s="29">
        <v>920</v>
      </c>
      <c r="BF107" s="144">
        <v>0.15834767641996558</v>
      </c>
      <c r="BG107" s="29">
        <v>1000</v>
      </c>
      <c r="BH107" s="144">
        <v>0.13386880856760375</v>
      </c>
      <c r="BI107" s="29">
        <v>23620</v>
      </c>
      <c r="BJ107" s="144">
        <v>0.16198052393361678</v>
      </c>
      <c r="BK107" s="29">
        <v>2710</v>
      </c>
      <c r="BL107" s="144">
        <v>0.15997638724911453</v>
      </c>
      <c r="BM107" s="29">
        <v>90</v>
      </c>
      <c r="BN107" s="144">
        <v>9.0909090909090912E-2</v>
      </c>
      <c r="BO107" s="29">
        <v>10420</v>
      </c>
      <c r="BP107" s="144">
        <v>0.14009142242538317</v>
      </c>
      <c r="BQ107" s="29">
        <v>11250</v>
      </c>
      <c r="BR107" s="144">
        <v>0.19781958853525586</v>
      </c>
      <c r="BS107" s="29">
        <v>210</v>
      </c>
      <c r="BT107" s="144">
        <v>0.12138728323699421</v>
      </c>
      <c r="BU107" s="29">
        <v>9990</v>
      </c>
      <c r="BV107" s="144">
        <v>0.156509478301739</v>
      </c>
      <c r="BW107" s="29">
        <v>19660</v>
      </c>
      <c r="BX107" s="144">
        <v>0.17048213666319806</v>
      </c>
      <c r="BY107" s="29">
        <v>8130</v>
      </c>
      <c r="BZ107" s="144">
        <v>0.21013181700697856</v>
      </c>
      <c r="CA107" s="29">
        <v>5680</v>
      </c>
      <c r="CB107" s="144">
        <v>0.17997465145754118</v>
      </c>
      <c r="CC107" s="29">
        <v>2160</v>
      </c>
      <c r="CD107" s="144">
        <v>0.15964523281596452</v>
      </c>
      <c r="CE107" s="29">
        <v>4850</v>
      </c>
      <c r="CF107" s="144">
        <v>0.17210787792760823</v>
      </c>
      <c r="CG107" s="29">
        <v>2670</v>
      </c>
      <c r="CH107" s="144">
        <v>0.15752212389380532</v>
      </c>
      <c r="CI107" s="29">
        <v>10760</v>
      </c>
      <c r="CJ107" s="144">
        <v>0.16891679748822605</v>
      </c>
      <c r="CK107" s="29">
        <v>2000</v>
      </c>
      <c r="CL107" s="144">
        <v>0.16611295681063123</v>
      </c>
      <c r="CM107" s="29">
        <v>1010</v>
      </c>
      <c r="CN107" s="144">
        <v>0.13741496598639455</v>
      </c>
      <c r="CO107" s="29">
        <v>10</v>
      </c>
      <c r="CP107" s="144">
        <v>7.6923076923076927E-2</v>
      </c>
      <c r="CQ107" s="29">
        <v>190</v>
      </c>
      <c r="CR107" s="144">
        <v>0.11242603550295859</v>
      </c>
      <c r="CS107" s="29">
        <v>2470</v>
      </c>
      <c r="CT107" s="144">
        <v>0.18585402558314523</v>
      </c>
      <c r="CU107" s="29">
        <v>3560</v>
      </c>
      <c r="CV107" s="144">
        <v>0.15579868708971553</v>
      </c>
      <c r="CW107" s="29">
        <v>3170</v>
      </c>
      <c r="CX107" s="144">
        <v>0.15646594274432379</v>
      </c>
      <c r="CY107" s="29">
        <v>830</v>
      </c>
      <c r="CZ107" s="144">
        <v>0.17697228144989338</v>
      </c>
      <c r="DA107" s="29">
        <v>240</v>
      </c>
      <c r="DB107" s="144">
        <v>0.11009174311926606</v>
      </c>
      <c r="DC107" s="29">
        <v>60</v>
      </c>
      <c r="DD107" s="144">
        <v>0.11538461538461539</v>
      </c>
      <c r="DE107" s="29">
        <v>1710</v>
      </c>
      <c r="DF107" s="144">
        <v>0.13982011447260834</v>
      </c>
      <c r="DG107" s="29">
        <v>310</v>
      </c>
      <c r="DH107" s="144">
        <v>0.13537117903930132</v>
      </c>
      <c r="DI107" s="29">
        <v>5870</v>
      </c>
      <c r="DJ107" s="144">
        <v>0.15059004617752694</v>
      </c>
      <c r="DK107" s="29">
        <v>1210</v>
      </c>
      <c r="DL107" s="144">
        <v>0.19642857142857142</v>
      </c>
      <c r="DM107" s="29">
        <v>330</v>
      </c>
      <c r="DN107" s="144">
        <v>0.14601769911504425</v>
      </c>
      <c r="DO107" s="31">
        <v>272310</v>
      </c>
      <c r="DP107" s="447">
        <v>0.1750266740368423</v>
      </c>
    </row>
    <row r="108" spans="2:120" s="206" customFormat="1" ht="14.15" x14ac:dyDescent="0.35">
      <c r="B108" s="28" t="s">
        <v>50</v>
      </c>
      <c r="C108" s="29">
        <v>13300</v>
      </c>
      <c r="D108" s="144">
        <v>0.17288444040036396</v>
      </c>
      <c r="E108" s="29">
        <v>10</v>
      </c>
      <c r="F108" s="144">
        <v>0.25</v>
      </c>
      <c r="G108" s="29">
        <v>200</v>
      </c>
      <c r="H108" s="144">
        <v>0.1360544217687075</v>
      </c>
      <c r="I108" s="29">
        <v>1120</v>
      </c>
      <c r="J108" s="144">
        <v>0.15300546448087432</v>
      </c>
      <c r="K108" s="29">
        <v>260</v>
      </c>
      <c r="L108" s="144">
        <v>0.14054054054054055</v>
      </c>
      <c r="M108" s="29">
        <v>130</v>
      </c>
      <c r="N108" s="144">
        <v>0.14772727272727273</v>
      </c>
      <c r="O108" s="29">
        <v>8530</v>
      </c>
      <c r="P108" s="144">
        <v>0.15711917480198931</v>
      </c>
      <c r="Q108" s="29">
        <v>90</v>
      </c>
      <c r="R108" s="144">
        <v>0.13432835820895522</v>
      </c>
      <c r="S108" s="29">
        <v>1360</v>
      </c>
      <c r="T108" s="144">
        <v>0.1516164994425864</v>
      </c>
      <c r="U108" s="29">
        <v>4490</v>
      </c>
      <c r="V108" s="144">
        <v>0.14887267904509283</v>
      </c>
      <c r="W108" s="29">
        <v>140</v>
      </c>
      <c r="X108" s="144">
        <v>0.14583333333333334</v>
      </c>
      <c r="Y108" s="29">
        <v>1250</v>
      </c>
      <c r="Z108" s="144">
        <v>0.19809825673534073</v>
      </c>
      <c r="AA108" s="29">
        <v>1740</v>
      </c>
      <c r="AB108" s="144">
        <v>0.12508986340762041</v>
      </c>
      <c r="AC108" s="29">
        <v>130</v>
      </c>
      <c r="AD108" s="144">
        <v>0.18055555555555555</v>
      </c>
      <c r="AE108" s="29">
        <v>2970</v>
      </c>
      <c r="AF108" s="144">
        <v>0.14902157551430004</v>
      </c>
      <c r="AG108" s="29">
        <v>350</v>
      </c>
      <c r="AH108" s="144">
        <v>0.14462809917355371</v>
      </c>
      <c r="AI108" s="29">
        <v>320</v>
      </c>
      <c r="AJ108" s="144">
        <v>0.14479638009049775</v>
      </c>
      <c r="AK108" s="29">
        <v>70</v>
      </c>
      <c r="AL108" s="144">
        <v>0.125</v>
      </c>
      <c r="AM108" s="29">
        <v>73370</v>
      </c>
      <c r="AN108" s="144">
        <v>0.16391501530350081</v>
      </c>
      <c r="AO108" s="29">
        <v>600</v>
      </c>
      <c r="AP108" s="144">
        <v>0.13015184381778741</v>
      </c>
      <c r="AQ108" s="29">
        <v>1740</v>
      </c>
      <c r="AR108" s="144">
        <v>0.13231939163498099</v>
      </c>
      <c r="AS108" s="29">
        <v>80</v>
      </c>
      <c r="AT108" s="144">
        <v>0.12307692307692308</v>
      </c>
      <c r="AU108" s="29">
        <v>780</v>
      </c>
      <c r="AV108" s="144">
        <v>0.17687074829931973</v>
      </c>
      <c r="AW108" s="29">
        <v>1630</v>
      </c>
      <c r="AX108" s="144">
        <v>0.13778529163144548</v>
      </c>
      <c r="AY108" s="29">
        <v>30</v>
      </c>
      <c r="AZ108" s="144">
        <v>0.1111111111111111</v>
      </c>
      <c r="BA108" s="29">
        <v>180</v>
      </c>
      <c r="BB108" s="144">
        <v>0.17475728155339806</v>
      </c>
      <c r="BC108" s="29">
        <v>1960</v>
      </c>
      <c r="BD108" s="144">
        <v>0.14000000000000001</v>
      </c>
      <c r="BE108" s="29">
        <v>900</v>
      </c>
      <c r="BF108" s="144">
        <v>0.1549053356282272</v>
      </c>
      <c r="BG108" s="29">
        <v>1460</v>
      </c>
      <c r="BH108" s="144">
        <v>0.19544846050870146</v>
      </c>
      <c r="BI108" s="29">
        <v>20490</v>
      </c>
      <c r="BJ108" s="144">
        <v>0.14051570429296392</v>
      </c>
      <c r="BK108" s="29">
        <v>2750</v>
      </c>
      <c r="BL108" s="144">
        <v>0.16233766233766234</v>
      </c>
      <c r="BM108" s="29">
        <v>150</v>
      </c>
      <c r="BN108" s="144">
        <v>0.15151515151515152</v>
      </c>
      <c r="BO108" s="29">
        <v>10460</v>
      </c>
      <c r="BP108" s="144">
        <v>0.14062920139822532</v>
      </c>
      <c r="BQ108" s="29">
        <v>9600</v>
      </c>
      <c r="BR108" s="144">
        <v>0.16880604888341832</v>
      </c>
      <c r="BS108" s="29">
        <v>250</v>
      </c>
      <c r="BT108" s="144">
        <v>0.14450867052023122</v>
      </c>
      <c r="BU108" s="29">
        <v>9680</v>
      </c>
      <c r="BV108" s="144">
        <v>0.15165282782390727</v>
      </c>
      <c r="BW108" s="29">
        <v>17640</v>
      </c>
      <c r="BX108" s="144">
        <v>0.15296566077003121</v>
      </c>
      <c r="BY108" s="29">
        <v>7350</v>
      </c>
      <c r="BZ108" s="144">
        <v>0.18997156888084776</v>
      </c>
      <c r="CA108" s="29">
        <v>4940</v>
      </c>
      <c r="CB108" s="144">
        <v>0.15652724968314322</v>
      </c>
      <c r="CC108" s="29">
        <v>2120</v>
      </c>
      <c r="CD108" s="144">
        <v>0.15668883961566887</v>
      </c>
      <c r="CE108" s="29">
        <v>4040</v>
      </c>
      <c r="CF108" s="144">
        <v>0.14336408800567779</v>
      </c>
      <c r="CG108" s="29">
        <v>2340</v>
      </c>
      <c r="CH108" s="144">
        <v>0.13805309734513274</v>
      </c>
      <c r="CI108" s="29">
        <v>8640</v>
      </c>
      <c r="CJ108" s="144">
        <v>0.13563579277864993</v>
      </c>
      <c r="CK108" s="29">
        <v>1840</v>
      </c>
      <c r="CL108" s="144">
        <v>0.15282392026578073</v>
      </c>
      <c r="CM108" s="29">
        <v>1150</v>
      </c>
      <c r="CN108" s="144">
        <v>0.15646258503401361</v>
      </c>
      <c r="CO108" s="29">
        <v>30</v>
      </c>
      <c r="CP108" s="144">
        <v>0.23076923076923078</v>
      </c>
      <c r="CQ108" s="29">
        <v>220</v>
      </c>
      <c r="CR108" s="144">
        <v>0.13017751479289941</v>
      </c>
      <c r="CS108" s="29">
        <v>1950</v>
      </c>
      <c r="CT108" s="144">
        <v>0.14672686230248308</v>
      </c>
      <c r="CU108" s="29">
        <v>3710</v>
      </c>
      <c r="CV108" s="144">
        <v>0.16236323851203502</v>
      </c>
      <c r="CW108" s="29">
        <v>3010</v>
      </c>
      <c r="CX108" s="144">
        <v>0.14856860809476802</v>
      </c>
      <c r="CY108" s="29">
        <v>710</v>
      </c>
      <c r="CZ108" s="144">
        <v>0.1513859275053305</v>
      </c>
      <c r="DA108" s="29">
        <v>300</v>
      </c>
      <c r="DB108" s="144">
        <v>0.13761467889908258</v>
      </c>
      <c r="DC108" s="29">
        <v>100</v>
      </c>
      <c r="DD108" s="144">
        <v>0.19230769230769232</v>
      </c>
      <c r="DE108" s="29">
        <v>1670</v>
      </c>
      <c r="DF108" s="144">
        <v>0.13654946852003272</v>
      </c>
      <c r="DG108" s="29">
        <v>320</v>
      </c>
      <c r="DH108" s="144">
        <v>0.13973799126637554</v>
      </c>
      <c r="DI108" s="29">
        <v>5010</v>
      </c>
      <c r="DJ108" s="144">
        <v>0.12852744997434581</v>
      </c>
      <c r="DK108" s="29">
        <v>950</v>
      </c>
      <c r="DL108" s="144">
        <v>0.15422077922077923</v>
      </c>
      <c r="DM108" s="29">
        <v>340</v>
      </c>
      <c r="DN108" s="144">
        <v>0.15044247787610621</v>
      </c>
      <c r="DO108" s="31">
        <v>240930</v>
      </c>
      <c r="DP108" s="447">
        <v>0.15485724569680298</v>
      </c>
    </row>
    <row r="109" spans="2:120" s="206" customFormat="1" ht="14.15" x14ac:dyDescent="0.35">
      <c r="B109" s="28" t="s">
        <v>51</v>
      </c>
      <c r="C109" s="29">
        <v>15480</v>
      </c>
      <c r="D109" s="144">
        <v>0.20122189002989732</v>
      </c>
      <c r="E109" s="29">
        <v>10</v>
      </c>
      <c r="F109" s="144">
        <v>0.25</v>
      </c>
      <c r="G109" s="29">
        <v>260</v>
      </c>
      <c r="H109" s="144">
        <v>0.17687074829931973</v>
      </c>
      <c r="I109" s="29">
        <v>1360</v>
      </c>
      <c r="J109" s="144">
        <v>0.18579234972677597</v>
      </c>
      <c r="K109" s="29">
        <v>330</v>
      </c>
      <c r="L109" s="144">
        <v>0.17837837837837839</v>
      </c>
      <c r="M109" s="29">
        <v>200</v>
      </c>
      <c r="N109" s="144">
        <v>0.22727272727272727</v>
      </c>
      <c r="O109" s="29">
        <v>10920</v>
      </c>
      <c r="P109" s="144">
        <v>0.20114201510407073</v>
      </c>
      <c r="Q109" s="29">
        <v>140</v>
      </c>
      <c r="R109" s="144">
        <v>0.20895522388059701</v>
      </c>
      <c r="S109" s="29">
        <v>1600</v>
      </c>
      <c r="T109" s="144">
        <v>0.17837235228539577</v>
      </c>
      <c r="U109" s="29">
        <v>5740</v>
      </c>
      <c r="V109" s="144">
        <v>0.19031830238726791</v>
      </c>
      <c r="W109" s="29">
        <v>210</v>
      </c>
      <c r="X109" s="144">
        <v>0.21875</v>
      </c>
      <c r="Y109" s="29">
        <v>1220</v>
      </c>
      <c r="Z109" s="144">
        <v>0.19334389857369255</v>
      </c>
      <c r="AA109" s="29">
        <v>3140</v>
      </c>
      <c r="AB109" s="144">
        <v>0.22573687994248742</v>
      </c>
      <c r="AC109" s="29">
        <v>130</v>
      </c>
      <c r="AD109" s="144">
        <v>0.18055555555555555</v>
      </c>
      <c r="AE109" s="29">
        <v>4030</v>
      </c>
      <c r="AF109" s="144">
        <v>0.20220772704465631</v>
      </c>
      <c r="AG109" s="29">
        <v>510</v>
      </c>
      <c r="AH109" s="144">
        <v>0.21074380165289255</v>
      </c>
      <c r="AI109" s="29">
        <v>470</v>
      </c>
      <c r="AJ109" s="144">
        <v>0.21266968325791855</v>
      </c>
      <c r="AK109" s="29">
        <v>100</v>
      </c>
      <c r="AL109" s="144">
        <v>0.17857142857142858</v>
      </c>
      <c r="AM109" s="29">
        <v>93660</v>
      </c>
      <c r="AN109" s="144">
        <v>0.20924465494515315</v>
      </c>
      <c r="AO109" s="29">
        <v>980</v>
      </c>
      <c r="AP109" s="144">
        <v>0.21258134490238612</v>
      </c>
      <c r="AQ109" s="29">
        <v>2890</v>
      </c>
      <c r="AR109" s="144">
        <v>0.21977186311787072</v>
      </c>
      <c r="AS109" s="29">
        <v>110</v>
      </c>
      <c r="AT109" s="144">
        <v>0.16923076923076924</v>
      </c>
      <c r="AU109" s="29">
        <v>900</v>
      </c>
      <c r="AV109" s="144">
        <v>0.20408163265306123</v>
      </c>
      <c r="AW109" s="29">
        <v>2620</v>
      </c>
      <c r="AX109" s="144">
        <v>0.22147083685545224</v>
      </c>
      <c r="AY109" s="29">
        <v>40</v>
      </c>
      <c r="AZ109" s="144">
        <v>0.14814814814814814</v>
      </c>
      <c r="BA109" s="29">
        <v>200</v>
      </c>
      <c r="BB109" s="144">
        <v>0.1941747572815534</v>
      </c>
      <c r="BC109" s="29">
        <v>2710</v>
      </c>
      <c r="BD109" s="144">
        <v>0.19357142857142856</v>
      </c>
      <c r="BE109" s="29">
        <v>1140</v>
      </c>
      <c r="BF109" s="144">
        <v>0.19621342512908779</v>
      </c>
      <c r="BG109" s="29">
        <v>1360</v>
      </c>
      <c r="BH109" s="144">
        <v>0.18206157965194109</v>
      </c>
      <c r="BI109" s="29">
        <v>30840</v>
      </c>
      <c r="BJ109" s="144">
        <v>0.21149362227403648</v>
      </c>
      <c r="BK109" s="29">
        <v>3140</v>
      </c>
      <c r="BL109" s="144">
        <v>0.18536009445100354</v>
      </c>
      <c r="BM109" s="29">
        <v>170</v>
      </c>
      <c r="BN109" s="144">
        <v>0.17171717171717171</v>
      </c>
      <c r="BO109" s="29">
        <v>15680</v>
      </c>
      <c r="BP109" s="144">
        <v>0.21080935735412745</v>
      </c>
      <c r="BQ109" s="29">
        <v>11150</v>
      </c>
      <c r="BR109" s="144">
        <v>0.19606119219272025</v>
      </c>
      <c r="BS109" s="29">
        <v>360</v>
      </c>
      <c r="BT109" s="144">
        <v>0.20809248554913296</v>
      </c>
      <c r="BU109" s="29">
        <v>13360</v>
      </c>
      <c r="BV109" s="144">
        <v>0.2093059689801034</v>
      </c>
      <c r="BW109" s="29">
        <v>22500</v>
      </c>
      <c r="BX109" s="144">
        <v>0.19510926118626432</v>
      </c>
      <c r="BY109" s="29">
        <v>8310</v>
      </c>
      <c r="BZ109" s="144">
        <v>0.21478418195916257</v>
      </c>
      <c r="CA109" s="29">
        <v>6420</v>
      </c>
      <c r="CB109" s="144">
        <v>0.20342205323193915</v>
      </c>
      <c r="CC109" s="29">
        <v>2400</v>
      </c>
      <c r="CD109" s="144">
        <v>0.17738359201773837</v>
      </c>
      <c r="CE109" s="29">
        <v>5810</v>
      </c>
      <c r="CF109" s="144">
        <v>0.20617459190915544</v>
      </c>
      <c r="CG109" s="29">
        <v>3280</v>
      </c>
      <c r="CH109" s="144">
        <v>0.19351032448377581</v>
      </c>
      <c r="CI109" s="29">
        <v>12960</v>
      </c>
      <c r="CJ109" s="144">
        <v>0.20345368916797488</v>
      </c>
      <c r="CK109" s="29">
        <v>2300</v>
      </c>
      <c r="CL109" s="144">
        <v>0.19102990033222592</v>
      </c>
      <c r="CM109" s="29">
        <v>1380</v>
      </c>
      <c r="CN109" s="144">
        <v>0.18775510204081633</v>
      </c>
      <c r="CO109" s="29">
        <v>20</v>
      </c>
      <c r="CP109" s="144">
        <v>0.15384615384615385</v>
      </c>
      <c r="CQ109" s="29">
        <v>350</v>
      </c>
      <c r="CR109" s="144">
        <v>0.20710059171597633</v>
      </c>
      <c r="CS109" s="29">
        <v>2470</v>
      </c>
      <c r="CT109" s="144">
        <v>0.18585402558314523</v>
      </c>
      <c r="CU109" s="29">
        <v>4210</v>
      </c>
      <c r="CV109" s="144">
        <v>0.18424507658643327</v>
      </c>
      <c r="CW109" s="29">
        <v>4140</v>
      </c>
      <c r="CX109" s="144">
        <v>0.20434353405725567</v>
      </c>
      <c r="CY109" s="29">
        <v>960</v>
      </c>
      <c r="CZ109" s="144">
        <v>0.20469083155650319</v>
      </c>
      <c r="DA109" s="29">
        <v>450</v>
      </c>
      <c r="DB109" s="144">
        <v>0.20642201834862386</v>
      </c>
      <c r="DC109" s="29">
        <v>90</v>
      </c>
      <c r="DD109" s="144">
        <v>0.17307692307692307</v>
      </c>
      <c r="DE109" s="29">
        <v>2610</v>
      </c>
      <c r="DF109" s="144">
        <v>0.21340964840556009</v>
      </c>
      <c r="DG109" s="29">
        <v>400</v>
      </c>
      <c r="DH109" s="144">
        <v>0.17467248908296942</v>
      </c>
      <c r="DI109" s="29">
        <v>7730</v>
      </c>
      <c r="DJ109" s="144">
        <v>0.198306824012314</v>
      </c>
      <c r="DK109" s="29">
        <v>1160</v>
      </c>
      <c r="DL109" s="144">
        <v>0.18831168831168832</v>
      </c>
      <c r="DM109" s="29">
        <v>470</v>
      </c>
      <c r="DN109" s="144">
        <v>0.20796460176991149</v>
      </c>
      <c r="DO109" s="31">
        <v>317510</v>
      </c>
      <c r="DP109" s="447">
        <v>0.20407887801930816</v>
      </c>
    </row>
    <row r="110" spans="2:120" s="206" customFormat="1" ht="14.15" x14ac:dyDescent="0.35">
      <c r="B110" s="28" t="s">
        <v>52</v>
      </c>
      <c r="C110" s="29">
        <v>19800</v>
      </c>
      <c r="D110" s="144">
        <v>0.25737683608475237</v>
      </c>
      <c r="E110" s="29">
        <v>20</v>
      </c>
      <c r="F110" s="144">
        <v>0.5</v>
      </c>
      <c r="G110" s="29">
        <v>660</v>
      </c>
      <c r="H110" s="144">
        <v>0.44897959183673469</v>
      </c>
      <c r="I110" s="29">
        <v>2480</v>
      </c>
      <c r="J110" s="144">
        <v>0.33879781420765026</v>
      </c>
      <c r="K110" s="29">
        <v>840</v>
      </c>
      <c r="L110" s="144">
        <v>0.45405405405405408</v>
      </c>
      <c r="M110" s="29">
        <v>310</v>
      </c>
      <c r="N110" s="144">
        <v>0.35227272727272729</v>
      </c>
      <c r="O110" s="29">
        <v>14580</v>
      </c>
      <c r="P110" s="144">
        <v>0.26855774544114941</v>
      </c>
      <c r="Q110" s="29">
        <v>280</v>
      </c>
      <c r="R110" s="144">
        <v>0.41791044776119401</v>
      </c>
      <c r="S110" s="29">
        <v>3150</v>
      </c>
      <c r="T110" s="144">
        <v>0.3511705685618729</v>
      </c>
      <c r="U110" s="29">
        <v>8640</v>
      </c>
      <c r="V110" s="144">
        <v>0.28647214854111408</v>
      </c>
      <c r="W110" s="29">
        <v>360</v>
      </c>
      <c r="X110" s="144">
        <v>0.375</v>
      </c>
      <c r="Y110" s="29">
        <v>1780</v>
      </c>
      <c r="Z110" s="144">
        <v>0.28209191759112517</v>
      </c>
      <c r="AA110" s="29">
        <v>4650</v>
      </c>
      <c r="AB110" s="144">
        <v>0.3342918763479511</v>
      </c>
      <c r="AC110" s="29">
        <v>250</v>
      </c>
      <c r="AD110" s="144">
        <v>0.34722222222222221</v>
      </c>
      <c r="AE110" s="29">
        <v>6400</v>
      </c>
      <c r="AF110" s="144">
        <v>0.32112393376818865</v>
      </c>
      <c r="AG110" s="29">
        <v>920</v>
      </c>
      <c r="AH110" s="144">
        <v>0.38016528925619836</v>
      </c>
      <c r="AI110" s="29">
        <v>950</v>
      </c>
      <c r="AJ110" s="144">
        <v>0.42986425339366519</v>
      </c>
      <c r="AK110" s="29">
        <v>220</v>
      </c>
      <c r="AL110" s="144">
        <v>0.39285714285714285</v>
      </c>
      <c r="AM110" s="29">
        <v>124160</v>
      </c>
      <c r="AN110" s="144">
        <v>0.27738433010880009</v>
      </c>
      <c r="AO110" s="29">
        <v>1710</v>
      </c>
      <c r="AP110" s="144">
        <v>0.37093275488069416</v>
      </c>
      <c r="AQ110" s="29">
        <v>4170</v>
      </c>
      <c r="AR110" s="144">
        <v>0.31711026615969584</v>
      </c>
      <c r="AS110" s="29">
        <v>310</v>
      </c>
      <c r="AT110" s="144">
        <v>0.47692307692307695</v>
      </c>
      <c r="AU110" s="29">
        <v>1580</v>
      </c>
      <c r="AV110" s="144">
        <v>0.35827664399092973</v>
      </c>
      <c r="AW110" s="29">
        <v>3560</v>
      </c>
      <c r="AX110" s="144">
        <v>0.30092983939137785</v>
      </c>
      <c r="AY110" s="29">
        <v>130</v>
      </c>
      <c r="AZ110" s="144">
        <v>0.48148148148148145</v>
      </c>
      <c r="BA110" s="29">
        <v>290</v>
      </c>
      <c r="BB110" s="144">
        <v>0.28155339805825241</v>
      </c>
      <c r="BC110" s="29">
        <v>4660</v>
      </c>
      <c r="BD110" s="144">
        <v>0.33285714285714285</v>
      </c>
      <c r="BE110" s="29">
        <v>1730</v>
      </c>
      <c r="BF110" s="144">
        <v>0.29776247848537007</v>
      </c>
      <c r="BG110" s="29">
        <v>2400</v>
      </c>
      <c r="BH110" s="144">
        <v>0.32128514056224899</v>
      </c>
      <c r="BI110" s="29">
        <v>43260</v>
      </c>
      <c r="BJ110" s="144">
        <v>0.29666712385132354</v>
      </c>
      <c r="BK110" s="29">
        <v>4950</v>
      </c>
      <c r="BL110" s="144">
        <v>0.29220779220779219</v>
      </c>
      <c r="BM110" s="29">
        <v>450</v>
      </c>
      <c r="BN110" s="144">
        <v>0.45454545454545453</v>
      </c>
      <c r="BO110" s="29">
        <v>25830</v>
      </c>
      <c r="BP110" s="144">
        <v>0.34727077171282605</v>
      </c>
      <c r="BQ110" s="29">
        <v>15110</v>
      </c>
      <c r="BR110" s="144">
        <v>0.26569368735713028</v>
      </c>
      <c r="BS110" s="29">
        <v>560</v>
      </c>
      <c r="BT110" s="144">
        <v>0.32369942196531792</v>
      </c>
      <c r="BU110" s="29">
        <v>20740</v>
      </c>
      <c r="BV110" s="144">
        <v>0.32492558358138807</v>
      </c>
      <c r="BW110" s="29">
        <v>35260</v>
      </c>
      <c r="BX110" s="144">
        <v>0.30575789108567464</v>
      </c>
      <c r="BY110" s="29">
        <v>10380</v>
      </c>
      <c r="BZ110" s="144">
        <v>0.26828637890927887</v>
      </c>
      <c r="CA110" s="29">
        <v>8510</v>
      </c>
      <c r="CB110" s="144">
        <v>0.2696451204055767</v>
      </c>
      <c r="CC110" s="29">
        <v>4390</v>
      </c>
      <c r="CD110" s="144">
        <v>0.32446415373244641</v>
      </c>
      <c r="CE110" s="29">
        <v>8830</v>
      </c>
      <c r="CF110" s="144">
        <v>0.31334279630943934</v>
      </c>
      <c r="CG110" s="29">
        <v>5450</v>
      </c>
      <c r="CH110" s="144">
        <v>0.32153392330383479</v>
      </c>
      <c r="CI110" s="29">
        <v>20670</v>
      </c>
      <c r="CJ110" s="144">
        <v>0.32448979591836735</v>
      </c>
      <c r="CK110" s="29">
        <v>3850</v>
      </c>
      <c r="CL110" s="144">
        <v>0.31976744186046513</v>
      </c>
      <c r="CM110" s="29">
        <v>2600</v>
      </c>
      <c r="CN110" s="144">
        <v>0.35374149659863946</v>
      </c>
      <c r="CO110" s="29">
        <v>60</v>
      </c>
      <c r="CP110" s="144">
        <v>0.46153846153846156</v>
      </c>
      <c r="CQ110" s="29">
        <v>710</v>
      </c>
      <c r="CR110" s="144">
        <v>0.42011834319526625</v>
      </c>
      <c r="CS110" s="29">
        <v>4180</v>
      </c>
      <c r="CT110" s="144">
        <v>0.31452219714070728</v>
      </c>
      <c r="CU110" s="29">
        <v>7180</v>
      </c>
      <c r="CV110" s="144">
        <v>0.31422319474835886</v>
      </c>
      <c r="CW110" s="29">
        <v>6230</v>
      </c>
      <c r="CX110" s="144">
        <v>0.30750246791707797</v>
      </c>
      <c r="CY110" s="29">
        <v>1350</v>
      </c>
      <c r="CZ110" s="144">
        <v>0.2878464818763326</v>
      </c>
      <c r="DA110" s="29">
        <v>890</v>
      </c>
      <c r="DB110" s="144">
        <v>0.40825688073394495</v>
      </c>
      <c r="DC110" s="29">
        <v>210</v>
      </c>
      <c r="DD110" s="144">
        <v>0.40384615384615385</v>
      </c>
      <c r="DE110" s="29">
        <v>4200</v>
      </c>
      <c r="DF110" s="144">
        <v>0.34341782502044155</v>
      </c>
      <c r="DG110" s="29">
        <v>900</v>
      </c>
      <c r="DH110" s="144">
        <v>0.3930131004366812</v>
      </c>
      <c r="DI110" s="29">
        <v>12600</v>
      </c>
      <c r="DJ110" s="144">
        <v>0.32324268855823501</v>
      </c>
      <c r="DK110" s="29">
        <v>1690</v>
      </c>
      <c r="DL110" s="144">
        <v>0.27435064935064934</v>
      </c>
      <c r="DM110" s="29">
        <v>740</v>
      </c>
      <c r="DN110" s="144">
        <v>0.32743362831858408</v>
      </c>
      <c r="DO110" s="31">
        <v>462750</v>
      </c>
      <c r="DP110" s="447">
        <v>0.2974315794886298</v>
      </c>
    </row>
    <row r="111" spans="2:120" s="206" customFormat="1" thickBot="1" x14ac:dyDescent="0.4">
      <c r="B111" s="28" t="s">
        <v>53</v>
      </c>
      <c r="C111" s="29">
        <v>880</v>
      </c>
      <c r="D111" s="144">
        <v>1.1438970492655661E-2</v>
      </c>
      <c r="E111" s="29">
        <v>10</v>
      </c>
      <c r="F111" s="144">
        <v>0.25</v>
      </c>
      <c r="G111" s="29">
        <v>10</v>
      </c>
      <c r="H111" s="144">
        <v>6.8027210884353739E-3</v>
      </c>
      <c r="I111" s="29">
        <v>30</v>
      </c>
      <c r="J111" s="144">
        <v>4.0983606557377051E-3</v>
      </c>
      <c r="K111" s="29">
        <v>10</v>
      </c>
      <c r="L111" s="144">
        <v>5.4054054054054057E-3</v>
      </c>
      <c r="M111" s="29">
        <v>10</v>
      </c>
      <c r="N111" s="144">
        <v>1.1363636363636364E-2</v>
      </c>
      <c r="O111" s="29">
        <v>700</v>
      </c>
      <c r="P111" s="144">
        <v>1.289371891692761E-2</v>
      </c>
      <c r="Q111" s="29">
        <v>10</v>
      </c>
      <c r="R111" s="144">
        <v>1.4925373134328358E-2</v>
      </c>
      <c r="S111" s="29">
        <v>50</v>
      </c>
      <c r="T111" s="144">
        <v>5.5741360089186179E-3</v>
      </c>
      <c r="U111" s="29">
        <v>250</v>
      </c>
      <c r="V111" s="144">
        <v>8.2891246684350141E-3</v>
      </c>
      <c r="W111" s="29">
        <v>10</v>
      </c>
      <c r="X111" s="144">
        <v>1.0416666666666666E-2</v>
      </c>
      <c r="Y111" s="29">
        <v>20</v>
      </c>
      <c r="Z111" s="144">
        <v>3.1695721077654518E-3</v>
      </c>
      <c r="AA111" s="29">
        <v>150</v>
      </c>
      <c r="AB111" s="144">
        <v>1.0783608914450037E-2</v>
      </c>
      <c r="AC111" s="29">
        <v>10</v>
      </c>
      <c r="AD111" s="144">
        <v>1.3888888888888888E-2</v>
      </c>
      <c r="AE111" s="29">
        <v>130</v>
      </c>
      <c r="AF111" s="144">
        <v>6.5228299046663323E-3</v>
      </c>
      <c r="AG111" s="29">
        <v>10</v>
      </c>
      <c r="AH111" s="144">
        <v>4.1322314049586778E-3</v>
      </c>
      <c r="AI111" s="29">
        <v>10</v>
      </c>
      <c r="AJ111" s="144">
        <v>4.5248868778280547E-3</v>
      </c>
      <c r="AK111" s="29">
        <v>10</v>
      </c>
      <c r="AL111" s="144">
        <v>1.7857142857142856E-2</v>
      </c>
      <c r="AM111" s="29">
        <v>3140</v>
      </c>
      <c r="AN111" s="144">
        <v>7.0150354102902083E-3</v>
      </c>
      <c r="AO111" s="29">
        <v>30</v>
      </c>
      <c r="AP111" s="144">
        <v>6.5075921908893707E-3</v>
      </c>
      <c r="AQ111" s="29">
        <v>100</v>
      </c>
      <c r="AR111" s="144">
        <v>7.6045627376425855E-3</v>
      </c>
      <c r="AS111" s="29">
        <v>10</v>
      </c>
      <c r="AT111" s="144">
        <v>1.5384615384615385E-2</v>
      </c>
      <c r="AU111" s="29">
        <v>20</v>
      </c>
      <c r="AV111" s="144">
        <v>4.5351473922902496E-3</v>
      </c>
      <c r="AW111" s="29">
        <v>80</v>
      </c>
      <c r="AX111" s="144">
        <v>6.762468300929839E-3</v>
      </c>
      <c r="AY111" s="29">
        <v>0</v>
      </c>
      <c r="AZ111" s="144">
        <v>0</v>
      </c>
      <c r="BA111" s="29">
        <v>10</v>
      </c>
      <c r="BB111" s="144">
        <v>9.7087378640776691E-3</v>
      </c>
      <c r="BC111" s="29">
        <v>70</v>
      </c>
      <c r="BD111" s="144">
        <v>5.0000000000000001E-3</v>
      </c>
      <c r="BE111" s="29">
        <v>30</v>
      </c>
      <c r="BF111" s="144">
        <v>5.1635111876075735E-3</v>
      </c>
      <c r="BG111" s="29">
        <v>20</v>
      </c>
      <c r="BH111" s="144">
        <v>2.6773761713520749E-3</v>
      </c>
      <c r="BI111" s="29">
        <v>1170</v>
      </c>
      <c r="BJ111" s="144">
        <v>8.0235907282951591E-3</v>
      </c>
      <c r="BK111" s="29">
        <v>100</v>
      </c>
      <c r="BL111" s="144">
        <v>5.9031877213695395E-3</v>
      </c>
      <c r="BM111" s="29">
        <v>10</v>
      </c>
      <c r="BN111" s="144">
        <v>1.0101010101010102E-2</v>
      </c>
      <c r="BO111" s="29">
        <v>490</v>
      </c>
      <c r="BP111" s="144">
        <v>6.5877924173164829E-3</v>
      </c>
      <c r="BQ111" s="29">
        <v>430</v>
      </c>
      <c r="BR111" s="144">
        <v>7.5611042729031123E-3</v>
      </c>
      <c r="BS111" s="29">
        <v>10</v>
      </c>
      <c r="BT111" s="144">
        <v>5.7803468208092483E-3</v>
      </c>
      <c r="BU111" s="29">
        <v>530</v>
      </c>
      <c r="BV111" s="144">
        <v>8.3033056556478142E-3</v>
      </c>
      <c r="BW111" s="29">
        <v>1170</v>
      </c>
      <c r="BX111" s="144">
        <v>1.0145681581685745E-2</v>
      </c>
      <c r="BY111" s="29">
        <v>320</v>
      </c>
      <c r="BZ111" s="144">
        <v>8.2708710261049367E-3</v>
      </c>
      <c r="CA111" s="29">
        <v>280</v>
      </c>
      <c r="CB111" s="144">
        <v>8.8719898605830166E-3</v>
      </c>
      <c r="CC111" s="29">
        <v>50</v>
      </c>
      <c r="CD111" s="144">
        <v>3.6954915003695491E-3</v>
      </c>
      <c r="CE111" s="29">
        <v>430</v>
      </c>
      <c r="CF111" s="144">
        <v>1.5259048970901348E-2</v>
      </c>
      <c r="CG111" s="29">
        <v>90</v>
      </c>
      <c r="CH111" s="144">
        <v>5.3097345132743362E-3</v>
      </c>
      <c r="CI111" s="29">
        <v>1370</v>
      </c>
      <c r="CJ111" s="144">
        <v>2.1507064364207223E-2</v>
      </c>
      <c r="CK111" s="29">
        <v>60</v>
      </c>
      <c r="CL111" s="144">
        <v>4.9833887043189366E-3</v>
      </c>
      <c r="CM111" s="29">
        <v>20</v>
      </c>
      <c r="CN111" s="144">
        <v>2.7210884353741495E-3</v>
      </c>
      <c r="CO111" s="29">
        <v>10</v>
      </c>
      <c r="CP111" s="144">
        <v>7.6923076923076927E-2</v>
      </c>
      <c r="CQ111" s="29">
        <v>10</v>
      </c>
      <c r="CR111" s="144">
        <v>5.9171597633136093E-3</v>
      </c>
      <c r="CS111" s="29">
        <v>110</v>
      </c>
      <c r="CT111" s="144">
        <v>8.2768999247554553E-3</v>
      </c>
      <c r="CU111" s="29">
        <v>130</v>
      </c>
      <c r="CV111" s="144">
        <v>5.6892778993435445E-3</v>
      </c>
      <c r="CW111" s="29">
        <v>100</v>
      </c>
      <c r="CX111" s="144">
        <v>4.9358341559723592E-3</v>
      </c>
      <c r="CY111" s="29">
        <v>40</v>
      </c>
      <c r="CZ111" s="144">
        <v>8.5287846481876331E-3</v>
      </c>
      <c r="DA111" s="29">
        <v>10</v>
      </c>
      <c r="DB111" s="144">
        <v>4.5871559633027525E-3</v>
      </c>
      <c r="DC111" s="29">
        <v>10</v>
      </c>
      <c r="DD111" s="144">
        <v>1.9230769230769232E-2</v>
      </c>
      <c r="DE111" s="29">
        <v>60</v>
      </c>
      <c r="DF111" s="144">
        <v>4.9059689288634507E-3</v>
      </c>
      <c r="DG111" s="29">
        <v>10</v>
      </c>
      <c r="DH111" s="144">
        <v>4.3668122270742356E-3</v>
      </c>
      <c r="DI111" s="29">
        <v>210</v>
      </c>
      <c r="DJ111" s="144">
        <v>5.3873781426372501E-3</v>
      </c>
      <c r="DK111" s="29">
        <v>50</v>
      </c>
      <c r="DL111" s="144">
        <v>8.1168831168831161E-3</v>
      </c>
      <c r="DM111" s="29">
        <v>10</v>
      </c>
      <c r="DN111" s="144">
        <v>4.4247787610619468E-3</v>
      </c>
      <c r="DO111" s="31">
        <v>12990</v>
      </c>
      <c r="DP111" s="447">
        <v>8.3492949055803366E-3</v>
      </c>
    </row>
    <row r="112" spans="2:120" s="206" customFormat="1" thickBot="1" x14ac:dyDescent="0.4">
      <c r="B112" s="32" t="s">
        <v>1</v>
      </c>
      <c r="C112" s="33">
        <v>76930</v>
      </c>
      <c r="D112" s="146">
        <v>1</v>
      </c>
      <c r="E112" s="33">
        <v>40</v>
      </c>
      <c r="F112" s="146">
        <v>1</v>
      </c>
      <c r="G112" s="33">
        <v>1470</v>
      </c>
      <c r="H112" s="146">
        <v>1</v>
      </c>
      <c r="I112" s="33">
        <v>7320</v>
      </c>
      <c r="J112" s="146">
        <v>1</v>
      </c>
      <c r="K112" s="33">
        <v>1850</v>
      </c>
      <c r="L112" s="146">
        <v>1</v>
      </c>
      <c r="M112" s="33">
        <v>880</v>
      </c>
      <c r="N112" s="146">
        <v>1</v>
      </c>
      <c r="O112" s="33">
        <v>54290</v>
      </c>
      <c r="P112" s="146">
        <v>1</v>
      </c>
      <c r="Q112" s="33">
        <v>670</v>
      </c>
      <c r="R112" s="146">
        <v>1</v>
      </c>
      <c r="S112" s="33">
        <v>8970</v>
      </c>
      <c r="T112" s="146">
        <v>1</v>
      </c>
      <c r="U112" s="33">
        <v>30160</v>
      </c>
      <c r="V112" s="146">
        <v>1</v>
      </c>
      <c r="W112" s="33">
        <v>960</v>
      </c>
      <c r="X112" s="146">
        <v>1</v>
      </c>
      <c r="Y112" s="33">
        <v>6310</v>
      </c>
      <c r="Z112" s="146">
        <v>1</v>
      </c>
      <c r="AA112" s="33">
        <v>13910</v>
      </c>
      <c r="AB112" s="146">
        <v>1</v>
      </c>
      <c r="AC112" s="33">
        <v>720</v>
      </c>
      <c r="AD112" s="146">
        <v>1</v>
      </c>
      <c r="AE112" s="33">
        <v>19930</v>
      </c>
      <c r="AF112" s="146">
        <v>1</v>
      </c>
      <c r="AG112" s="33">
        <v>2420</v>
      </c>
      <c r="AH112" s="146">
        <v>1</v>
      </c>
      <c r="AI112" s="33">
        <v>2210</v>
      </c>
      <c r="AJ112" s="146">
        <v>1</v>
      </c>
      <c r="AK112" s="33">
        <v>560</v>
      </c>
      <c r="AL112" s="146">
        <v>1</v>
      </c>
      <c r="AM112" s="33">
        <v>447610</v>
      </c>
      <c r="AN112" s="146">
        <v>1</v>
      </c>
      <c r="AO112" s="33">
        <v>4610</v>
      </c>
      <c r="AP112" s="146">
        <v>1</v>
      </c>
      <c r="AQ112" s="33">
        <v>13150</v>
      </c>
      <c r="AR112" s="146">
        <v>1</v>
      </c>
      <c r="AS112" s="33">
        <v>650</v>
      </c>
      <c r="AT112" s="146">
        <v>1</v>
      </c>
      <c r="AU112" s="33">
        <v>4410</v>
      </c>
      <c r="AV112" s="146">
        <v>1</v>
      </c>
      <c r="AW112" s="33">
        <v>11830</v>
      </c>
      <c r="AX112" s="146">
        <v>1</v>
      </c>
      <c r="AY112" s="33">
        <v>270</v>
      </c>
      <c r="AZ112" s="146">
        <v>1</v>
      </c>
      <c r="BA112" s="33">
        <v>1030</v>
      </c>
      <c r="BB112" s="146">
        <v>1</v>
      </c>
      <c r="BC112" s="33">
        <v>14000</v>
      </c>
      <c r="BD112" s="146">
        <v>1</v>
      </c>
      <c r="BE112" s="33">
        <v>5810</v>
      </c>
      <c r="BF112" s="146">
        <v>1</v>
      </c>
      <c r="BG112" s="33">
        <v>7470</v>
      </c>
      <c r="BH112" s="146">
        <v>1</v>
      </c>
      <c r="BI112" s="33">
        <v>145820</v>
      </c>
      <c r="BJ112" s="146">
        <v>1</v>
      </c>
      <c r="BK112" s="33">
        <v>16940</v>
      </c>
      <c r="BL112" s="146">
        <v>1</v>
      </c>
      <c r="BM112" s="33">
        <v>990</v>
      </c>
      <c r="BN112" s="146">
        <v>1</v>
      </c>
      <c r="BO112" s="33">
        <v>74380</v>
      </c>
      <c r="BP112" s="146">
        <v>1</v>
      </c>
      <c r="BQ112" s="33">
        <v>56870</v>
      </c>
      <c r="BR112" s="146">
        <v>1</v>
      </c>
      <c r="BS112" s="33">
        <v>1730</v>
      </c>
      <c r="BT112" s="146">
        <v>1</v>
      </c>
      <c r="BU112" s="33">
        <v>63830</v>
      </c>
      <c r="BV112" s="146">
        <v>1</v>
      </c>
      <c r="BW112" s="33">
        <v>115320</v>
      </c>
      <c r="BX112" s="146">
        <v>1</v>
      </c>
      <c r="BY112" s="33">
        <v>38690</v>
      </c>
      <c r="BZ112" s="146">
        <v>1</v>
      </c>
      <c r="CA112" s="33">
        <v>31560</v>
      </c>
      <c r="CB112" s="146">
        <v>1</v>
      </c>
      <c r="CC112" s="33">
        <v>13530</v>
      </c>
      <c r="CD112" s="146">
        <v>1</v>
      </c>
      <c r="CE112" s="33">
        <v>28180</v>
      </c>
      <c r="CF112" s="146">
        <v>1</v>
      </c>
      <c r="CG112" s="33">
        <v>16950</v>
      </c>
      <c r="CH112" s="146">
        <v>1</v>
      </c>
      <c r="CI112" s="33">
        <v>63700</v>
      </c>
      <c r="CJ112" s="146">
        <v>1</v>
      </c>
      <c r="CK112" s="33">
        <v>12040</v>
      </c>
      <c r="CL112" s="146">
        <v>1</v>
      </c>
      <c r="CM112" s="33">
        <v>7350</v>
      </c>
      <c r="CN112" s="146">
        <v>1</v>
      </c>
      <c r="CO112" s="33">
        <v>130</v>
      </c>
      <c r="CP112" s="146">
        <v>1</v>
      </c>
      <c r="CQ112" s="33">
        <v>1690</v>
      </c>
      <c r="CR112" s="146">
        <v>1</v>
      </c>
      <c r="CS112" s="33">
        <v>13290</v>
      </c>
      <c r="CT112" s="146">
        <v>1</v>
      </c>
      <c r="CU112" s="33">
        <v>22850</v>
      </c>
      <c r="CV112" s="146">
        <v>1</v>
      </c>
      <c r="CW112" s="33">
        <v>20260</v>
      </c>
      <c r="CX112" s="146">
        <v>1</v>
      </c>
      <c r="CY112" s="33">
        <v>4690</v>
      </c>
      <c r="CZ112" s="146">
        <v>1</v>
      </c>
      <c r="DA112" s="33">
        <v>2180</v>
      </c>
      <c r="DB112" s="146">
        <v>1</v>
      </c>
      <c r="DC112" s="33">
        <v>520</v>
      </c>
      <c r="DD112" s="146">
        <v>1</v>
      </c>
      <c r="DE112" s="33">
        <v>12230</v>
      </c>
      <c r="DF112" s="146">
        <v>1</v>
      </c>
      <c r="DG112" s="33">
        <v>2290</v>
      </c>
      <c r="DH112" s="146">
        <v>1</v>
      </c>
      <c r="DI112" s="33">
        <v>38980</v>
      </c>
      <c r="DJ112" s="146">
        <v>1</v>
      </c>
      <c r="DK112" s="33">
        <v>6160</v>
      </c>
      <c r="DL112" s="146">
        <v>1</v>
      </c>
      <c r="DM112" s="33">
        <v>2260</v>
      </c>
      <c r="DN112" s="146">
        <v>1</v>
      </c>
      <c r="DO112" s="33">
        <v>1555820</v>
      </c>
      <c r="DP112" s="486">
        <v>1</v>
      </c>
    </row>
    <row r="113" spans="2:120" x14ac:dyDescent="0.4">
      <c r="B113" s="37" t="s">
        <v>16</v>
      </c>
      <c r="C113" s="50"/>
      <c r="D113" s="215"/>
      <c r="E113" s="50"/>
      <c r="F113" s="215"/>
      <c r="G113" s="50"/>
      <c r="H113" s="215"/>
      <c r="I113" s="17"/>
      <c r="J113" s="216"/>
      <c r="V113" s="187"/>
      <c r="BJ113" s="215"/>
      <c r="BK113" s="50"/>
      <c r="BL113" s="215"/>
      <c r="BM113" s="50"/>
      <c r="BN113" s="215"/>
      <c r="BO113" s="50"/>
      <c r="BP113" s="216"/>
      <c r="BQ113" s="17"/>
      <c r="CC113" s="18"/>
    </row>
    <row r="114" spans="2:120" s="18" customFormat="1" ht="14.15" x14ac:dyDescent="0.35">
      <c r="B114" s="558" t="s">
        <v>440</v>
      </c>
      <c r="C114" s="559"/>
      <c r="D114" s="580"/>
      <c r="E114" s="559"/>
      <c r="F114" s="580"/>
      <c r="G114" s="559"/>
      <c r="H114" s="580"/>
      <c r="I114" s="559"/>
      <c r="J114" s="580"/>
      <c r="K114" s="559"/>
      <c r="L114" s="580"/>
      <c r="M114" s="559"/>
      <c r="N114" s="580"/>
      <c r="O114" s="559"/>
      <c r="P114" s="580"/>
      <c r="Q114" s="559"/>
      <c r="R114" s="580"/>
      <c r="S114" s="559"/>
      <c r="T114" s="580"/>
      <c r="U114" s="559"/>
      <c r="V114" s="580"/>
      <c r="W114" s="559"/>
      <c r="X114" s="580"/>
      <c r="Y114" s="559"/>
      <c r="Z114" s="580"/>
      <c r="AA114" s="559"/>
      <c r="AB114" s="580"/>
      <c r="AC114" s="559"/>
      <c r="AD114" s="580"/>
      <c r="AE114" s="559"/>
      <c r="AF114" s="580"/>
      <c r="AG114" s="559"/>
      <c r="AH114" s="580"/>
      <c r="AI114" s="559"/>
      <c r="AJ114" s="580"/>
      <c r="AK114" s="559"/>
      <c r="AL114" s="580"/>
      <c r="AM114" s="559"/>
      <c r="AN114" s="580"/>
      <c r="AO114" s="559"/>
      <c r="AP114" s="580"/>
      <c r="AQ114" s="559"/>
      <c r="AR114" s="580"/>
      <c r="AS114" s="559"/>
      <c r="AT114" s="580"/>
      <c r="AU114" s="559"/>
      <c r="AV114" s="580"/>
      <c r="AW114" s="559"/>
      <c r="AX114" s="580"/>
      <c r="AY114" s="559"/>
      <c r="AZ114" s="580"/>
      <c r="BA114" s="559"/>
      <c r="BB114" s="580"/>
      <c r="BC114" s="559"/>
      <c r="BD114" s="580"/>
      <c r="BE114" s="559"/>
      <c r="BF114" s="580"/>
      <c r="BG114" s="559"/>
      <c r="BH114" s="580"/>
      <c r="BI114" s="559"/>
      <c r="BJ114" s="580"/>
      <c r="BK114" s="559"/>
      <c r="BL114" s="580"/>
      <c r="BM114" s="559"/>
      <c r="BN114" s="580"/>
      <c r="BO114" s="559"/>
      <c r="BP114" s="580"/>
      <c r="BQ114" s="559"/>
      <c r="BR114" s="580"/>
      <c r="BS114" s="559"/>
      <c r="BT114" s="580"/>
      <c r="BU114" s="559"/>
      <c r="BV114" s="580"/>
      <c r="BW114" s="559"/>
      <c r="BX114" s="580"/>
      <c r="BY114" s="559"/>
      <c r="BZ114" s="580"/>
      <c r="CA114" s="559"/>
      <c r="CB114" s="580"/>
      <c r="CC114" s="559"/>
      <c r="CD114" s="580"/>
      <c r="CE114" s="559"/>
      <c r="CF114" s="580"/>
      <c r="CG114" s="559"/>
      <c r="CH114" s="580"/>
      <c r="CI114" s="559"/>
      <c r="CJ114" s="580"/>
      <c r="CK114" s="559"/>
      <c r="CL114" s="580"/>
      <c r="CM114" s="559"/>
      <c r="CN114" s="580"/>
      <c r="CO114" s="559"/>
      <c r="CP114" s="580"/>
      <c r="CQ114" s="559"/>
      <c r="CR114" s="580"/>
      <c r="CS114" s="559"/>
      <c r="CT114" s="580"/>
      <c r="CU114" s="559"/>
      <c r="CV114" s="580"/>
      <c r="CW114" s="559"/>
      <c r="CX114" s="580"/>
      <c r="CY114" s="559"/>
      <c r="CZ114" s="580"/>
      <c r="DA114" s="559"/>
      <c r="DB114" s="580"/>
      <c r="DC114" s="559"/>
      <c r="DD114" s="580"/>
      <c r="DE114" s="559"/>
      <c r="DF114" s="580"/>
      <c r="DG114" s="559"/>
      <c r="DH114" s="580"/>
      <c r="DI114" s="559"/>
      <c r="DJ114" s="580"/>
      <c r="DK114" s="559"/>
      <c r="DL114" s="580"/>
      <c r="DM114" s="559"/>
      <c r="DN114" s="580"/>
      <c r="DO114" s="559"/>
      <c r="DP114" s="581"/>
    </row>
    <row r="115" spans="2:120" s="18" customFormat="1" ht="29.25" customHeight="1" x14ac:dyDescent="0.35">
      <c r="B115" s="895" t="s">
        <v>638</v>
      </c>
      <c r="C115" s="896"/>
      <c r="D115" s="896"/>
      <c r="E115" s="896"/>
      <c r="F115" s="896"/>
      <c r="G115" s="896"/>
      <c r="H115" s="897"/>
      <c r="I115" s="582"/>
      <c r="J115" s="679"/>
      <c r="K115" s="582"/>
      <c r="L115" s="679"/>
      <c r="M115" s="582"/>
      <c r="N115" s="679"/>
      <c r="O115" s="582"/>
      <c r="P115" s="679"/>
      <c r="Q115" s="582"/>
      <c r="R115" s="679"/>
      <c r="S115" s="582"/>
      <c r="T115" s="679"/>
      <c r="U115" s="582"/>
      <c r="V115" s="679"/>
      <c r="W115" s="582"/>
      <c r="X115" s="679"/>
      <c r="Y115" s="582"/>
      <c r="Z115" s="679"/>
      <c r="AA115" s="582"/>
      <c r="AB115" s="679"/>
      <c r="AC115" s="582"/>
      <c r="AD115" s="679"/>
      <c r="AE115" s="582"/>
      <c r="AF115" s="679"/>
      <c r="AG115" s="582"/>
      <c r="AH115" s="679"/>
      <c r="AI115" s="582"/>
      <c r="AJ115" s="679"/>
      <c r="AK115" s="582"/>
      <c r="AL115" s="679"/>
      <c r="AM115" s="582"/>
      <c r="AN115" s="679"/>
      <c r="AO115" s="582"/>
      <c r="AP115" s="679"/>
      <c r="AQ115" s="582"/>
      <c r="AR115" s="679"/>
      <c r="AS115" s="582"/>
      <c r="AT115" s="679"/>
      <c r="AU115" s="582"/>
      <c r="AV115" s="679"/>
      <c r="AW115" s="582"/>
      <c r="AX115" s="679"/>
      <c r="AY115" s="582"/>
      <c r="AZ115" s="679"/>
      <c r="BA115" s="582"/>
      <c r="BB115" s="679"/>
      <c r="BC115" s="582"/>
      <c r="BD115" s="679"/>
      <c r="BE115" s="582"/>
      <c r="BF115" s="679"/>
      <c r="BG115" s="582"/>
      <c r="BH115" s="679"/>
      <c r="BI115" s="582"/>
      <c r="BJ115" s="679"/>
      <c r="BK115" s="582"/>
      <c r="BL115" s="679"/>
      <c r="BM115" s="582"/>
      <c r="BN115" s="679"/>
      <c r="BO115" s="582"/>
      <c r="BP115" s="679"/>
      <c r="BQ115" s="582"/>
      <c r="BR115" s="679"/>
      <c r="BS115" s="582"/>
      <c r="BT115" s="679"/>
      <c r="BU115" s="582"/>
      <c r="BV115" s="679"/>
      <c r="BW115" s="582"/>
      <c r="BX115" s="679"/>
      <c r="BY115" s="582"/>
      <c r="BZ115" s="679"/>
      <c r="CA115" s="582"/>
      <c r="CB115" s="679"/>
      <c r="CC115" s="582"/>
      <c r="CD115" s="679"/>
      <c r="CE115" s="582"/>
      <c r="CF115" s="679"/>
      <c r="CG115" s="582"/>
      <c r="CH115" s="679"/>
      <c r="CI115" s="582"/>
      <c r="CJ115" s="679"/>
      <c r="CK115" s="582"/>
      <c r="CL115" s="679"/>
      <c r="CM115" s="582"/>
      <c r="CN115" s="679"/>
      <c r="CO115" s="582"/>
      <c r="CP115" s="679"/>
      <c r="CQ115" s="582"/>
      <c r="CR115" s="679"/>
      <c r="CS115" s="582"/>
      <c r="CT115" s="679"/>
      <c r="CU115" s="582"/>
      <c r="CV115" s="679"/>
      <c r="CW115" s="582"/>
      <c r="CX115" s="679"/>
      <c r="CY115" s="582"/>
      <c r="CZ115" s="679"/>
      <c r="DA115" s="582"/>
      <c r="DB115" s="679"/>
      <c r="DC115" s="582"/>
      <c r="DD115" s="679"/>
      <c r="DE115" s="582"/>
      <c r="DF115" s="679"/>
      <c r="DG115" s="582"/>
      <c r="DH115" s="679"/>
      <c r="DI115" s="582"/>
      <c r="DJ115" s="679"/>
      <c r="DK115" s="582"/>
      <c r="DL115" s="679"/>
      <c r="DM115" s="582"/>
      <c r="DN115" s="679"/>
      <c r="DO115" s="582"/>
      <c r="DP115" s="680"/>
    </row>
    <row r="116" spans="2:120" s="174" customFormat="1" ht="28.5" customHeight="1" x14ac:dyDescent="0.35">
      <c r="B116" s="135" t="s">
        <v>494</v>
      </c>
      <c r="C116" s="923" t="s">
        <v>119</v>
      </c>
      <c r="D116" s="924"/>
      <c r="E116" s="925" t="s">
        <v>120</v>
      </c>
      <c r="F116" s="926"/>
      <c r="G116" s="923" t="s">
        <v>121</v>
      </c>
      <c r="H116" s="924"/>
      <c r="I116" s="925" t="s">
        <v>122</v>
      </c>
      <c r="J116" s="926"/>
      <c r="K116" s="923" t="s">
        <v>123</v>
      </c>
      <c r="L116" s="924"/>
      <c r="M116" s="925" t="s">
        <v>124</v>
      </c>
      <c r="N116" s="926"/>
      <c r="O116" s="923" t="s">
        <v>125</v>
      </c>
      <c r="P116" s="924"/>
      <c r="Q116" s="925" t="s">
        <v>126</v>
      </c>
      <c r="R116" s="926"/>
      <c r="S116" s="923" t="s">
        <v>127</v>
      </c>
      <c r="T116" s="924"/>
      <c r="U116" s="925" t="s">
        <v>128</v>
      </c>
      <c r="V116" s="926"/>
      <c r="W116" s="923" t="s">
        <v>129</v>
      </c>
      <c r="X116" s="924"/>
      <c r="Y116" s="925" t="s">
        <v>130</v>
      </c>
      <c r="Z116" s="926"/>
      <c r="AA116" s="923" t="s">
        <v>131</v>
      </c>
      <c r="AB116" s="924"/>
      <c r="AC116" s="925" t="s">
        <v>132</v>
      </c>
      <c r="AD116" s="926"/>
      <c r="AE116" s="923" t="s">
        <v>133</v>
      </c>
      <c r="AF116" s="924"/>
      <c r="AG116" s="925" t="s">
        <v>134</v>
      </c>
      <c r="AH116" s="926"/>
      <c r="AI116" s="923" t="s">
        <v>135</v>
      </c>
      <c r="AJ116" s="924"/>
      <c r="AK116" s="925" t="s">
        <v>136</v>
      </c>
      <c r="AL116" s="926"/>
      <c r="AM116" s="923" t="s">
        <v>137</v>
      </c>
      <c r="AN116" s="924"/>
      <c r="AO116" s="925" t="s">
        <v>138</v>
      </c>
      <c r="AP116" s="926"/>
      <c r="AQ116" s="923" t="s">
        <v>139</v>
      </c>
      <c r="AR116" s="924"/>
      <c r="AS116" s="925" t="s">
        <v>140</v>
      </c>
      <c r="AT116" s="926"/>
      <c r="AU116" s="923" t="s">
        <v>141</v>
      </c>
      <c r="AV116" s="924"/>
      <c r="AW116" s="925" t="s">
        <v>142</v>
      </c>
      <c r="AX116" s="926"/>
      <c r="AY116" s="923" t="s">
        <v>143</v>
      </c>
      <c r="AZ116" s="924"/>
      <c r="BA116" s="925" t="s">
        <v>144</v>
      </c>
      <c r="BB116" s="926"/>
      <c r="BC116" s="923" t="s">
        <v>145</v>
      </c>
      <c r="BD116" s="924"/>
      <c r="BE116" s="925" t="s">
        <v>146</v>
      </c>
      <c r="BF116" s="926"/>
      <c r="BG116" s="923" t="s">
        <v>147</v>
      </c>
      <c r="BH116" s="924"/>
      <c r="BI116" s="925" t="s">
        <v>148</v>
      </c>
      <c r="BJ116" s="926"/>
      <c r="BK116" s="923" t="s">
        <v>149</v>
      </c>
      <c r="BL116" s="924"/>
      <c r="BM116" s="925" t="s">
        <v>150</v>
      </c>
      <c r="BN116" s="926"/>
      <c r="BO116" s="923" t="s">
        <v>151</v>
      </c>
      <c r="BP116" s="924"/>
      <c r="BQ116" s="925" t="s">
        <v>152</v>
      </c>
      <c r="BR116" s="926"/>
      <c r="BS116" s="923" t="s">
        <v>153</v>
      </c>
      <c r="BT116" s="924"/>
      <c r="BU116" s="925" t="s">
        <v>154</v>
      </c>
      <c r="BV116" s="926"/>
      <c r="BW116" s="923" t="s">
        <v>155</v>
      </c>
      <c r="BX116" s="924"/>
      <c r="BY116" s="925" t="s">
        <v>156</v>
      </c>
      <c r="BZ116" s="926"/>
      <c r="CA116" s="923" t="s">
        <v>157</v>
      </c>
      <c r="CB116" s="924"/>
      <c r="CC116" s="925" t="s">
        <v>158</v>
      </c>
      <c r="CD116" s="926"/>
      <c r="CE116" s="923" t="s">
        <v>159</v>
      </c>
      <c r="CF116" s="924"/>
      <c r="CG116" s="925" t="s">
        <v>160</v>
      </c>
      <c r="CH116" s="926"/>
      <c r="CI116" s="923" t="s">
        <v>161</v>
      </c>
      <c r="CJ116" s="924"/>
      <c r="CK116" s="925" t="s">
        <v>162</v>
      </c>
      <c r="CL116" s="926"/>
      <c r="CM116" s="923" t="s">
        <v>163</v>
      </c>
      <c r="CN116" s="924"/>
      <c r="CO116" s="925" t="s">
        <v>164</v>
      </c>
      <c r="CP116" s="926"/>
      <c r="CQ116" s="923" t="s">
        <v>165</v>
      </c>
      <c r="CR116" s="924"/>
      <c r="CS116" s="925" t="s">
        <v>166</v>
      </c>
      <c r="CT116" s="926"/>
      <c r="CU116" s="923" t="s">
        <v>167</v>
      </c>
      <c r="CV116" s="924"/>
      <c r="CW116" s="925" t="s">
        <v>168</v>
      </c>
      <c r="CX116" s="926"/>
      <c r="CY116" s="923" t="s">
        <v>169</v>
      </c>
      <c r="CZ116" s="924"/>
      <c r="DA116" s="925" t="s">
        <v>170</v>
      </c>
      <c r="DB116" s="926"/>
      <c r="DC116" s="923" t="s">
        <v>171</v>
      </c>
      <c r="DD116" s="924"/>
      <c r="DE116" s="925" t="s">
        <v>172</v>
      </c>
      <c r="DF116" s="926"/>
      <c r="DG116" s="923" t="s">
        <v>173</v>
      </c>
      <c r="DH116" s="924"/>
      <c r="DI116" s="925" t="s">
        <v>174</v>
      </c>
      <c r="DJ116" s="926"/>
      <c r="DK116" s="923" t="s">
        <v>175</v>
      </c>
      <c r="DL116" s="924"/>
      <c r="DM116" s="925" t="s">
        <v>176</v>
      </c>
      <c r="DN116" s="926"/>
      <c r="DO116" s="927" t="s">
        <v>203</v>
      </c>
      <c r="DP116" s="928"/>
    </row>
    <row r="117" spans="2:120" s="138" customFormat="1" ht="14.15" x14ac:dyDescent="0.35">
      <c r="B117" s="136"/>
      <c r="C117" s="137" t="s">
        <v>18</v>
      </c>
      <c r="D117" s="137" t="s">
        <v>19</v>
      </c>
      <c r="E117" s="137" t="s">
        <v>18</v>
      </c>
      <c r="F117" s="137" t="s">
        <v>19</v>
      </c>
      <c r="G117" s="137" t="s">
        <v>18</v>
      </c>
      <c r="H117" s="137" t="s">
        <v>19</v>
      </c>
      <c r="I117" s="137" t="s">
        <v>18</v>
      </c>
      <c r="J117" s="137" t="s">
        <v>19</v>
      </c>
      <c r="K117" s="137" t="s">
        <v>18</v>
      </c>
      <c r="L117" s="137" t="s">
        <v>19</v>
      </c>
      <c r="M117" s="137" t="s">
        <v>18</v>
      </c>
      <c r="N117" s="137" t="s">
        <v>19</v>
      </c>
      <c r="O117" s="137" t="s">
        <v>18</v>
      </c>
      <c r="P117" s="137" t="s">
        <v>19</v>
      </c>
      <c r="Q117" s="137" t="s">
        <v>18</v>
      </c>
      <c r="R117" s="137" t="s">
        <v>19</v>
      </c>
      <c r="S117" s="137" t="s">
        <v>18</v>
      </c>
      <c r="T117" s="137" t="s">
        <v>19</v>
      </c>
      <c r="U117" s="137" t="s">
        <v>18</v>
      </c>
      <c r="V117" s="137" t="s">
        <v>19</v>
      </c>
      <c r="W117" s="137" t="s">
        <v>18</v>
      </c>
      <c r="X117" s="137" t="s">
        <v>19</v>
      </c>
      <c r="Y117" s="137" t="s">
        <v>18</v>
      </c>
      <c r="Z117" s="137" t="s">
        <v>19</v>
      </c>
      <c r="AA117" s="137" t="s">
        <v>18</v>
      </c>
      <c r="AB117" s="137" t="s">
        <v>19</v>
      </c>
      <c r="AC117" s="137" t="s">
        <v>18</v>
      </c>
      <c r="AD117" s="137" t="s">
        <v>19</v>
      </c>
      <c r="AE117" s="137" t="s">
        <v>18</v>
      </c>
      <c r="AF117" s="137" t="s">
        <v>19</v>
      </c>
      <c r="AG117" s="137" t="s">
        <v>18</v>
      </c>
      <c r="AH117" s="137" t="s">
        <v>19</v>
      </c>
      <c r="AI117" s="137" t="s">
        <v>18</v>
      </c>
      <c r="AJ117" s="137" t="s">
        <v>19</v>
      </c>
      <c r="AK117" s="137" t="s">
        <v>18</v>
      </c>
      <c r="AL117" s="137" t="s">
        <v>19</v>
      </c>
      <c r="AM117" s="137" t="s">
        <v>18</v>
      </c>
      <c r="AN117" s="137" t="s">
        <v>19</v>
      </c>
      <c r="AO117" s="137" t="s">
        <v>18</v>
      </c>
      <c r="AP117" s="137" t="s">
        <v>19</v>
      </c>
      <c r="AQ117" s="137" t="s">
        <v>18</v>
      </c>
      <c r="AR117" s="137" t="s">
        <v>19</v>
      </c>
      <c r="AS117" s="137" t="s">
        <v>18</v>
      </c>
      <c r="AT117" s="137" t="s">
        <v>19</v>
      </c>
      <c r="AU117" s="137" t="s">
        <v>18</v>
      </c>
      <c r="AV117" s="137" t="s">
        <v>19</v>
      </c>
      <c r="AW117" s="137" t="s">
        <v>18</v>
      </c>
      <c r="AX117" s="137" t="s">
        <v>19</v>
      </c>
      <c r="AY117" s="137" t="s">
        <v>18</v>
      </c>
      <c r="AZ117" s="137" t="s">
        <v>19</v>
      </c>
      <c r="BA117" s="137" t="s">
        <v>18</v>
      </c>
      <c r="BB117" s="137" t="s">
        <v>19</v>
      </c>
      <c r="BC117" s="137" t="s">
        <v>18</v>
      </c>
      <c r="BD117" s="137" t="s">
        <v>19</v>
      </c>
      <c r="BE117" s="137" t="s">
        <v>18</v>
      </c>
      <c r="BF117" s="137" t="s">
        <v>19</v>
      </c>
      <c r="BG117" s="137" t="s">
        <v>18</v>
      </c>
      <c r="BH117" s="137" t="s">
        <v>19</v>
      </c>
      <c r="BI117" s="137" t="s">
        <v>18</v>
      </c>
      <c r="BJ117" s="137" t="s">
        <v>19</v>
      </c>
      <c r="BK117" s="137" t="s">
        <v>18</v>
      </c>
      <c r="BL117" s="137" t="s">
        <v>19</v>
      </c>
      <c r="BM117" s="137" t="s">
        <v>18</v>
      </c>
      <c r="BN117" s="137" t="s">
        <v>19</v>
      </c>
      <c r="BO117" s="137" t="s">
        <v>18</v>
      </c>
      <c r="BP117" s="137" t="s">
        <v>19</v>
      </c>
      <c r="BQ117" s="137" t="s">
        <v>18</v>
      </c>
      <c r="BR117" s="137" t="s">
        <v>19</v>
      </c>
      <c r="BS117" s="137" t="s">
        <v>18</v>
      </c>
      <c r="BT117" s="137" t="s">
        <v>19</v>
      </c>
      <c r="BU117" s="137" t="s">
        <v>18</v>
      </c>
      <c r="BV117" s="137" t="s">
        <v>19</v>
      </c>
      <c r="BW117" s="137" t="s">
        <v>18</v>
      </c>
      <c r="BX117" s="137" t="s">
        <v>19</v>
      </c>
      <c r="BY117" s="137" t="s">
        <v>18</v>
      </c>
      <c r="BZ117" s="137" t="s">
        <v>19</v>
      </c>
      <c r="CA117" s="137" t="s">
        <v>18</v>
      </c>
      <c r="CB117" s="137" t="s">
        <v>19</v>
      </c>
      <c r="CC117" s="137" t="s">
        <v>18</v>
      </c>
      <c r="CD117" s="137" t="s">
        <v>19</v>
      </c>
      <c r="CE117" s="137" t="s">
        <v>18</v>
      </c>
      <c r="CF117" s="137" t="s">
        <v>19</v>
      </c>
      <c r="CG117" s="137" t="s">
        <v>18</v>
      </c>
      <c r="CH117" s="137" t="s">
        <v>19</v>
      </c>
      <c r="CI117" s="137" t="s">
        <v>18</v>
      </c>
      <c r="CJ117" s="137" t="s">
        <v>19</v>
      </c>
      <c r="CK117" s="137" t="s">
        <v>18</v>
      </c>
      <c r="CL117" s="137" t="s">
        <v>19</v>
      </c>
      <c r="CM117" s="137" t="s">
        <v>18</v>
      </c>
      <c r="CN117" s="137" t="s">
        <v>19</v>
      </c>
      <c r="CO117" s="137" t="s">
        <v>18</v>
      </c>
      <c r="CP117" s="137" t="s">
        <v>19</v>
      </c>
      <c r="CQ117" s="137" t="s">
        <v>18</v>
      </c>
      <c r="CR117" s="137" t="s">
        <v>19</v>
      </c>
      <c r="CS117" s="137" t="s">
        <v>18</v>
      </c>
      <c r="CT117" s="137" t="s">
        <v>19</v>
      </c>
      <c r="CU117" s="137" t="s">
        <v>18</v>
      </c>
      <c r="CV117" s="137" t="s">
        <v>19</v>
      </c>
      <c r="CW117" s="137" t="s">
        <v>18</v>
      </c>
      <c r="CX117" s="137" t="s">
        <v>19</v>
      </c>
      <c r="CY117" s="137" t="s">
        <v>18</v>
      </c>
      <c r="CZ117" s="137" t="s">
        <v>19</v>
      </c>
      <c r="DA117" s="137" t="s">
        <v>18</v>
      </c>
      <c r="DB117" s="137" t="s">
        <v>19</v>
      </c>
      <c r="DC117" s="137" t="s">
        <v>18</v>
      </c>
      <c r="DD117" s="137" t="s">
        <v>19</v>
      </c>
      <c r="DE117" s="137" t="s">
        <v>18</v>
      </c>
      <c r="DF117" s="137" t="s">
        <v>19</v>
      </c>
      <c r="DG117" s="137" t="s">
        <v>18</v>
      </c>
      <c r="DH117" s="137" t="s">
        <v>19</v>
      </c>
      <c r="DI117" s="137" t="s">
        <v>18</v>
      </c>
      <c r="DJ117" s="137" t="s">
        <v>19</v>
      </c>
      <c r="DK117" s="137" t="s">
        <v>18</v>
      </c>
      <c r="DL117" s="137" t="s">
        <v>19</v>
      </c>
      <c r="DM117" s="137" t="s">
        <v>18</v>
      </c>
      <c r="DN117" s="137" t="s">
        <v>19</v>
      </c>
      <c r="DO117" s="221" t="s">
        <v>18</v>
      </c>
      <c r="DP117" s="222" t="s">
        <v>19</v>
      </c>
    </row>
    <row r="118" spans="2:120" s="58" customFormat="1" ht="6" customHeight="1" x14ac:dyDescent="0.35">
      <c r="B118" s="562" t="s">
        <v>60</v>
      </c>
      <c r="C118" s="139" t="s">
        <v>206</v>
      </c>
      <c r="D118" s="140" t="s">
        <v>207</v>
      </c>
      <c r="E118" s="139" t="s">
        <v>208</v>
      </c>
      <c r="F118" s="140" t="s">
        <v>209</v>
      </c>
      <c r="G118" s="139" t="s">
        <v>210</v>
      </c>
      <c r="H118" s="140" t="s">
        <v>211</v>
      </c>
      <c r="I118" s="139" t="s">
        <v>212</v>
      </c>
      <c r="J118" s="140" t="s">
        <v>213</v>
      </c>
      <c r="K118" s="139" t="s">
        <v>214</v>
      </c>
      <c r="L118" s="140" t="s">
        <v>215</v>
      </c>
      <c r="M118" s="139" t="s">
        <v>216</v>
      </c>
      <c r="N118" s="140" t="s">
        <v>217</v>
      </c>
      <c r="O118" s="139" t="s">
        <v>218</v>
      </c>
      <c r="P118" s="140" t="s">
        <v>219</v>
      </c>
      <c r="Q118" s="139" t="s">
        <v>251</v>
      </c>
      <c r="R118" s="140" t="s">
        <v>252</v>
      </c>
      <c r="S118" s="139" t="s">
        <v>253</v>
      </c>
      <c r="T118" s="140" t="s">
        <v>254</v>
      </c>
      <c r="U118" s="139" t="s">
        <v>255</v>
      </c>
      <c r="V118" s="140" t="s">
        <v>256</v>
      </c>
      <c r="W118" s="139" t="s">
        <v>257</v>
      </c>
      <c r="X118" s="140" t="s">
        <v>258</v>
      </c>
      <c r="Y118" s="139" t="s">
        <v>259</v>
      </c>
      <c r="Z118" s="140" t="s">
        <v>260</v>
      </c>
      <c r="AA118" s="139" t="s">
        <v>261</v>
      </c>
      <c r="AB118" s="140" t="s">
        <v>262</v>
      </c>
      <c r="AC118" s="139" t="s">
        <v>263</v>
      </c>
      <c r="AD118" s="140" t="s">
        <v>264</v>
      </c>
      <c r="AE118" s="139" t="s">
        <v>265</v>
      </c>
      <c r="AF118" s="140" t="s">
        <v>266</v>
      </c>
      <c r="AG118" s="139" t="s">
        <v>267</v>
      </c>
      <c r="AH118" s="140" t="s">
        <v>268</v>
      </c>
      <c r="AI118" s="139" t="s">
        <v>269</v>
      </c>
      <c r="AJ118" s="140" t="s">
        <v>270</v>
      </c>
      <c r="AK118" s="139" t="s">
        <v>271</v>
      </c>
      <c r="AL118" s="140" t="s">
        <v>272</v>
      </c>
      <c r="AM118" s="139" t="s">
        <v>273</v>
      </c>
      <c r="AN118" s="140" t="s">
        <v>274</v>
      </c>
      <c r="AO118" s="139" t="s">
        <v>275</v>
      </c>
      <c r="AP118" s="140" t="s">
        <v>276</v>
      </c>
      <c r="AQ118" s="139" t="s">
        <v>302</v>
      </c>
      <c r="AR118" s="140" t="s">
        <v>303</v>
      </c>
      <c r="AS118" s="139" t="s">
        <v>304</v>
      </c>
      <c r="AT118" s="140" t="s">
        <v>305</v>
      </c>
      <c r="AU118" s="139" t="s">
        <v>306</v>
      </c>
      <c r="AV118" s="140" t="s">
        <v>307</v>
      </c>
      <c r="AW118" s="139" t="s">
        <v>308</v>
      </c>
      <c r="AX118" s="140" t="s">
        <v>309</v>
      </c>
      <c r="AY118" s="139" t="s">
        <v>310</v>
      </c>
      <c r="AZ118" s="140" t="s">
        <v>311</v>
      </c>
      <c r="BA118" s="139" t="s">
        <v>312</v>
      </c>
      <c r="BB118" s="140" t="s">
        <v>313</v>
      </c>
      <c r="BC118" s="139" t="s">
        <v>314</v>
      </c>
      <c r="BD118" s="140" t="s">
        <v>315</v>
      </c>
      <c r="BE118" s="139" t="s">
        <v>316</v>
      </c>
      <c r="BF118" s="140" t="s">
        <v>317</v>
      </c>
      <c r="BG118" s="139" t="s">
        <v>318</v>
      </c>
      <c r="BH118" s="140" t="s">
        <v>319</v>
      </c>
      <c r="BI118" s="139" t="s">
        <v>322</v>
      </c>
      <c r="BJ118" s="140" t="s">
        <v>323</v>
      </c>
      <c r="BK118" s="139" t="s">
        <v>322</v>
      </c>
      <c r="BL118" s="140" t="s">
        <v>323</v>
      </c>
      <c r="BM118" s="139" t="s">
        <v>324</v>
      </c>
      <c r="BN118" s="140" t="s">
        <v>325</v>
      </c>
      <c r="BO118" s="139" t="s">
        <v>326</v>
      </c>
      <c r="BP118" s="140" t="s">
        <v>327</v>
      </c>
      <c r="BQ118" s="139" t="s">
        <v>328</v>
      </c>
      <c r="BR118" s="140" t="s">
        <v>329</v>
      </c>
      <c r="BS118" s="139" t="s">
        <v>330</v>
      </c>
      <c r="BT118" s="140" t="s">
        <v>331</v>
      </c>
      <c r="BU118" s="139" t="s">
        <v>332</v>
      </c>
      <c r="BV118" s="140" t="s">
        <v>333</v>
      </c>
      <c r="BW118" s="139" t="s">
        <v>334</v>
      </c>
      <c r="BX118" s="140" t="s">
        <v>335</v>
      </c>
      <c r="BY118" s="139" t="s">
        <v>336</v>
      </c>
      <c r="BZ118" s="140" t="s">
        <v>337</v>
      </c>
      <c r="CA118" s="139" t="s">
        <v>338</v>
      </c>
      <c r="CB118" s="140" t="s">
        <v>339</v>
      </c>
      <c r="CC118" s="139" t="s">
        <v>340</v>
      </c>
      <c r="CD118" s="140" t="s">
        <v>341</v>
      </c>
      <c r="CE118" s="139" t="s">
        <v>342</v>
      </c>
      <c r="CF118" s="140" t="s">
        <v>343</v>
      </c>
      <c r="CG118" s="139" t="s">
        <v>344</v>
      </c>
      <c r="CH118" s="140" t="s">
        <v>345</v>
      </c>
      <c r="CI118" s="139" t="s">
        <v>346</v>
      </c>
      <c r="CJ118" s="140" t="s">
        <v>347</v>
      </c>
      <c r="CK118" s="139" t="s">
        <v>348</v>
      </c>
      <c r="CL118" s="140" t="s">
        <v>349</v>
      </c>
      <c r="CM118" s="139" t="s">
        <v>350</v>
      </c>
      <c r="CN118" s="140" t="s">
        <v>351</v>
      </c>
      <c r="CO118" s="139" t="s">
        <v>352</v>
      </c>
      <c r="CP118" s="140" t="s">
        <v>353</v>
      </c>
      <c r="CQ118" s="139" t="s">
        <v>354</v>
      </c>
      <c r="CR118" s="140" t="s">
        <v>355</v>
      </c>
      <c r="CS118" s="139" t="s">
        <v>356</v>
      </c>
      <c r="CT118" s="140" t="s">
        <v>357</v>
      </c>
      <c r="CU118" s="139" t="s">
        <v>358</v>
      </c>
      <c r="CV118" s="140" t="s">
        <v>359</v>
      </c>
      <c r="CW118" s="139" t="s">
        <v>360</v>
      </c>
      <c r="CX118" s="140" t="s">
        <v>361</v>
      </c>
      <c r="CY118" s="139" t="s">
        <v>362</v>
      </c>
      <c r="CZ118" s="140" t="s">
        <v>363</v>
      </c>
      <c r="DA118" s="139" t="s">
        <v>364</v>
      </c>
      <c r="DB118" s="140" t="s">
        <v>365</v>
      </c>
      <c r="DC118" s="139" t="s">
        <v>366</v>
      </c>
      <c r="DD118" s="140" t="s">
        <v>367</v>
      </c>
      <c r="DE118" s="139" t="s">
        <v>368</v>
      </c>
      <c r="DF118" s="140" t="s">
        <v>369</v>
      </c>
      <c r="DG118" s="139" t="s">
        <v>370</v>
      </c>
      <c r="DH118" s="140" t="s">
        <v>371</v>
      </c>
      <c r="DI118" s="139" t="s">
        <v>372</v>
      </c>
      <c r="DJ118" s="140" t="s">
        <v>373</v>
      </c>
      <c r="DK118" s="139" t="s">
        <v>374</v>
      </c>
      <c r="DL118" s="140" t="s">
        <v>375</v>
      </c>
      <c r="DM118" s="139" t="s">
        <v>376</v>
      </c>
      <c r="DN118" s="140" t="s">
        <v>377</v>
      </c>
      <c r="DO118" s="141" t="s">
        <v>21</v>
      </c>
      <c r="DP118" s="490" t="s">
        <v>22</v>
      </c>
    </row>
    <row r="119" spans="2:120" s="206" customFormat="1" ht="14.15" x14ac:dyDescent="0.35">
      <c r="B119" s="28" t="s">
        <v>61</v>
      </c>
      <c r="C119" s="29">
        <v>2560</v>
      </c>
      <c r="D119" s="144">
        <v>3.3277005069543744E-2</v>
      </c>
      <c r="E119" s="29">
        <v>10</v>
      </c>
      <c r="F119" s="144">
        <v>0.25</v>
      </c>
      <c r="G119" s="29">
        <v>40</v>
      </c>
      <c r="H119" s="144">
        <v>2.7210884353741496E-2</v>
      </c>
      <c r="I119" s="29">
        <v>130</v>
      </c>
      <c r="J119" s="144">
        <v>1.7759562841530054E-2</v>
      </c>
      <c r="K119" s="29">
        <v>20</v>
      </c>
      <c r="L119" s="144">
        <v>1.0810810810810811E-2</v>
      </c>
      <c r="M119" s="29">
        <v>20</v>
      </c>
      <c r="N119" s="144">
        <v>2.2727272727272728E-2</v>
      </c>
      <c r="O119" s="29">
        <v>1430</v>
      </c>
      <c r="P119" s="144">
        <v>2.6340025787437833E-2</v>
      </c>
      <c r="Q119" s="29">
        <v>20</v>
      </c>
      <c r="R119" s="144">
        <v>2.9850746268656716E-2</v>
      </c>
      <c r="S119" s="29">
        <v>190</v>
      </c>
      <c r="T119" s="144">
        <v>2.1181716833890748E-2</v>
      </c>
      <c r="U119" s="29">
        <v>960</v>
      </c>
      <c r="V119" s="144">
        <v>3.1830238726790451E-2</v>
      </c>
      <c r="W119" s="29">
        <v>10</v>
      </c>
      <c r="X119" s="144">
        <v>1.0416666666666666E-2</v>
      </c>
      <c r="Y119" s="29">
        <v>130</v>
      </c>
      <c r="Z119" s="144">
        <v>2.0602218700475437E-2</v>
      </c>
      <c r="AA119" s="29">
        <v>180</v>
      </c>
      <c r="AB119" s="144">
        <v>1.2940330697340043E-2</v>
      </c>
      <c r="AC119" s="29">
        <v>20</v>
      </c>
      <c r="AD119" s="144">
        <v>2.7777777777777776E-2</v>
      </c>
      <c r="AE119" s="29">
        <v>580</v>
      </c>
      <c r="AF119" s="144">
        <v>2.9101856497742096E-2</v>
      </c>
      <c r="AG119" s="29">
        <v>80</v>
      </c>
      <c r="AH119" s="144">
        <v>3.3057851239669422E-2</v>
      </c>
      <c r="AI119" s="29">
        <v>60</v>
      </c>
      <c r="AJ119" s="144">
        <v>2.7149321266968326E-2</v>
      </c>
      <c r="AK119" s="29">
        <v>10</v>
      </c>
      <c r="AL119" s="144">
        <v>1.7857142857142856E-2</v>
      </c>
      <c r="AM119" s="29">
        <v>17690</v>
      </c>
      <c r="AN119" s="144">
        <v>3.9521011594915216E-2</v>
      </c>
      <c r="AO119" s="29">
        <v>100</v>
      </c>
      <c r="AP119" s="144">
        <v>2.1691973969631236E-2</v>
      </c>
      <c r="AQ119" s="29">
        <v>290</v>
      </c>
      <c r="AR119" s="144">
        <v>2.2053231939163497E-2</v>
      </c>
      <c r="AS119" s="29">
        <v>20</v>
      </c>
      <c r="AT119" s="144">
        <v>3.0769230769230771E-2</v>
      </c>
      <c r="AU119" s="29">
        <v>70</v>
      </c>
      <c r="AV119" s="144">
        <v>1.5873015873015872E-2</v>
      </c>
      <c r="AW119" s="29">
        <v>190</v>
      </c>
      <c r="AX119" s="144">
        <v>1.6060862214708368E-2</v>
      </c>
      <c r="AY119" s="29">
        <v>10</v>
      </c>
      <c r="AZ119" s="144">
        <v>3.7037037037037035E-2</v>
      </c>
      <c r="BA119" s="29">
        <v>20</v>
      </c>
      <c r="BB119" s="144">
        <v>1.9417475728155338E-2</v>
      </c>
      <c r="BC119" s="29">
        <v>210</v>
      </c>
      <c r="BD119" s="144">
        <v>1.4999999999999999E-2</v>
      </c>
      <c r="BE119" s="29">
        <v>170</v>
      </c>
      <c r="BF119" s="144">
        <v>2.9259896729776247E-2</v>
      </c>
      <c r="BG119" s="29">
        <v>100</v>
      </c>
      <c r="BH119" s="144">
        <v>1.3386880856760375E-2</v>
      </c>
      <c r="BI119" s="29">
        <v>3710</v>
      </c>
      <c r="BJ119" s="144">
        <v>2.5442326155534219E-2</v>
      </c>
      <c r="BK119" s="29">
        <v>380</v>
      </c>
      <c r="BL119" s="144">
        <v>2.2432113341204249E-2</v>
      </c>
      <c r="BM119" s="29">
        <v>30</v>
      </c>
      <c r="BN119" s="144">
        <v>3.0303030303030304E-2</v>
      </c>
      <c r="BO119" s="29">
        <v>2240</v>
      </c>
      <c r="BP119" s="144">
        <v>3.0115622479161063E-2</v>
      </c>
      <c r="BQ119" s="29">
        <v>1520</v>
      </c>
      <c r="BR119" s="144">
        <v>2.6727624406541233E-2</v>
      </c>
      <c r="BS119" s="29">
        <v>50</v>
      </c>
      <c r="BT119" s="144">
        <v>2.8901734104046242E-2</v>
      </c>
      <c r="BU119" s="29">
        <v>1680</v>
      </c>
      <c r="BV119" s="144">
        <v>2.6319912266959108E-2</v>
      </c>
      <c r="BW119" s="29">
        <v>3260</v>
      </c>
      <c r="BX119" s="144">
        <v>2.8269164065209851E-2</v>
      </c>
      <c r="BY119" s="29">
        <v>920</v>
      </c>
      <c r="BZ119" s="144">
        <v>2.3778754200051693E-2</v>
      </c>
      <c r="CA119" s="29">
        <v>1240</v>
      </c>
      <c r="CB119" s="144">
        <v>3.9290240811153357E-2</v>
      </c>
      <c r="CC119" s="29">
        <v>220</v>
      </c>
      <c r="CD119" s="144">
        <v>1.6260162601626018E-2</v>
      </c>
      <c r="CE119" s="29">
        <v>780</v>
      </c>
      <c r="CF119" s="144">
        <v>2.7679205110007096E-2</v>
      </c>
      <c r="CG119" s="29">
        <v>390</v>
      </c>
      <c r="CH119" s="144">
        <v>2.3008849557522124E-2</v>
      </c>
      <c r="CI119" s="29">
        <v>1740</v>
      </c>
      <c r="CJ119" s="144">
        <v>2.7315541601255888E-2</v>
      </c>
      <c r="CK119" s="29">
        <v>270</v>
      </c>
      <c r="CL119" s="144">
        <v>2.2425249169435217E-2</v>
      </c>
      <c r="CM119" s="29">
        <v>110</v>
      </c>
      <c r="CN119" s="144">
        <v>1.4965986394557823E-2</v>
      </c>
      <c r="CO119" s="29">
        <v>10</v>
      </c>
      <c r="CP119" s="144">
        <v>7.6923076923076927E-2</v>
      </c>
      <c r="CQ119" s="29">
        <v>30</v>
      </c>
      <c r="CR119" s="144">
        <v>1.7751479289940829E-2</v>
      </c>
      <c r="CS119" s="29">
        <v>330</v>
      </c>
      <c r="CT119" s="144">
        <v>2.4830699774266364E-2</v>
      </c>
      <c r="CU119" s="29">
        <v>540</v>
      </c>
      <c r="CV119" s="144">
        <v>2.3632385120350111E-2</v>
      </c>
      <c r="CW119" s="29">
        <v>440</v>
      </c>
      <c r="CX119" s="144">
        <v>2.1717670286278381E-2</v>
      </c>
      <c r="CY119" s="29">
        <v>50</v>
      </c>
      <c r="CZ119" s="144">
        <v>1.0660980810234541E-2</v>
      </c>
      <c r="DA119" s="29">
        <v>60</v>
      </c>
      <c r="DB119" s="144">
        <v>2.7522935779816515E-2</v>
      </c>
      <c r="DC119" s="29">
        <v>10</v>
      </c>
      <c r="DD119" s="144">
        <v>1.9230769230769232E-2</v>
      </c>
      <c r="DE119" s="29">
        <v>320</v>
      </c>
      <c r="DF119" s="144">
        <v>2.616516762060507E-2</v>
      </c>
      <c r="DG119" s="29">
        <v>40</v>
      </c>
      <c r="DH119" s="144">
        <v>1.7467248908296942E-2</v>
      </c>
      <c r="DI119" s="29">
        <v>720</v>
      </c>
      <c r="DJ119" s="144">
        <v>1.8471010774756286E-2</v>
      </c>
      <c r="DK119" s="29">
        <v>120</v>
      </c>
      <c r="DL119" s="144">
        <v>1.948051948051948E-2</v>
      </c>
      <c r="DM119" s="29">
        <v>50</v>
      </c>
      <c r="DN119" s="144">
        <v>2.2123893805309734E-2</v>
      </c>
      <c r="DO119" s="31">
        <v>46560</v>
      </c>
      <c r="DP119" s="447">
        <v>2.9926341093442686E-2</v>
      </c>
    </row>
    <row r="120" spans="2:120" s="206" customFormat="1" ht="14.15" x14ac:dyDescent="0.35">
      <c r="B120" s="28" t="s">
        <v>62</v>
      </c>
      <c r="C120" s="29">
        <v>7910</v>
      </c>
      <c r="D120" s="144">
        <v>0.10282074613284804</v>
      </c>
      <c r="E120" s="29">
        <v>10</v>
      </c>
      <c r="F120" s="144">
        <v>0.25</v>
      </c>
      <c r="G120" s="29">
        <v>130</v>
      </c>
      <c r="H120" s="144">
        <v>8.8435374149659865E-2</v>
      </c>
      <c r="I120" s="29">
        <v>710</v>
      </c>
      <c r="J120" s="144">
        <v>9.699453551912568E-2</v>
      </c>
      <c r="K120" s="29">
        <v>150</v>
      </c>
      <c r="L120" s="144">
        <v>8.1081081081081086E-2</v>
      </c>
      <c r="M120" s="29">
        <v>60</v>
      </c>
      <c r="N120" s="144">
        <v>6.8181818181818177E-2</v>
      </c>
      <c r="O120" s="29">
        <v>4960</v>
      </c>
      <c r="P120" s="144">
        <v>9.1361208325658499E-2</v>
      </c>
      <c r="Q120" s="29">
        <v>60</v>
      </c>
      <c r="R120" s="144">
        <v>8.9552238805970144E-2</v>
      </c>
      <c r="S120" s="29">
        <v>770</v>
      </c>
      <c r="T120" s="144">
        <v>8.5841694537346705E-2</v>
      </c>
      <c r="U120" s="29">
        <v>5430</v>
      </c>
      <c r="V120" s="144">
        <v>0.18003978779840848</v>
      </c>
      <c r="W120" s="29">
        <v>60</v>
      </c>
      <c r="X120" s="144">
        <v>6.25E-2</v>
      </c>
      <c r="Y120" s="29">
        <v>530</v>
      </c>
      <c r="Z120" s="144">
        <v>8.3993660855784469E-2</v>
      </c>
      <c r="AA120" s="29">
        <v>2580</v>
      </c>
      <c r="AB120" s="144">
        <v>0.1854780733285406</v>
      </c>
      <c r="AC120" s="29">
        <v>50</v>
      </c>
      <c r="AD120" s="144">
        <v>6.9444444444444448E-2</v>
      </c>
      <c r="AE120" s="29">
        <v>3000</v>
      </c>
      <c r="AF120" s="144">
        <v>0.15052684395383845</v>
      </c>
      <c r="AG120" s="29">
        <v>280</v>
      </c>
      <c r="AH120" s="144">
        <v>0.11570247933884298</v>
      </c>
      <c r="AI120" s="29">
        <v>210</v>
      </c>
      <c r="AJ120" s="144">
        <v>9.5022624434389136E-2</v>
      </c>
      <c r="AK120" s="29">
        <v>40</v>
      </c>
      <c r="AL120" s="144">
        <v>7.1428571428571425E-2</v>
      </c>
      <c r="AM120" s="29">
        <v>87300</v>
      </c>
      <c r="AN120" s="144">
        <v>0.19503585710775004</v>
      </c>
      <c r="AO120" s="29">
        <v>590</v>
      </c>
      <c r="AP120" s="144">
        <v>0.1279826464208243</v>
      </c>
      <c r="AQ120" s="29">
        <v>920</v>
      </c>
      <c r="AR120" s="144">
        <v>6.9961977186311794E-2</v>
      </c>
      <c r="AS120" s="29">
        <v>60</v>
      </c>
      <c r="AT120" s="144">
        <v>9.2307692307692313E-2</v>
      </c>
      <c r="AU120" s="29">
        <v>350</v>
      </c>
      <c r="AV120" s="144">
        <v>7.9365079365079361E-2</v>
      </c>
      <c r="AW120" s="29">
        <v>1290</v>
      </c>
      <c r="AX120" s="144">
        <v>0.10904480135249366</v>
      </c>
      <c r="AY120" s="29">
        <v>30</v>
      </c>
      <c r="AZ120" s="144">
        <v>0.1111111111111111</v>
      </c>
      <c r="BA120" s="29">
        <v>90</v>
      </c>
      <c r="BB120" s="144">
        <v>8.7378640776699032E-2</v>
      </c>
      <c r="BC120" s="29">
        <v>1230</v>
      </c>
      <c r="BD120" s="144">
        <v>8.7857142857142856E-2</v>
      </c>
      <c r="BE120" s="29">
        <v>410</v>
      </c>
      <c r="BF120" s="144">
        <v>7.0567986230636828E-2</v>
      </c>
      <c r="BG120" s="29">
        <v>610</v>
      </c>
      <c r="BH120" s="144">
        <v>8.1659973226238289E-2</v>
      </c>
      <c r="BI120" s="29">
        <v>23040</v>
      </c>
      <c r="BJ120" s="144">
        <v>0.15800301741873543</v>
      </c>
      <c r="BK120" s="29">
        <v>1670</v>
      </c>
      <c r="BL120" s="144">
        <v>9.8583234946871309E-2</v>
      </c>
      <c r="BM120" s="29">
        <v>60</v>
      </c>
      <c r="BN120" s="144">
        <v>6.0606060606060608E-2</v>
      </c>
      <c r="BO120" s="29">
        <v>11070</v>
      </c>
      <c r="BP120" s="144">
        <v>0.14883033073406829</v>
      </c>
      <c r="BQ120" s="29">
        <v>7380</v>
      </c>
      <c r="BR120" s="144">
        <v>0.12976965007912783</v>
      </c>
      <c r="BS120" s="29">
        <v>160</v>
      </c>
      <c r="BT120" s="144">
        <v>9.2485549132947972E-2</v>
      </c>
      <c r="BU120" s="29">
        <v>11450</v>
      </c>
      <c r="BV120" s="144">
        <v>0.17938273539088204</v>
      </c>
      <c r="BW120" s="29">
        <v>14650</v>
      </c>
      <c r="BX120" s="144">
        <v>0.12703780783905655</v>
      </c>
      <c r="BY120" s="29">
        <v>3450</v>
      </c>
      <c r="BZ120" s="144">
        <v>8.9170328250193845E-2</v>
      </c>
      <c r="CA120" s="29">
        <v>3950</v>
      </c>
      <c r="CB120" s="144">
        <v>0.12515842839036756</v>
      </c>
      <c r="CC120" s="29">
        <v>1330</v>
      </c>
      <c r="CD120" s="144">
        <v>9.8300073909830005E-2</v>
      </c>
      <c r="CE120" s="29">
        <v>2430</v>
      </c>
      <c r="CF120" s="144">
        <v>8.6231369765791335E-2</v>
      </c>
      <c r="CG120" s="29">
        <v>1520</v>
      </c>
      <c r="CH120" s="144">
        <v>8.9675516224188789E-2</v>
      </c>
      <c r="CI120" s="29">
        <v>7120</v>
      </c>
      <c r="CJ120" s="144">
        <v>0.11177394034536892</v>
      </c>
      <c r="CK120" s="29">
        <v>1000</v>
      </c>
      <c r="CL120" s="144">
        <v>8.3056478405315617E-2</v>
      </c>
      <c r="CM120" s="29">
        <v>630</v>
      </c>
      <c r="CN120" s="144">
        <v>8.5714285714285715E-2</v>
      </c>
      <c r="CO120" s="29">
        <v>10</v>
      </c>
      <c r="CP120" s="144">
        <v>7.6923076923076927E-2</v>
      </c>
      <c r="CQ120" s="29">
        <v>120</v>
      </c>
      <c r="CR120" s="144">
        <v>7.1005917159763315E-2</v>
      </c>
      <c r="CS120" s="29">
        <v>1230</v>
      </c>
      <c r="CT120" s="144">
        <v>9.2550790067720087E-2</v>
      </c>
      <c r="CU120" s="29">
        <v>1640</v>
      </c>
      <c r="CV120" s="144">
        <v>7.1772428884026254E-2</v>
      </c>
      <c r="CW120" s="29">
        <v>2560</v>
      </c>
      <c r="CX120" s="144">
        <v>0.12635735439289239</v>
      </c>
      <c r="CY120" s="29">
        <v>890</v>
      </c>
      <c r="CZ120" s="144">
        <v>0.18976545842217485</v>
      </c>
      <c r="DA120" s="29">
        <v>210</v>
      </c>
      <c r="DB120" s="144">
        <v>9.6330275229357804E-2</v>
      </c>
      <c r="DC120" s="29">
        <v>50</v>
      </c>
      <c r="DD120" s="144">
        <v>9.6153846153846159E-2</v>
      </c>
      <c r="DE120" s="29">
        <v>1340</v>
      </c>
      <c r="DF120" s="144">
        <v>0.10956663941128372</v>
      </c>
      <c r="DG120" s="29">
        <v>200</v>
      </c>
      <c r="DH120" s="144">
        <v>8.7336244541484712E-2</v>
      </c>
      <c r="DI120" s="29">
        <v>4690</v>
      </c>
      <c r="DJ120" s="144">
        <v>0.12031811185223192</v>
      </c>
      <c r="DK120" s="29">
        <v>670</v>
      </c>
      <c r="DL120" s="144">
        <v>0.10876623376623376</v>
      </c>
      <c r="DM120" s="29">
        <v>240</v>
      </c>
      <c r="DN120" s="144">
        <v>0.10619469026548672</v>
      </c>
      <c r="DO120" s="31">
        <v>224550</v>
      </c>
      <c r="DP120" s="447">
        <v>0.1443290354925377</v>
      </c>
    </row>
    <row r="121" spans="2:120" s="206" customFormat="1" ht="14.15" x14ac:dyDescent="0.35">
      <c r="B121" s="28" t="s">
        <v>63</v>
      </c>
      <c r="C121" s="29">
        <v>20100</v>
      </c>
      <c r="D121" s="144">
        <v>0.26127648511633955</v>
      </c>
      <c r="E121" s="29">
        <v>10</v>
      </c>
      <c r="F121" s="144">
        <v>0.25</v>
      </c>
      <c r="G121" s="29">
        <v>400</v>
      </c>
      <c r="H121" s="144">
        <v>0.27210884353741499</v>
      </c>
      <c r="I121" s="29">
        <v>2010</v>
      </c>
      <c r="J121" s="144">
        <v>0.27459016393442626</v>
      </c>
      <c r="K121" s="29">
        <v>450</v>
      </c>
      <c r="L121" s="144">
        <v>0.24324324324324326</v>
      </c>
      <c r="M121" s="29">
        <v>220</v>
      </c>
      <c r="N121" s="144">
        <v>0.25</v>
      </c>
      <c r="O121" s="29">
        <v>13050</v>
      </c>
      <c r="P121" s="144">
        <v>0.24037575980843617</v>
      </c>
      <c r="Q121" s="29">
        <v>170</v>
      </c>
      <c r="R121" s="144">
        <v>0.2537313432835821</v>
      </c>
      <c r="S121" s="29">
        <v>2070</v>
      </c>
      <c r="T121" s="144">
        <v>0.23076923076923078</v>
      </c>
      <c r="U121" s="29">
        <v>10090</v>
      </c>
      <c r="V121" s="144">
        <v>0.33454907161803715</v>
      </c>
      <c r="W121" s="29">
        <v>270</v>
      </c>
      <c r="X121" s="144">
        <v>0.28125</v>
      </c>
      <c r="Y121" s="29">
        <v>1610</v>
      </c>
      <c r="Z121" s="144">
        <v>0.25515055467511888</v>
      </c>
      <c r="AA121" s="29">
        <v>4700</v>
      </c>
      <c r="AB121" s="144">
        <v>0.33788641265276781</v>
      </c>
      <c r="AC121" s="29">
        <v>190</v>
      </c>
      <c r="AD121" s="144">
        <v>0.2638888888888889</v>
      </c>
      <c r="AE121" s="29">
        <v>6760</v>
      </c>
      <c r="AF121" s="144">
        <v>0.33918715504264929</v>
      </c>
      <c r="AG121" s="29">
        <v>850</v>
      </c>
      <c r="AH121" s="144">
        <v>0.3512396694214876</v>
      </c>
      <c r="AI121" s="29">
        <v>590</v>
      </c>
      <c r="AJ121" s="144">
        <v>0.2669683257918552</v>
      </c>
      <c r="AK121" s="29">
        <v>120</v>
      </c>
      <c r="AL121" s="144">
        <v>0.21428571428571427</v>
      </c>
      <c r="AM121" s="29">
        <v>131740</v>
      </c>
      <c r="AN121" s="144">
        <v>0.29431871495274903</v>
      </c>
      <c r="AO121" s="29">
        <v>1490</v>
      </c>
      <c r="AP121" s="144">
        <v>0.3232104121475054</v>
      </c>
      <c r="AQ121" s="29">
        <v>2610</v>
      </c>
      <c r="AR121" s="144">
        <v>0.19847908745247148</v>
      </c>
      <c r="AS121" s="29">
        <v>180</v>
      </c>
      <c r="AT121" s="144">
        <v>0.27692307692307694</v>
      </c>
      <c r="AU121" s="29">
        <v>1040</v>
      </c>
      <c r="AV121" s="144">
        <v>0.23582766439909297</v>
      </c>
      <c r="AW121" s="29">
        <v>3870</v>
      </c>
      <c r="AX121" s="144">
        <v>0.32713440405748095</v>
      </c>
      <c r="AY121" s="29">
        <v>70</v>
      </c>
      <c r="AZ121" s="144">
        <v>0.25925925925925924</v>
      </c>
      <c r="BA121" s="29">
        <v>250</v>
      </c>
      <c r="BB121" s="144">
        <v>0.24271844660194175</v>
      </c>
      <c r="BC121" s="29">
        <v>3530</v>
      </c>
      <c r="BD121" s="144">
        <v>0.25214285714285717</v>
      </c>
      <c r="BE121" s="29">
        <v>1380</v>
      </c>
      <c r="BF121" s="144">
        <v>0.23752151462994836</v>
      </c>
      <c r="BG121" s="29">
        <v>1660</v>
      </c>
      <c r="BH121" s="144">
        <v>0.22222222222222221</v>
      </c>
      <c r="BI121" s="29">
        <v>39870</v>
      </c>
      <c r="BJ121" s="144">
        <v>0.27341928404882732</v>
      </c>
      <c r="BK121" s="29">
        <v>3940</v>
      </c>
      <c r="BL121" s="144">
        <v>0.23258559622195984</v>
      </c>
      <c r="BM121" s="29">
        <v>210</v>
      </c>
      <c r="BN121" s="144">
        <v>0.21212121212121213</v>
      </c>
      <c r="BO121" s="29">
        <v>22560</v>
      </c>
      <c r="BP121" s="144">
        <v>0.30330734068297932</v>
      </c>
      <c r="BQ121" s="29">
        <v>17680</v>
      </c>
      <c r="BR121" s="144">
        <v>0.3108844733602954</v>
      </c>
      <c r="BS121" s="29">
        <v>410</v>
      </c>
      <c r="BT121" s="144">
        <v>0.23699421965317918</v>
      </c>
      <c r="BU121" s="29">
        <v>19710</v>
      </c>
      <c r="BV121" s="144">
        <v>0.30878897070343098</v>
      </c>
      <c r="BW121" s="29">
        <v>31870</v>
      </c>
      <c r="BX121" s="144">
        <v>0.27636142906694416</v>
      </c>
      <c r="BY121" s="29">
        <v>11460</v>
      </c>
      <c r="BZ121" s="144">
        <v>0.29620056862238303</v>
      </c>
      <c r="CA121" s="29">
        <v>10270</v>
      </c>
      <c r="CB121" s="144">
        <v>0.32541191381495566</v>
      </c>
      <c r="CC121" s="29">
        <v>3250</v>
      </c>
      <c r="CD121" s="144">
        <v>0.24020694752402069</v>
      </c>
      <c r="CE121" s="29">
        <v>7310</v>
      </c>
      <c r="CF121" s="144">
        <v>0.25940383250532295</v>
      </c>
      <c r="CG121" s="29">
        <v>4070</v>
      </c>
      <c r="CH121" s="144">
        <v>0.240117994100295</v>
      </c>
      <c r="CI121" s="29">
        <v>16900</v>
      </c>
      <c r="CJ121" s="144">
        <v>0.26530612244897961</v>
      </c>
      <c r="CK121" s="29">
        <v>2740</v>
      </c>
      <c r="CL121" s="144">
        <v>0.22757475083056478</v>
      </c>
      <c r="CM121" s="29">
        <v>2000</v>
      </c>
      <c r="CN121" s="144">
        <v>0.27210884353741499</v>
      </c>
      <c r="CO121" s="29">
        <v>30</v>
      </c>
      <c r="CP121" s="144">
        <v>0.23076923076923078</v>
      </c>
      <c r="CQ121" s="29">
        <v>390</v>
      </c>
      <c r="CR121" s="144">
        <v>0.23076923076923078</v>
      </c>
      <c r="CS121" s="29">
        <v>3840</v>
      </c>
      <c r="CT121" s="144">
        <v>0.28893905191873587</v>
      </c>
      <c r="CU121" s="29">
        <v>5280</v>
      </c>
      <c r="CV121" s="144">
        <v>0.23107221006564552</v>
      </c>
      <c r="CW121" s="29">
        <v>6300</v>
      </c>
      <c r="CX121" s="144">
        <v>0.31095755182625862</v>
      </c>
      <c r="CY121" s="29">
        <v>1530</v>
      </c>
      <c r="CZ121" s="144">
        <v>0.32622601279317698</v>
      </c>
      <c r="DA121" s="29">
        <v>590</v>
      </c>
      <c r="DB121" s="144">
        <v>0.27064220183486237</v>
      </c>
      <c r="DC121" s="29">
        <v>130</v>
      </c>
      <c r="DD121" s="144">
        <v>0.25</v>
      </c>
      <c r="DE121" s="29">
        <v>3800</v>
      </c>
      <c r="DF121" s="144">
        <v>0.3107113654946852</v>
      </c>
      <c r="DG121" s="29">
        <v>550</v>
      </c>
      <c r="DH121" s="144">
        <v>0.24017467248908297</v>
      </c>
      <c r="DI121" s="29">
        <v>10540</v>
      </c>
      <c r="DJ121" s="144">
        <v>0.27039507439712673</v>
      </c>
      <c r="DK121" s="29">
        <v>1690</v>
      </c>
      <c r="DL121" s="144">
        <v>0.27435064935064934</v>
      </c>
      <c r="DM121" s="29">
        <v>680</v>
      </c>
      <c r="DN121" s="144">
        <v>0.30088495575221241</v>
      </c>
      <c r="DO121" s="31">
        <v>441050</v>
      </c>
      <c r="DP121" s="447">
        <v>0.28348395058554332</v>
      </c>
    </row>
    <row r="122" spans="2:120" s="206" customFormat="1" ht="14.15" x14ac:dyDescent="0.35">
      <c r="B122" s="28" t="s">
        <v>64</v>
      </c>
      <c r="C122" s="29">
        <v>11650</v>
      </c>
      <c r="D122" s="144">
        <v>0.1514363707266346</v>
      </c>
      <c r="E122" s="29">
        <v>10</v>
      </c>
      <c r="F122" s="144">
        <v>0.25</v>
      </c>
      <c r="G122" s="29">
        <v>290</v>
      </c>
      <c r="H122" s="144">
        <v>0.19727891156462585</v>
      </c>
      <c r="I122" s="29">
        <v>1310</v>
      </c>
      <c r="J122" s="144">
        <v>0.17896174863387979</v>
      </c>
      <c r="K122" s="29">
        <v>320</v>
      </c>
      <c r="L122" s="144">
        <v>0.17297297297297298</v>
      </c>
      <c r="M122" s="29">
        <v>180</v>
      </c>
      <c r="N122" s="144">
        <v>0.20454545454545456</v>
      </c>
      <c r="O122" s="29">
        <v>8420</v>
      </c>
      <c r="P122" s="144">
        <v>0.15509301897218641</v>
      </c>
      <c r="Q122" s="29">
        <v>150</v>
      </c>
      <c r="R122" s="144">
        <v>0.22388059701492538</v>
      </c>
      <c r="S122" s="29">
        <v>1350</v>
      </c>
      <c r="T122" s="144">
        <v>0.15050167224080269</v>
      </c>
      <c r="U122" s="29">
        <v>4800</v>
      </c>
      <c r="V122" s="144">
        <v>0.15915119363395225</v>
      </c>
      <c r="W122" s="29">
        <v>200</v>
      </c>
      <c r="X122" s="144">
        <v>0.20833333333333334</v>
      </c>
      <c r="Y122" s="29">
        <v>1070</v>
      </c>
      <c r="Z122" s="144">
        <v>0.16957210776545167</v>
      </c>
      <c r="AA122" s="29">
        <v>2840</v>
      </c>
      <c r="AB122" s="144">
        <v>0.20416966211358734</v>
      </c>
      <c r="AC122" s="29">
        <v>140</v>
      </c>
      <c r="AD122" s="144">
        <v>0.19444444444444445</v>
      </c>
      <c r="AE122" s="29">
        <v>3350</v>
      </c>
      <c r="AF122" s="144">
        <v>0.16808830908178626</v>
      </c>
      <c r="AG122" s="29">
        <v>470</v>
      </c>
      <c r="AH122" s="144">
        <v>0.19421487603305784</v>
      </c>
      <c r="AI122" s="29">
        <v>430</v>
      </c>
      <c r="AJ122" s="144">
        <v>0.19457013574660634</v>
      </c>
      <c r="AK122" s="29">
        <v>80</v>
      </c>
      <c r="AL122" s="144">
        <v>0.14285714285714285</v>
      </c>
      <c r="AM122" s="29">
        <v>61430</v>
      </c>
      <c r="AN122" s="144">
        <v>0.13724000804271574</v>
      </c>
      <c r="AO122" s="29">
        <v>870</v>
      </c>
      <c r="AP122" s="144">
        <v>0.18872017353579176</v>
      </c>
      <c r="AQ122" s="29">
        <v>1580</v>
      </c>
      <c r="AR122" s="144">
        <v>0.12015209125475285</v>
      </c>
      <c r="AS122" s="29">
        <v>130</v>
      </c>
      <c r="AT122" s="144">
        <v>0.2</v>
      </c>
      <c r="AU122" s="29">
        <v>760</v>
      </c>
      <c r="AV122" s="144">
        <v>0.17233560090702948</v>
      </c>
      <c r="AW122" s="29">
        <v>2340</v>
      </c>
      <c r="AX122" s="144">
        <v>0.19780219780219779</v>
      </c>
      <c r="AY122" s="29">
        <v>60</v>
      </c>
      <c r="AZ122" s="144">
        <v>0.22222222222222221</v>
      </c>
      <c r="BA122" s="29">
        <v>150</v>
      </c>
      <c r="BB122" s="144">
        <v>0.14563106796116504</v>
      </c>
      <c r="BC122" s="29">
        <v>2350</v>
      </c>
      <c r="BD122" s="144">
        <v>0.16785714285714284</v>
      </c>
      <c r="BE122" s="29">
        <v>940</v>
      </c>
      <c r="BF122" s="144">
        <v>0.16179001721170397</v>
      </c>
      <c r="BG122" s="29">
        <v>1220</v>
      </c>
      <c r="BH122" s="144">
        <v>0.16331994645247658</v>
      </c>
      <c r="BI122" s="29">
        <v>21190</v>
      </c>
      <c r="BJ122" s="144">
        <v>0.14531614319023453</v>
      </c>
      <c r="BK122" s="29">
        <v>2520</v>
      </c>
      <c r="BL122" s="144">
        <v>0.1487603305785124</v>
      </c>
      <c r="BM122" s="29">
        <v>140</v>
      </c>
      <c r="BN122" s="144">
        <v>0.14141414141414141</v>
      </c>
      <c r="BO122" s="29">
        <v>11800</v>
      </c>
      <c r="BP122" s="144">
        <v>0.15864479698843775</v>
      </c>
      <c r="BQ122" s="29">
        <v>9880</v>
      </c>
      <c r="BR122" s="144">
        <v>0.17372955864251802</v>
      </c>
      <c r="BS122" s="29">
        <v>330</v>
      </c>
      <c r="BT122" s="144">
        <v>0.19075144508670519</v>
      </c>
      <c r="BU122" s="29">
        <v>10410</v>
      </c>
      <c r="BV122" s="144">
        <v>0.16308945636847877</v>
      </c>
      <c r="BW122" s="29">
        <v>16810</v>
      </c>
      <c r="BX122" s="144">
        <v>0.14576829691293791</v>
      </c>
      <c r="BY122" s="29">
        <v>6160</v>
      </c>
      <c r="BZ122" s="144">
        <v>0.15921426725252003</v>
      </c>
      <c r="CA122" s="29">
        <v>5290</v>
      </c>
      <c r="CB122" s="144">
        <v>0.16761723700887199</v>
      </c>
      <c r="CC122" s="29">
        <v>2090</v>
      </c>
      <c r="CD122" s="144">
        <v>0.15447154471544716</v>
      </c>
      <c r="CE122" s="29">
        <v>4370</v>
      </c>
      <c r="CF122" s="144">
        <v>0.15507452093683463</v>
      </c>
      <c r="CG122" s="29">
        <v>2710</v>
      </c>
      <c r="CH122" s="144">
        <v>0.15988200589970503</v>
      </c>
      <c r="CI122" s="29">
        <v>10020</v>
      </c>
      <c r="CJ122" s="144">
        <v>0.15729984301412872</v>
      </c>
      <c r="CK122" s="29">
        <v>1910</v>
      </c>
      <c r="CL122" s="144">
        <v>0.15863787375415284</v>
      </c>
      <c r="CM122" s="29">
        <v>1240</v>
      </c>
      <c r="CN122" s="144">
        <v>0.16870748299319727</v>
      </c>
      <c r="CO122" s="29">
        <v>20</v>
      </c>
      <c r="CP122" s="144">
        <v>0.15384615384615385</v>
      </c>
      <c r="CQ122" s="29">
        <v>340</v>
      </c>
      <c r="CR122" s="144">
        <v>0.20118343195266272</v>
      </c>
      <c r="CS122" s="29">
        <v>2350</v>
      </c>
      <c r="CT122" s="144">
        <v>0.17682468021068473</v>
      </c>
      <c r="CU122" s="29">
        <v>3570</v>
      </c>
      <c r="CV122" s="144">
        <v>0.15623632385120351</v>
      </c>
      <c r="CW122" s="29">
        <v>3530</v>
      </c>
      <c r="CX122" s="144">
        <v>0.17423494570582429</v>
      </c>
      <c r="CY122" s="29">
        <v>710</v>
      </c>
      <c r="CZ122" s="144">
        <v>0.1513859275053305</v>
      </c>
      <c r="DA122" s="29">
        <v>410</v>
      </c>
      <c r="DB122" s="144">
        <v>0.18807339449541285</v>
      </c>
      <c r="DC122" s="29">
        <v>100</v>
      </c>
      <c r="DD122" s="144">
        <v>0.19230769230769232</v>
      </c>
      <c r="DE122" s="29">
        <v>2400</v>
      </c>
      <c r="DF122" s="144">
        <v>0.19623875715453803</v>
      </c>
      <c r="DG122" s="29">
        <v>440</v>
      </c>
      <c r="DH122" s="144">
        <v>0.19213973799126638</v>
      </c>
      <c r="DI122" s="29">
        <v>6180</v>
      </c>
      <c r="DJ122" s="144">
        <v>0.15854284248332479</v>
      </c>
      <c r="DK122" s="29">
        <v>1080</v>
      </c>
      <c r="DL122" s="144">
        <v>0.17532467532467533</v>
      </c>
      <c r="DM122" s="29">
        <v>450</v>
      </c>
      <c r="DN122" s="144">
        <v>0.19911504424778761</v>
      </c>
      <c r="DO122" s="31">
        <v>237290</v>
      </c>
      <c r="DP122" s="447">
        <v>0.15251764342918847</v>
      </c>
    </row>
    <row r="123" spans="2:120" s="206" customFormat="1" ht="14.15" x14ac:dyDescent="0.35">
      <c r="B123" s="28" t="s">
        <v>65</v>
      </c>
      <c r="C123" s="29">
        <v>23660</v>
      </c>
      <c r="D123" s="144">
        <v>0.3075523202911738</v>
      </c>
      <c r="E123" s="29">
        <v>20</v>
      </c>
      <c r="F123" s="144">
        <v>0.5</v>
      </c>
      <c r="G123" s="29">
        <v>500</v>
      </c>
      <c r="H123" s="144">
        <v>0.3401360544217687</v>
      </c>
      <c r="I123" s="29">
        <v>2420</v>
      </c>
      <c r="J123" s="144">
        <v>0.33060109289617484</v>
      </c>
      <c r="K123" s="29">
        <v>710</v>
      </c>
      <c r="L123" s="144">
        <v>0.38378378378378381</v>
      </c>
      <c r="M123" s="29">
        <v>340</v>
      </c>
      <c r="N123" s="144">
        <v>0.38636363636363635</v>
      </c>
      <c r="O123" s="29">
        <v>18730</v>
      </c>
      <c r="P123" s="144">
        <v>0.34499907902007737</v>
      </c>
      <c r="Q123" s="29">
        <v>220</v>
      </c>
      <c r="R123" s="144">
        <v>0.32835820895522388</v>
      </c>
      <c r="S123" s="29">
        <v>3320</v>
      </c>
      <c r="T123" s="144">
        <v>0.37012263099219622</v>
      </c>
      <c r="U123" s="29">
        <v>6790</v>
      </c>
      <c r="V123" s="144">
        <v>0.22513262599469497</v>
      </c>
      <c r="W123" s="29">
        <v>360</v>
      </c>
      <c r="X123" s="144">
        <v>0.375</v>
      </c>
      <c r="Y123" s="29">
        <v>2190</v>
      </c>
      <c r="Z123" s="144">
        <v>0.34706814580031697</v>
      </c>
      <c r="AA123" s="29">
        <v>3120</v>
      </c>
      <c r="AB123" s="144">
        <v>0.22429906542056074</v>
      </c>
      <c r="AC123" s="29">
        <v>220</v>
      </c>
      <c r="AD123" s="144">
        <v>0.30555555555555558</v>
      </c>
      <c r="AE123" s="29">
        <v>4730</v>
      </c>
      <c r="AF123" s="144">
        <v>0.23733065730055194</v>
      </c>
      <c r="AG123" s="29">
        <v>570</v>
      </c>
      <c r="AH123" s="144">
        <v>0.23553719008264462</v>
      </c>
      <c r="AI123" s="29">
        <v>710</v>
      </c>
      <c r="AJ123" s="144">
        <v>0.32126696832579188</v>
      </c>
      <c r="AK123" s="29">
        <v>240</v>
      </c>
      <c r="AL123" s="144">
        <v>0.42857142857142855</v>
      </c>
      <c r="AM123" s="29">
        <v>93780</v>
      </c>
      <c r="AN123" s="144">
        <v>0.20951274547038717</v>
      </c>
      <c r="AO123" s="29">
        <v>1230</v>
      </c>
      <c r="AP123" s="144">
        <v>0.26681127982646419</v>
      </c>
      <c r="AQ123" s="29">
        <v>4730</v>
      </c>
      <c r="AR123" s="144">
        <v>0.35969581749049429</v>
      </c>
      <c r="AS123" s="29">
        <v>200</v>
      </c>
      <c r="AT123" s="144">
        <v>0.30769230769230771</v>
      </c>
      <c r="AU123" s="29">
        <v>1610</v>
      </c>
      <c r="AV123" s="144">
        <v>0.36507936507936506</v>
      </c>
      <c r="AW123" s="29">
        <v>3420</v>
      </c>
      <c r="AX123" s="144">
        <v>0.28909551986475063</v>
      </c>
      <c r="AY123" s="29">
        <v>80</v>
      </c>
      <c r="AZ123" s="144">
        <v>0.29629629629629628</v>
      </c>
      <c r="BA123" s="29">
        <v>350</v>
      </c>
      <c r="BB123" s="144">
        <v>0.33980582524271846</v>
      </c>
      <c r="BC123" s="29">
        <v>5140</v>
      </c>
      <c r="BD123" s="144">
        <v>0.36714285714285716</v>
      </c>
      <c r="BE123" s="29">
        <v>1940</v>
      </c>
      <c r="BF123" s="144">
        <v>0.33390705679862304</v>
      </c>
      <c r="BG123" s="29">
        <v>2680</v>
      </c>
      <c r="BH123" s="144">
        <v>0.35876840696117807</v>
      </c>
      <c r="BI123" s="29">
        <v>39390</v>
      </c>
      <c r="BJ123" s="144">
        <v>0.27012755451927034</v>
      </c>
      <c r="BK123" s="29">
        <v>6100</v>
      </c>
      <c r="BL123" s="144">
        <v>0.36009445100354193</v>
      </c>
      <c r="BM123" s="29">
        <v>430</v>
      </c>
      <c r="BN123" s="144">
        <v>0.43434343434343436</v>
      </c>
      <c r="BO123" s="29">
        <v>18660</v>
      </c>
      <c r="BP123" s="144">
        <v>0.25087389083086853</v>
      </c>
      <c r="BQ123" s="29">
        <v>15260</v>
      </c>
      <c r="BR123" s="144">
        <v>0.26833128187093369</v>
      </c>
      <c r="BS123" s="29">
        <v>650</v>
      </c>
      <c r="BT123" s="144">
        <v>0.37572254335260113</v>
      </c>
      <c r="BU123" s="29">
        <v>14920</v>
      </c>
      <c r="BV123" s="144">
        <v>0.23374588751370828</v>
      </c>
      <c r="BW123" s="29">
        <v>30480</v>
      </c>
      <c r="BX123" s="144">
        <v>0.26430801248699271</v>
      </c>
      <c r="BY123" s="29">
        <v>9830</v>
      </c>
      <c r="BZ123" s="144">
        <v>0.254070819333161</v>
      </c>
      <c r="CA123" s="29">
        <v>8460</v>
      </c>
      <c r="CB123" s="144">
        <v>0.26806083650190116</v>
      </c>
      <c r="CC123" s="29">
        <v>4910</v>
      </c>
      <c r="CD123" s="144">
        <v>0.36289726533628974</v>
      </c>
      <c r="CE123" s="29">
        <v>8500</v>
      </c>
      <c r="CF123" s="144">
        <v>0.30163236337828248</v>
      </c>
      <c r="CG123" s="29">
        <v>5770</v>
      </c>
      <c r="CH123" s="144">
        <v>0.34041297935103243</v>
      </c>
      <c r="CI123" s="29">
        <v>17610</v>
      </c>
      <c r="CJ123" s="144">
        <v>0.27645211930926217</v>
      </c>
      <c r="CK123" s="29">
        <v>4090</v>
      </c>
      <c r="CL123" s="144">
        <v>0.33970099667774084</v>
      </c>
      <c r="CM123" s="29">
        <v>2640</v>
      </c>
      <c r="CN123" s="144">
        <v>0.35918367346938773</v>
      </c>
      <c r="CO123" s="29">
        <v>50</v>
      </c>
      <c r="CP123" s="144">
        <v>0.38461538461538464</v>
      </c>
      <c r="CQ123" s="29">
        <v>600</v>
      </c>
      <c r="CR123" s="144">
        <v>0.35502958579881655</v>
      </c>
      <c r="CS123" s="29">
        <v>4200</v>
      </c>
      <c r="CT123" s="144">
        <v>0.3160270880361174</v>
      </c>
      <c r="CU123" s="29">
        <v>8310</v>
      </c>
      <c r="CV123" s="144">
        <v>0.3636761487964989</v>
      </c>
      <c r="CW123" s="29">
        <v>5970</v>
      </c>
      <c r="CX123" s="144">
        <v>0.29466929911154988</v>
      </c>
      <c r="CY123" s="29">
        <v>1230</v>
      </c>
      <c r="CZ123" s="144">
        <v>0.26226012793176973</v>
      </c>
      <c r="DA123" s="29">
        <v>720</v>
      </c>
      <c r="DB123" s="144">
        <v>0.33027522935779818</v>
      </c>
      <c r="DC123" s="29">
        <v>190</v>
      </c>
      <c r="DD123" s="144">
        <v>0.36538461538461536</v>
      </c>
      <c r="DE123" s="29">
        <v>3670</v>
      </c>
      <c r="DF123" s="144">
        <v>0.30008176614881438</v>
      </c>
      <c r="DG123" s="29">
        <v>850</v>
      </c>
      <c r="DH123" s="144">
        <v>0.37117903930131002</v>
      </c>
      <c r="DI123" s="29">
        <v>12550</v>
      </c>
      <c r="DJ123" s="144">
        <v>0.32195997947665467</v>
      </c>
      <c r="DK123" s="29">
        <v>1830</v>
      </c>
      <c r="DL123" s="144">
        <v>0.29707792207792205</v>
      </c>
      <c r="DM123" s="29">
        <v>720</v>
      </c>
      <c r="DN123" s="144">
        <v>0.31858407079646017</v>
      </c>
      <c r="DO123" s="31">
        <v>412550</v>
      </c>
      <c r="DP123" s="447">
        <v>0.2651656361275726</v>
      </c>
    </row>
    <row r="124" spans="2:120" s="206" customFormat="1" ht="14.15" x14ac:dyDescent="0.35">
      <c r="B124" s="28" t="s">
        <v>554</v>
      </c>
      <c r="C124" s="29">
        <v>5370</v>
      </c>
      <c r="D124" s="144">
        <v>6.9803717665410117E-2</v>
      </c>
      <c r="E124" s="29">
        <v>10</v>
      </c>
      <c r="F124" s="144">
        <v>0.25</v>
      </c>
      <c r="G124" s="29">
        <v>80</v>
      </c>
      <c r="H124" s="144">
        <v>5.4421768707482991E-2</v>
      </c>
      <c r="I124" s="29">
        <v>480</v>
      </c>
      <c r="J124" s="144">
        <v>6.5573770491803282E-2</v>
      </c>
      <c r="K124" s="29">
        <v>130</v>
      </c>
      <c r="L124" s="144">
        <v>7.0270270270270274E-2</v>
      </c>
      <c r="M124" s="29">
        <v>50</v>
      </c>
      <c r="N124" s="144">
        <v>5.6818181818181816E-2</v>
      </c>
      <c r="O124" s="29">
        <v>4040</v>
      </c>
      <c r="P124" s="144">
        <v>7.4415177749125067E-2</v>
      </c>
      <c r="Q124" s="29">
        <v>20</v>
      </c>
      <c r="R124" s="144">
        <v>2.9850746268656716E-2</v>
      </c>
      <c r="S124" s="29">
        <v>700</v>
      </c>
      <c r="T124" s="144">
        <v>7.8037904124860641E-2</v>
      </c>
      <c r="U124" s="29">
        <v>870</v>
      </c>
      <c r="V124" s="144">
        <v>2.8846153846153848E-2</v>
      </c>
      <c r="W124" s="29">
        <v>40</v>
      </c>
      <c r="X124" s="144">
        <v>4.1666666666666664E-2</v>
      </c>
      <c r="Y124" s="29">
        <v>460</v>
      </c>
      <c r="Z124" s="144">
        <v>7.2900158478605384E-2</v>
      </c>
      <c r="AA124" s="29">
        <v>320</v>
      </c>
      <c r="AB124" s="144">
        <v>2.3005032350826744E-2</v>
      </c>
      <c r="AC124" s="29">
        <v>60</v>
      </c>
      <c r="AD124" s="144">
        <v>8.3333333333333329E-2</v>
      </c>
      <c r="AE124" s="29">
        <v>660</v>
      </c>
      <c r="AF124" s="144">
        <v>3.3115905669844459E-2</v>
      </c>
      <c r="AG124" s="29">
        <v>80</v>
      </c>
      <c r="AH124" s="144">
        <v>3.3057851239669422E-2</v>
      </c>
      <c r="AI124" s="29">
        <v>130</v>
      </c>
      <c r="AJ124" s="144">
        <v>5.8823529411764705E-2</v>
      </c>
      <c r="AK124" s="29">
        <v>50</v>
      </c>
      <c r="AL124" s="144">
        <v>8.9285714285714288E-2</v>
      </c>
      <c r="AM124" s="29">
        <v>20120</v>
      </c>
      <c r="AN124" s="144">
        <v>4.4949844730904139E-2</v>
      </c>
      <c r="AO124" s="29">
        <v>180</v>
      </c>
      <c r="AP124" s="144">
        <v>3.9045553145336226E-2</v>
      </c>
      <c r="AQ124" s="29">
        <v>1290</v>
      </c>
      <c r="AR124" s="144">
        <v>9.8098859315589357E-2</v>
      </c>
      <c r="AS124" s="29">
        <v>40</v>
      </c>
      <c r="AT124" s="144">
        <v>6.1538461538461542E-2</v>
      </c>
      <c r="AU124" s="29">
        <v>360</v>
      </c>
      <c r="AV124" s="144">
        <v>8.1632653061224483E-2</v>
      </c>
      <c r="AW124" s="29">
        <v>460</v>
      </c>
      <c r="AX124" s="144">
        <v>3.888419273034658E-2</v>
      </c>
      <c r="AY124" s="29">
        <v>20</v>
      </c>
      <c r="AZ124" s="144">
        <v>7.407407407407407E-2</v>
      </c>
      <c r="BA124" s="29">
        <v>70</v>
      </c>
      <c r="BB124" s="144">
        <v>6.7961165048543687E-2</v>
      </c>
      <c r="BC124" s="29">
        <v>970</v>
      </c>
      <c r="BD124" s="144">
        <v>6.9285714285714284E-2</v>
      </c>
      <c r="BE124" s="29">
        <v>430</v>
      </c>
      <c r="BF124" s="144">
        <v>7.4010327022375214E-2</v>
      </c>
      <c r="BG124" s="29">
        <v>780</v>
      </c>
      <c r="BH124" s="144">
        <v>0.10441767068273092</v>
      </c>
      <c r="BI124" s="29">
        <v>7450</v>
      </c>
      <c r="BJ124" s="144">
        <v>5.1090385406665752E-2</v>
      </c>
      <c r="BK124" s="29">
        <v>1100</v>
      </c>
      <c r="BL124" s="144">
        <v>6.4935064935064929E-2</v>
      </c>
      <c r="BM124" s="29">
        <v>90</v>
      </c>
      <c r="BN124" s="144">
        <v>9.0909090909090912E-2</v>
      </c>
      <c r="BO124" s="29">
        <v>3440</v>
      </c>
      <c r="BP124" s="144">
        <v>4.624899166442592E-2</v>
      </c>
      <c r="BQ124" s="29">
        <v>2500</v>
      </c>
      <c r="BR124" s="144">
        <v>4.3959908563390188E-2</v>
      </c>
      <c r="BS124" s="29">
        <v>90</v>
      </c>
      <c r="BT124" s="144">
        <v>5.2023121387283239E-2</v>
      </c>
      <c r="BU124" s="29">
        <v>2400</v>
      </c>
      <c r="BV124" s="144">
        <v>3.7599874667084442E-2</v>
      </c>
      <c r="BW124" s="29">
        <v>7040</v>
      </c>
      <c r="BX124" s="144">
        <v>6.1047519944502256E-2</v>
      </c>
      <c r="BY124" s="29">
        <v>2570</v>
      </c>
      <c r="BZ124" s="144">
        <v>6.6425432928405276E-2</v>
      </c>
      <c r="CA124" s="29">
        <v>1180</v>
      </c>
      <c r="CB124" s="144">
        <v>3.7389100126742715E-2</v>
      </c>
      <c r="CC124" s="29">
        <v>960</v>
      </c>
      <c r="CD124" s="144">
        <v>7.0953436807095344E-2</v>
      </c>
      <c r="CE124" s="29">
        <v>2210</v>
      </c>
      <c r="CF124" s="144">
        <v>7.8424414478353438E-2</v>
      </c>
      <c r="CG124" s="29">
        <v>1180</v>
      </c>
      <c r="CH124" s="144">
        <v>6.9616519174041297E-2</v>
      </c>
      <c r="CI124" s="29">
        <v>4400</v>
      </c>
      <c r="CJ124" s="144">
        <v>6.907378335949764E-2</v>
      </c>
      <c r="CK124" s="29">
        <v>970</v>
      </c>
      <c r="CL124" s="144">
        <v>8.0564784053156147E-2</v>
      </c>
      <c r="CM124" s="29">
        <v>460</v>
      </c>
      <c r="CN124" s="144">
        <v>6.2585034013605448E-2</v>
      </c>
      <c r="CO124" s="29">
        <v>20</v>
      </c>
      <c r="CP124" s="144">
        <v>0.15384615384615385</v>
      </c>
      <c r="CQ124" s="29">
        <v>120</v>
      </c>
      <c r="CR124" s="144">
        <v>7.1005917159763315E-2</v>
      </c>
      <c r="CS124" s="29">
        <v>770</v>
      </c>
      <c r="CT124" s="144">
        <v>5.7938299473288185E-2</v>
      </c>
      <c r="CU124" s="29">
        <v>1840</v>
      </c>
      <c r="CV124" s="144">
        <v>8.0525164113785561E-2</v>
      </c>
      <c r="CW124" s="29">
        <v>800</v>
      </c>
      <c r="CX124" s="144">
        <v>3.9486673247778874E-2</v>
      </c>
      <c r="CY124" s="29">
        <v>180</v>
      </c>
      <c r="CZ124" s="144">
        <v>3.8379530916844352E-2</v>
      </c>
      <c r="DA124" s="29">
        <v>140</v>
      </c>
      <c r="DB124" s="144">
        <v>6.4220183486238536E-2</v>
      </c>
      <c r="DC124" s="29">
        <v>30</v>
      </c>
      <c r="DD124" s="144">
        <v>5.7692307692307696E-2</v>
      </c>
      <c r="DE124" s="29">
        <v>460</v>
      </c>
      <c r="DF124" s="144">
        <v>3.761242845461979E-2</v>
      </c>
      <c r="DG124" s="29">
        <v>140</v>
      </c>
      <c r="DH124" s="144">
        <v>6.1135371179039298E-2</v>
      </c>
      <c r="DI124" s="29">
        <v>2060</v>
      </c>
      <c r="DJ124" s="144">
        <v>5.284761416110826E-2</v>
      </c>
      <c r="DK124" s="29">
        <v>360</v>
      </c>
      <c r="DL124" s="144">
        <v>5.844155844155844E-2</v>
      </c>
      <c r="DM124" s="29">
        <v>80</v>
      </c>
      <c r="DN124" s="144">
        <v>3.5398230088495575E-2</v>
      </c>
      <c r="DO124" s="31">
        <v>83280</v>
      </c>
      <c r="DP124" s="447">
        <v>5.3528043089817588E-2</v>
      </c>
    </row>
    <row r="125" spans="2:120" s="206" customFormat="1" ht="14.15" x14ac:dyDescent="0.35">
      <c r="B125" s="28" t="s">
        <v>555</v>
      </c>
      <c r="C125" s="29">
        <v>1890</v>
      </c>
      <c r="D125" s="144">
        <v>2.4567788898999091E-2</v>
      </c>
      <c r="E125" s="29">
        <v>0</v>
      </c>
      <c r="F125" s="144">
        <v>0</v>
      </c>
      <c r="G125" s="29">
        <v>10</v>
      </c>
      <c r="H125" s="144">
        <v>6.8027210884353739E-3</v>
      </c>
      <c r="I125" s="29">
        <v>80</v>
      </c>
      <c r="J125" s="144">
        <v>1.092896174863388E-2</v>
      </c>
      <c r="K125" s="29">
        <v>20</v>
      </c>
      <c r="L125" s="144">
        <v>1.0810810810810811E-2</v>
      </c>
      <c r="M125" s="29">
        <v>10</v>
      </c>
      <c r="N125" s="144">
        <v>1.1363636363636364E-2</v>
      </c>
      <c r="O125" s="29">
        <v>1100</v>
      </c>
      <c r="P125" s="144">
        <v>2.0261558298029104E-2</v>
      </c>
      <c r="Q125" s="29">
        <v>10</v>
      </c>
      <c r="R125" s="144">
        <v>1.4925373134328358E-2</v>
      </c>
      <c r="S125" s="29">
        <v>170</v>
      </c>
      <c r="T125" s="144">
        <v>1.89520624303233E-2</v>
      </c>
      <c r="U125" s="29">
        <v>270</v>
      </c>
      <c r="V125" s="144">
        <v>8.952254641909815E-3</v>
      </c>
      <c r="W125" s="29">
        <v>10</v>
      </c>
      <c r="X125" s="144">
        <v>1.0416666666666666E-2</v>
      </c>
      <c r="Y125" s="29">
        <v>120</v>
      </c>
      <c r="Z125" s="144">
        <v>1.9017432646592711E-2</v>
      </c>
      <c r="AA125" s="29">
        <v>20</v>
      </c>
      <c r="AB125" s="144">
        <v>1.4378145219266715E-3</v>
      </c>
      <c r="AC125" s="29">
        <v>10</v>
      </c>
      <c r="AD125" s="144">
        <v>1.3888888888888888E-2</v>
      </c>
      <c r="AE125" s="29">
        <v>190</v>
      </c>
      <c r="AF125" s="144">
        <v>9.5333667837431014E-3</v>
      </c>
      <c r="AG125" s="29">
        <v>20</v>
      </c>
      <c r="AH125" s="144">
        <v>8.2644628099173556E-3</v>
      </c>
      <c r="AI125" s="29">
        <v>20</v>
      </c>
      <c r="AJ125" s="144">
        <v>9.0497737556561094E-3</v>
      </c>
      <c r="AK125" s="29">
        <v>10</v>
      </c>
      <c r="AL125" s="144">
        <v>1.7857142857142856E-2</v>
      </c>
      <c r="AM125" s="29">
        <v>8570</v>
      </c>
      <c r="AN125" s="144">
        <v>1.9146131677129644E-2</v>
      </c>
      <c r="AO125" s="29">
        <v>50</v>
      </c>
      <c r="AP125" s="144">
        <v>1.0845986984815618E-2</v>
      </c>
      <c r="AQ125" s="29">
        <v>530</v>
      </c>
      <c r="AR125" s="144">
        <v>4.0304182509505702E-2</v>
      </c>
      <c r="AS125" s="29">
        <v>10</v>
      </c>
      <c r="AT125" s="144">
        <v>1.5384615384615385E-2</v>
      </c>
      <c r="AU125" s="29">
        <v>80</v>
      </c>
      <c r="AV125" s="144">
        <v>1.8140589569160998E-2</v>
      </c>
      <c r="AW125" s="29">
        <v>60</v>
      </c>
      <c r="AX125" s="144">
        <v>5.0718512256973797E-3</v>
      </c>
      <c r="AY125" s="29">
        <v>10</v>
      </c>
      <c r="AZ125" s="144">
        <v>3.7037037037037035E-2</v>
      </c>
      <c r="BA125" s="29">
        <v>30</v>
      </c>
      <c r="BB125" s="144">
        <v>2.9126213592233011E-2</v>
      </c>
      <c r="BC125" s="29">
        <v>160</v>
      </c>
      <c r="BD125" s="144">
        <v>1.1428571428571429E-2</v>
      </c>
      <c r="BE125" s="29">
        <v>150</v>
      </c>
      <c r="BF125" s="144">
        <v>2.5817555938037865E-2</v>
      </c>
      <c r="BG125" s="29">
        <v>140</v>
      </c>
      <c r="BH125" s="144">
        <v>1.8741633199464525E-2</v>
      </c>
      <c r="BI125" s="29">
        <v>2760</v>
      </c>
      <c r="BJ125" s="144">
        <v>1.8927444794952682E-2</v>
      </c>
      <c r="BK125" s="29">
        <v>360</v>
      </c>
      <c r="BL125" s="144">
        <v>2.1251475796930343E-2</v>
      </c>
      <c r="BM125" s="29">
        <v>10</v>
      </c>
      <c r="BN125" s="144">
        <v>1.0101010101010102E-2</v>
      </c>
      <c r="BO125" s="29">
        <v>1020</v>
      </c>
      <c r="BP125" s="144">
        <v>1.3713363807475128E-2</v>
      </c>
      <c r="BQ125" s="29">
        <v>750</v>
      </c>
      <c r="BR125" s="144">
        <v>1.3187972569017057E-2</v>
      </c>
      <c r="BS125" s="29">
        <v>10</v>
      </c>
      <c r="BT125" s="144">
        <v>5.7803468208092483E-3</v>
      </c>
      <c r="BU125" s="29">
        <v>730</v>
      </c>
      <c r="BV125" s="144">
        <v>1.1436628544571519E-2</v>
      </c>
      <c r="BW125" s="29">
        <v>2900</v>
      </c>
      <c r="BX125" s="144">
        <v>2.514741588622962E-2</v>
      </c>
      <c r="BY125" s="29">
        <v>1440</v>
      </c>
      <c r="BZ125" s="144">
        <v>3.7218919617472215E-2</v>
      </c>
      <c r="CA125" s="29">
        <v>320</v>
      </c>
      <c r="CB125" s="144">
        <v>1.0139416983523447E-2</v>
      </c>
      <c r="CC125" s="29">
        <v>240</v>
      </c>
      <c r="CD125" s="144">
        <v>1.7738359201773836E-2</v>
      </c>
      <c r="CE125" s="29">
        <v>810</v>
      </c>
      <c r="CF125" s="144">
        <v>2.8743789921930447E-2</v>
      </c>
      <c r="CG125" s="29">
        <v>360</v>
      </c>
      <c r="CH125" s="144">
        <v>2.1238938053097345E-2</v>
      </c>
      <c r="CI125" s="29">
        <v>1810</v>
      </c>
      <c r="CJ125" s="144">
        <v>2.8414442700156986E-2</v>
      </c>
      <c r="CK125" s="29">
        <v>320</v>
      </c>
      <c r="CL125" s="144">
        <v>2.6578073089700997E-2</v>
      </c>
      <c r="CM125" s="29">
        <v>100</v>
      </c>
      <c r="CN125" s="144">
        <v>1.3605442176870748E-2</v>
      </c>
      <c r="CO125" s="29">
        <v>10</v>
      </c>
      <c r="CP125" s="144">
        <v>7.6923076923076927E-2</v>
      </c>
      <c r="CQ125" s="29">
        <v>20</v>
      </c>
      <c r="CR125" s="144">
        <v>1.1834319526627219E-2</v>
      </c>
      <c r="CS125" s="29">
        <v>150</v>
      </c>
      <c r="CT125" s="144">
        <v>1.1286681715575621E-2</v>
      </c>
      <c r="CU125" s="29">
        <v>490</v>
      </c>
      <c r="CV125" s="144">
        <v>2.1444201312910284E-2</v>
      </c>
      <c r="CW125" s="29">
        <v>120</v>
      </c>
      <c r="CX125" s="144">
        <v>5.9230009871668312E-3</v>
      </c>
      <c r="CY125" s="29">
        <v>30</v>
      </c>
      <c r="CZ125" s="144">
        <v>6.3965884861407248E-3</v>
      </c>
      <c r="DA125" s="29">
        <v>10</v>
      </c>
      <c r="DB125" s="144">
        <v>4.5871559633027525E-3</v>
      </c>
      <c r="DC125" s="29">
        <v>10</v>
      </c>
      <c r="DD125" s="144">
        <v>1.9230769230769232E-2</v>
      </c>
      <c r="DE125" s="29">
        <v>60</v>
      </c>
      <c r="DF125" s="144">
        <v>4.9059689288634507E-3</v>
      </c>
      <c r="DG125" s="29">
        <v>20</v>
      </c>
      <c r="DH125" s="144">
        <v>8.7336244541484712E-3</v>
      </c>
      <c r="DI125" s="29">
        <v>590</v>
      </c>
      <c r="DJ125" s="144">
        <v>1.5135967162647512E-2</v>
      </c>
      <c r="DK125" s="29">
        <v>130</v>
      </c>
      <c r="DL125" s="144">
        <v>2.1103896103896104E-2</v>
      </c>
      <c r="DM125" s="29">
        <v>10</v>
      </c>
      <c r="DN125" s="144">
        <v>4.4247787610619468E-3</v>
      </c>
      <c r="DO125" s="31">
        <v>29310</v>
      </c>
      <c r="DP125" s="447">
        <v>1.8838940237302516E-2</v>
      </c>
    </row>
    <row r="126" spans="2:120" s="206" customFormat="1" ht="14.15" x14ac:dyDescent="0.35">
      <c r="B126" s="28" t="s">
        <v>66</v>
      </c>
      <c r="C126" s="29">
        <v>750</v>
      </c>
      <c r="D126" s="144">
        <v>9.7491225789678934E-3</v>
      </c>
      <c r="E126" s="29">
        <v>0</v>
      </c>
      <c r="F126" s="144">
        <v>0</v>
      </c>
      <c r="G126" s="29">
        <v>10</v>
      </c>
      <c r="H126" s="144">
        <v>6.8027210884353739E-3</v>
      </c>
      <c r="I126" s="29">
        <v>40</v>
      </c>
      <c r="J126" s="144">
        <v>5.4644808743169399E-3</v>
      </c>
      <c r="K126" s="29">
        <v>20</v>
      </c>
      <c r="L126" s="144">
        <v>1.0810810810810811E-2</v>
      </c>
      <c r="M126" s="29">
        <v>10</v>
      </c>
      <c r="N126" s="144">
        <v>1.1363636363636364E-2</v>
      </c>
      <c r="O126" s="29">
        <v>580</v>
      </c>
      <c r="P126" s="144">
        <v>1.0683367102597163E-2</v>
      </c>
      <c r="Q126" s="29">
        <v>10</v>
      </c>
      <c r="R126" s="144">
        <v>1.4925373134328358E-2</v>
      </c>
      <c r="S126" s="29">
        <v>100</v>
      </c>
      <c r="T126" s="144">
        <v>1.1148272017837236E-2</v>
      </c>
      <c r="U126" s="29">
        <v>210</v>
      </c>
      <c r="V126" s="144">
        <v>6.9628647214854114E-3</v>
      </c>
      <c r="W126" s="29">
        <v>10</v>
      </c>
      <c r="X126" s="144">
        <v>1.0416666666666666E-2</v>
      </c>
      <c r="Y126" s="29">
        <v>50</v>
      </c>
      <c r="Z126" s="144">
        <v>7.9239302694136295E-3</v>
      </c>
      <c r="AA126" s="29">
        <v>80</v>
      </c>
      <c r="AB126" s="144">
        <v>5.7512580877066861E-3</v>
      </c>
      <c r="AC126" s="29">
        <v>10</v>
      </c>
      <c r="AD126" s="144">
        <v>1.3888888888888888E-2</v>
      </c>
      <c r="AE126" s="29">
        <v>150</v>
      </c>
      <c r="AF126" s="144">
        <v>7.526342197691922E-3</v>
      </c>
      <c r="AG126" s="29">
        <v>20</v>
      </c>
      <c r="AH126" s="144">
        <v>8.2644628099173556E-3</v>
      </c>
      <c r="AI126" s="29">
        <v>20</v>
      </c>
      <c r="AJ126" s="144">
        <v>9.0497737556561094E-3</v>
      </c>
      <c r="AK126" s="29">
        <v>10</v>
      </c>
      <c r="AL126" s="144">
        <v>1.7857142857142856E-2</v>
      </c>
      <c r="AM126" s="29">
        <v>3260</v>
      </c>
      <c r="AN126" s="144">
        <v>7.2831259355242289E-3</v>
      </c>
      <c r="AO126" s="29">
        <v>20</v>
      </c>
      <c r="AP126" s="144">
        <v>4.3383947939262474E-3</v>
      </c>
      <c r="AQ126" s="29">
        <v>130</v>
      </c>
      <c r="AR126" s="144">
        <v>9.8859315589353604E-3</v>
      </c>
      <c r="AS126" s="29">
        <v>10</v>
      </c>
      <c r="AT126" s="144">
        <v>1.5384615384615385E-2</v>
      </c>
      <c r="AU126" s="29">
        <v>50</v>
      </c>
      <c r="AV126" s="144">
        <v>1.1337868480725623E-2</v>
      </c>
      <c r="AW126" s="29">
        <v>100</v>
      </c>
      <c r="AX126" s="144">
        <v>8.4530853761623E-3</v>
      </c>
      <c r="AY126" s="29">
        <v>10</v>
      </c>
      <c r="AZ126" s="144">
        <v>3.7037037037037035E-2</v>
      </c>
      <c r="BA126" s="29">
        <v>10</v>
      </c>
      <c r="BB126" s="144">
        <v>9.7087378640776691E-3</v>
      </c>
      <c r="BC126" s="29">
        <v>130</v>
      </c>
      <c r="BD126" s="144">
        <v>9.285714285714286E-3</v>
      </c>
      <c r="BE126" s="29">
        <v>80</v>
      </c>
      <c r="BF126" s="144">
        <v>1.3769363166953529E-2</v>
      </c>
      <c r="BG126" s="29">
        <v>100</v>
      </c>
      <c r="BH126" s="144">
        <v>1.3386880856760375E-2</v>
      </c>
      <c r="BI126" s="29">
        <v>1210</v>
      </c>
      <c r="BJ126" s="144">
        <v>8.297901522424907E-3</v>
      </c>
      <c r="BK126" s="29">
        <v>260</v>
      </c>
      <c r="BL126" s="144">
        <v>1.5348288075560802E-2</v>
      </c>
      <c r="BM126" s="29">
        <v>10</v>
      </c>
      <c r="BN126" s="144">
        <v>1.0101010101010102E-2</v>
      </c>
      <c r="BO126" s="29">
        <v>580</v>
      </c>
      <c r="BP126" s="144">
        <v>7.7977951062113467E-3</v>
      </c>
      <c r="BQ126" s="29">
        <v>580</v>
      </c>
      <c r="BR126" s="144">
        <v>1.0198698786706524E-2</v>
      </c>
      <c r="BS126" s="29">
        <v>20</v>
      </c>
      <c r="BT126" s="144">
        <v>1.1560693641618497E-2</v>
      </c>
      <c r="BU126" s="29">
        <v>540</v>
      </c>
      <c r="BV126" s="144">
        <v>8.4599718000939999E-3</v>
      </c>
      <c r="BW126" s="29">
        <v>1060</v>
      </c>
      <c r="BX126" s="144">
        <v>9.1918140825528964E-3</v>
      </c>
      <c r="BY126" s="29">
        <v>420</v>
      </c>
      <c r="BZ126" s="144">
        <v>1.0855518221762729E-2</v>
      </c>
      <c r="CA126" s="29">
        <v>330</v>
      </c>
      <c r="CB126" s="144">
        <v>1.0456273764258554E-2</v>
      </c>
      <c r="CC126" s="29">
        <v>130</v>
      </c>
      <c r="CD126" s="144">
        <v>9.6082779009608286E-3</v>
      </c>
      <c r="CE126" s="29">
        <v>350</v>
      </c>
      <c r="CF126" s="144">
        <v>1.2420156139105749E-2</v>
      </c>
      <c r="CG126" s="29">
        <v>150</v>
      </c>
      <c r="CH126" s="144">
        <v>8.8495575221238937E-3</v>
      </c>
      <c r="CI126" s="29">
        <v>570</v>
      </c>
      <c r="CJ126" s="144">
        <v>8.9481946624803774E-3</v>
      </c>
      <c r="CK126" s="29">
        <v>130</v>
      </c>
      <c r="CL126" s="144">
        <v>1.079734219269103E-2</v>
      </c>
      <c r="CM126" s="29">
        <v>70</v>
      </c>
      <c r="CN126" s="144">
        <v>9.5238095238095247E-3</v>
      </c>
      <c r="CO126" s="29">
        <v>10</v>
      </c>
      <c r="CP126" s="144">
        <v>7.6923076923076927E-2</v>
      </c>
      <c r="CQ126" s="29">
        <v>30</v>
      </c>
      <c r="CR126" s="144">
        <v>1.7751479289940829E-2</v>
      </c>
      <c r="CS126" s="29">
        <v>110</v>
      </c>
      <c r="CT126" s="144">
        <v>8.2768999247554553E-3</v>
      </c>
      <c r="CU126" s="29">
        <v>220</v>
      </c>
      <c r="CV126" s="144">
        <v>9.6280087527352304E-3</v>
      </c>
      <c r="CW126" s="29">
        <v>140</v>
      </c>
      <c r="CX126" s="144">
        <v>6.9101678183613032E-3</v>
      </c>
      <c r="CY126" s="29">
        <v>30</v>
      </c>
      <c r="CZ126" s="144">
        <v>6.3965884861407248E-3</v>
      </c>
      <c r="DA126" s="29">
        <v>20</v>
      </c>
      <c r="DB126" s="144">
        <v>9.1743119266055051E-3</v>
      </c>
      <c r="DC126" s="29">
        <v>10</v>
      </c>
      <c r="DD126" s="144">
        <v>1.9230769230769232E-2</v>
      </c>
      <c r="DE126" s="29">
        <v>50</v>
      </c>
      <c r="DF126" s="144">
        <v>4.0883074407195418E-3</v>
      </c>
      <c r="DG126" s="29">
        <v>20</v>
      </c>
      <c r="DH126" s="144">
        <v>8.7336244541484712E-3</v>
      </c>
      <c r="DI126" s="29">
        <v>330</v>
      </c>
      <c r="DJ126" s="144">
        <v>8.4658799384299648E-3</v>
      </c>
      <c r="DK126" s="29">
        <v>60</v>
      </c>
      <c r="DL126" s="144">
        <v>9.74025974025974E-3</v>
      </c>
      <c r="DM126" s="29">
        <v>10</v>
      </c>
      <c r="DN126" s="144">
        <v>4.4247787610619468E-3</v>
      </c>
      <c r="DO126" s="31">
        <v>13350</v>
      </c>
      <c r="DP126" s="447">
        <v>8.5806841408389151E-3</v>
      </c>
    </row>
    <row r="127" spans="2:120" s="206" customFormat="1" thickBot="1" x14ac:dyDescent="0.4">
      <c r="B127" s="28" t="s">
        <v>67</v>
      </c>
      <c r="C127" s="29">
        <v>3020</v>
      </c>
      <c r="D127" s="144">
        <v>3.9256466917977385E-2</v>
      </c>
      <c r="E127" s="29">
        <v>10</v>
      </c>
      <c r="F127" s="144">
        <v>0.25</v>
      </c>
      <c r="G127" s="29">
        <v>20</v>
      </c>
      <c r="H127" s="144">
        <v>1.3605442176870748E-2</v>
      </c>
      <c r="I127" s="29">
        <v>140</v>
      </c>
      <c r="J127" s="144">
        <v>1.912568306010929E-2</v>
      </c>
      <c r="K127" s="29">
        <v>40</v>
      </c>
      <c r="L127" s="144">
        <v>2.1621621621621623E-2</v>
      </c>
      <c r="M127" s="29">
        <v>10</v>
      </c>
      <c r="N127" s="144">
        <v>1.1363636363636364E-2</v>
      </c>
      <c r="O127" s="29">
        <v>2000</v>
      </c>
      <c r="P127" s="144">
        <v>3.6839196905507458E-2</v>
      </c>
      <c r="Q127" s="29">
        <v>10</v>
      </c>
      <c r="R127" s="144">
        <v>1.4925373134328358E-2</v>
      </c>
      <c r="S127" s="29">
        <v>310</v>
      </c>
      <c r="T127" s="144">
        <v>3.4559643255295432E-2</v>
      </c>
      <c r="U127" s="29">
        <v>750</v>
      </c>
      <c r="V127" s="144">
        <v>2.4867374005305039E-2</v>
      </c>
      <c r="W127" s="29">
        <v>10</v>
      </c>
      <c r="X127" s="144">
        <v>1.0416666666666666E-2</v>
      </c>
      <c r="Y127" s="29">
        <v>150</v>
      </c>
      <c r="Z127" s="144">
        <v>2.3771790808240888E-2</v>
      </c>
      <c r="AA127" s="29">
        <v>60</v>
      </c>
      <c r="AB127" s="144">
        <v>4.3134435657800141E-3</v>
      </c>
      <c r="AC127" s="29">
        <v>20</v>
      </c>
      <c r="AD127" s="144">
        <v>2.7777777777777776E-2</v>
      </c>
      <c r="AE127" s="29">
        <v>520</v>
      </c>
      <c r="AF127" s="144">
        <v>2.6091319618665329E-2</v>
      </c>
      <c r="AG127" s="29">
        <v>60</v>
      </c>
      <c r="AH127" s="144">
        <v>2.4793388429752067E-2</v>
      </c>
      <c r="AI127" s="29">
        <v>50</v>
      </c>
      <c r="AJ127" s="144">
        <v>2.2624434389140271E-2</v>
      </c>
      <c r="AK127" s="29">
        <v>10</v>
      </c>
      <c r="AL127" s="144">
        <v>1.7857142857142856E-2</v>
      </c>
      <c r="AM127" s="29">
        <v>23710</v>
      </c>
      <c r="AN127" s="144">
        <v>5.297021961082192E-2</v>
      </c>
      <c r="AO127" s="29">
        <v>90</v>
      </c>
      <c r="AP127" s="144">
        <v>1.9522776572668113E-2</v>
      </c>
      <c r="AQ127" s="29">
        <v>1070</v>
      </c>
      <c r="AR127" s="144">
        <v>8.1368821292775659E-2</v>
      </c>
      <c r="AS127" s="29">
        <v>10</v>
      </c>
      <c r="AT127" s="144">
        <v>1.5384615384615385E-2</v>
      </c>
      <c r="AU127" s="29">
        <v>110</v>
      </c>
      <c r="AV127" s="144">
        <v>2.4943310657596373E-2</v>
      </c>
      <c r="AW127" s="29">
        <v>90</v>
      </c>
      <c r="AX127" s="144">
        <v>7.6077768385460695E-3</v>
      </c>
      <c r="AY127" s="29">
        <v>10</v>
      </c>
      <c r="AZ127" s="144">
        <v>3.7037037037037035E-2</v>
      </c>
      <c r="BA127" s="29">
        <v>60</v>
      </c>
      <c r="BB127" s="144">
        <v>5.8252427184466021E-2</v>
      </c>
      <c r="BC127" s="29">
        <v>280</v>
      </c>
      <c r="BD127" s="144">
        <v>0.02</v>
      </c>
      <c r="BE127" s="29">
        <v>290</v>
      </c>
      <c r="BF127" s="144">
        <v>4.9913941480206538E-2</v>
      </c>
      <c r="BG127" s="29">
        <v>190</v>
      </c>
      <c r="BH127" s="144">
        <v>2.5435073627844713E-2</v>
      </c>
      <c r="BI127" s="29">
        <v>7220</v>
      </c>
      <c r="BJ127" s="144">
        <v>4.9513098340419698E-2</v>
      </c>
      <c r="BK127" s="29">
        <v>620</v>
      </c>
      <c r="BL127" s="144">
        <v>3.6599763872491142E-2</v>
      </c>
      <c r="BM127" s="29">
        <v>20</v>
      </c>
      <c r="BN127" s="144">
        <v>2.0202020202020204E-2</v>
      </c>
      <c r="BO127" s="29">
        <v>3010</v>
      </c>
      <c r="BP127" s="144">
        <v>4.046786770637268E-2</v>
      </c>
      <c r="BQ127" s="29">
        <v>1320</v>
      </c>
      <c r="BR127" s="144">
        <v>2.321083172147002E-2</v>
      </c>
      <c r="BS127" s="29">
        <v>20</v>
      </c>
      <c r="BT127" s="144">
        <v>1.1560693641618497E-2</v>
      </c>
      <c r="BU127" s="29">
        <v>1990</v>
      </c>
      <c r="BV127" s="144">
        <v>3.1176562744790852E-2</v>
      </c>
      <c r="BW127" s="29">
        <v>7260</v>
      </c>
      <c r="BX127" s="144">
        <v>6.2955254942767949E-2</v>
      </c>
      <c r="BY127" s="29">
        <v>2440</v>
      </c>
      <c r="BZ127" s="144">
        <v>6.3065391574050139E-2</v>
      </c>
      <c r="CA127" s="29">
        <v>530</v>
      </c>
      <c r="CB127" s="144">
        <v>1.6793409378960709E-2</v>
      </c>
      <c r="CC127" s="29">
        <v>400</v>
      </c>
      <c r="CD127" s="144">
        <v>2.9563932002956393E-2</v>
      </c>
      <c r="CE127" s="29">
        <v>1420</v>
      </c>
      <c r="CF127" s="144">
        <v>5.0390347764371894E-2</v>
      </c>
      <c r="CG127" s="29">
        <v>810</v>
      </c>
      <c r="CH127" s="144">
        <v>4.7787610619469026E-2</v>
      </c>
      <c r="CI127" s="29">
        <v>3530</v>
      </c>
      <c r="CJ127" s="144">
        <v>5.5416012558869701E-2</v>
      </c>
      <c r="CK127" s="29">
        <v>610</v>
      </c>
      <c r="CL127" s="144">
        <v>5.0664451827242524E-2</v>
      </c>
      <c r="CM127" s="29">
        <v>90</v>
      </c>
      <c r="CN127" s="144">
        <v>1.2244897959183673E-2</v>
      </c>
      <c r="CO127" s="29">
        <v>10</v>
      </c>
      <c r="CP127" s="144">
        <v>7.6923076923076927E-2</v>
      </c>
      <c r="CQ127" s="29">
        <v>30</v>
      </c>
      <c r="CR127" s="144">
        <v>1.7751479289940829E-2</v>
      </c>
      <c r="CS127" s="29">
        <v>320</v>
      </c>
      <c r="CT127" s="144">
        <v>2.4078254326561323E-2</v>
      </c>
      <c r="CU127" s="29">
        <v>960</v>
      </c>
      <c r="CV127" s="144">
        <v>4.2013129102844639E-2</v>
      </c>
      <c r="CW127" s="29">
        <v>390</v>
      </c>
      <c r="CX127" s="144">
        <v>1.9249753208292201E-2</v>
      </c>
      <c r="CY127" s="29">
        <v>40</v>
      </c>
      <c r="CZ127" s="144">
        <v>8.5287846481876331E-3</v>
      </c>
      <c r="DA127" s="29">
        <v>30</v>
      </c>
      <c r="DB127" s="144">
        <v>1.3761467889908258E-2</v>
      </c>
      <c r="DC127" s="29">
        <v>10</v>
      </c>
      <c r="DD127" s="144">
        <v>1.9230769230769232E-2</v>
      </c>
      <c r="DE127" s="29">
        <v>140</v>
      </c>
      <c r="DF127" s="144">
        <v>1.1447260834014717E-2</v>
      </c>
      <c r="DG127" s="29">
        <v>40</v>
      </c>
      <c r="DH127" s="144">
        <v>1.7467248908296942E-2</v>
      </c>
      <c r="DI127" s="29">
        <v>1320</v>
      </c>
      <c r="DJ127" s="144">
        <v>3.3863519753719859E-2</v>
      </c>
      <c r="DK127" s="29">
        <v>230</v>
      </c>
      <c r="DL127" s="144">
        <v>3.7337662337662336E-2</v>
      </c>
      <c r="DM127" s="29">
        <v>30</v>
      </c>
      <c r="DN127" s="144">
        <v>1.3274336283185841E-2</v>
      </c>
      <c r="DO127" s="31">
        <v>67880</v>
      </c>
      <c r="DP127" s="447">
        <v>4.3629725803756216E-2</v>
      </c>
    </row>
    <row r="128" spans="2:120" s="206" customFormat="1" thickBot="1" x14ac:dyDescent="0.4">
      <c r="B128" s="32" t="s">
        <v>1</v>
      </c>
      <c r="C128" s="33">
        <v>76930</v>
      </c>
      <c r="D128" s="146">
        <v>1</v>
      </c>
      <c r="E128" s="33">
        <v>40</v>
      </c>
      <c r="F128" s="146">
        <v>1</v>
      </c>
      <c r="G128" s="33">
        <v>1470</v>
      </c>
      <c r="H128" s="146">
        <v>1</v>
      </c>
      <c r="I128" s="33">
        <v>7320</v>
      </c>
      <c r="J128" s="146">
        <v>1</v>
      </c>
      <c r="K128" s="33">
        <v>1850</v>
      </c>
      <c r="L128" s="146">
        <v>1</v>
      </c>
      <c r="M128" s="33">
        <v>880</v>
      </c>
      <c r="N128" s="146">
        <v>1</v>
      </c>
      <c r="O128" s="33">
        <v>54290</v>
      </c>
      <c r="P128" s="146">
        <v>1</v>
      </c>
      <c r="Q128" s="33">
        <v>670</v>
      </c>
      <c r="R128" s="146">
        <v>1</v>
      </c>
      <c r="S128" s="33">
        <v>8970</v>
      </c>
      <c r="T128" s="146">
        <v>1</v>
      </c>
      <c r="U128" s="33">
        <v>30160</v>
      </c>
      <c r="V128" s="146">
        <v>1</v>
      </c>
      <c r="W128" s="33">
        <v>960</v>
      </c>
      <c r="X128" s="146">
        <v>1</v>
      </c>
      <c r="Y128" s="33">
        <v>6310</v>
      </c>
      <c r="Z128" s="146">
        <v>1</v>
      </c>
      <c r="AA128" s="33">
        <v>13910</v>
      </c>
      <c r="AB128" s="146">
        <v>1</v>
      </c>
      <c r="AC128" s="33">
        <v>720</v>
      </c>
      <c r="AD128" s="146">
        <v>1</v>
      </c>
      <c r="AE128" s="33">
        <v>19930</v>
      </c>
      <c r="AF128" s="146">
        <v>1</v>
      </c>
      <c r="AG128" s="33">
        <v>2420</v>
      </c>
      <c r="AH128" s="146">
        <v>1</v>
      </c>
      <c r="AI128" s="33">
        <v>2210</v>
      </c>
      <c r="AJ128" s="146">
        <v>1</v>
      </c>
      <c r="AK128" s="33">
        <v>560</v>
      </c>
      <c r="AL128" s="146">
        <v>1</v>
      </c>
      <c r="AM128" s="33">
        <v>447610</v>
      </c>
      <c r="AN128" s="146">
        <v>1</v>
      </c>
      <c r="AO128" s="33">
        <v>4610</v>
      </c>
      <c r="AP128" s="146">
        <v>1</v>
      </c>
      <c r="AQ128" s="33">
        <v>13150</v>
      </c>
      <c r="AR128" s="146">
        <v>1</v>
      </c>
      <c r="AS128" s="33">
        <v>650</v>
      </c>
      <c r="AT128" s="146">
        <v>1</v>
      </c>
      <c r="AU128" s="33">
        <v>4410</v>
      </c>
      <c r="AV128" s="146">
        <v>1</v>
      </c>
      <c r="AW128" s="33">
        <v>11830</v>
      </c>
      <c r="AX128" s="146">
        <v>1</v>
      </c>
      <c r="AY128" s="33">
        <v>270</v>
      </c>
      <c r="AZ128" s="146">
        <v>1</v>
      </c>
      <c r="BA128" s="33">
        <v>1030</v>
      </c>
      <c r="BB128" s="146">
        <v>1</v>
      </c>
      <c r="BC128" s="33">
        <v>14000</v>
      </c>
      <c r="BD128" s="146">
        <v>1</v>
      </c>
      <c r="BE128" s="33">
        <v>5810</v>
      </c>
      <c r="BF128" s="146">
        <v>1</v>
      </c>
      <c r="BG128" s="33">
        <v>7470</v>
      </c>
      <c r="BH128" s="146">
        <v>1</v>
      </c>
      <c r="BI128" s="33">
        <v>145820</v>
      </c>
      <c r="BJ128" s="146">
        <v>1</v>
      </c>
      <c r="BK128" s="33">
        <v>16940</v>
      </c>
      <c r="BL128" s="146">
        <v>1</v>
      </c>
      <c r="BM128" s="33">
        <v>990</v>
      </c>
      <c r="BN128" s="146">
        <v>1</v>
      </c>
      <c r="BO128" s="33">
        <v>74380</v>
      </c>
      <c r="BP128" s="146">
        <v>1</v>
      </c>
      <c r="BQ128" s="33">
        <v>56870</v>
      </c>
      <c r="BR128" s="146">
        <v>1</v>
      </c>
      <c r="BS128" s="33">
        <v>1730</v>
      </c>
      <c r="BT128" s="146">
        <v>1</v>
      </c>
      <c r="BU128" s="33">
        <v>63830</v>
      </c>
      <c r="BV128" s="146">
        <v>1</v>
      </c>
      <c r="BW128" s="33">
        <v>115320</v>
      </c>
      <c r="BX128" s="146">
        <v>1</v>
      </c>
      <c r="BY128" s="33">
        <v>38690</v>
      </c>
      <c r="BZ128" s="146">
        <v>1</v>
      </c>
      <c r="CA128" s="33">
        <v>31560</v>
      </c>
      <c r="CB128" s="146">
        <v>1</v>
      </c>
      <c r="CC128" s="33">
        <v>13530</v>
      </c>
      <c r="CD128" s="146">
        <v>1</v>
      </c>
      <c r="CE128" s="33">
        <v>28180</v>
      </c>
      <c r="CF128" s="146">
        <v>1</v>
      </c>
      <c r="CG128" s="33">
        <v>16950</v>
      </c>
      <c r="CH128" s="146">
        <v>1</v>
      </c>
      <c r="CI128" s="33">
        <v>63700</v>
      </c>
      <c r="CJ128" s="146">
        <v>1</v>
      </c>
      <c r="CK128" s="33">
        <v>12040</v>
      </c>
      <c r="CL128" s="146">
        <v>1</v>
      </c>
      <c r="CM128" s="33">
        <v>7350</v>
      </c>
      <c r="CN128" s="146">
        <v>1</v>
      </c>
      <c r="CO128" s="33">
        <v>130</v>
      </c>
      <c r="CP128" s="146">
        <v>1</v>
      </c>
      <c r="CQ128" s="33">
        <v>1690</v>
      </c>
      <c r="CR128" s="146">
        <v>1</v>
      </c>
      <c r="CS128" s="33">
        <v>13290</v>
      </c>
      <c r="CT128" s="146">
        <v>1</v>
      </c>
      <c r="CU128" s="33">
        <v>22850</v>
      </c>
      <c r="CV128" s="146">
        <v>1</v>
      </c>
      <c r="CW128" s="33">
        <v>20260</v>
      </c>
      <c r="CX128" s="146">
        <v>1</v>
      </c>
      <c r="CY128" s="33">
        <v>4690</v>
      </c>
      <c r="CZ128" s="146">
        <v>1</v>
      </c>
      <c r="DA128" s="33">
        <v>2180</v>
      </c>
      <c r="DB128" s="146">
        <v>1</v>
      </c>
      <c r="DC128" s="33">
        <v>520</v>
      </c>
      <c r="DD128" s="146">
        <v>1</v>
      </c>
      <c r="DE128" s="33">
        <v>12230</v>
      </c>
      <c r="DF128" s="146">
        <v>1</v>
      </c>
      <c r="DG128" s="33">
        <v>2290</v>
      </c>
      <c r="DH128" s="146">
        <v>1</v>
      </c>
      <c r="DI128" s="33">
        <v>38980</v>
      </c>
      <c r="DJ128" s="146">
        <v>1</v>
      </c>
      <c r="DK128" s="33">
        <v>6160</v>
      </c>
      <c r="DL128" s="146">
        <v>1</v>
      </c>
      <c r="DM128" s="33">
        <v>2260</v>
      </c>
      <c r="DN128" s="146">
        <v>1</v>
      </c>
      <c r="DO128" s="33">
        <v>1555820</v>
      </c>
      <c r="DP128" s="486">
        <v>1</v>
      </c>
    </row>
    <row r="129" spans="2:120" x14ac:dyDescent="0.4">
      <c r="B129" s="37" t="s">
        <v>16</v>
      </c>
      <c r="C129" s="50"/>
      <c r="D129" s="215"/>
      <c r="E129" s="50"/>
      <c r="F129" s="215"/>
      <c r="G129" s="50"/>
      <c r="H129" s="215"/>
      <c r="I129" s="17"/>
      <c r="J129" s="216"/>
      <c r="V129" s="187"/>
      <c r="BJ129" s="215"/>
      <c r="BK129" s="50"/>
      <c r="BL129" s="215"/>
      <c r="BM129" s="50"/>
      <c r="BN129" s="215"/>
      <c r="BO129" s="50"/>
      <c r="BP129" s="216"/>
      <c r="BQ129" s="17"/>
      <c r="CC129" s="18"/>
    </row>
    <row r="130" spans="2:120" s="18" customFormat="1" ht="14.15" x14ac:dyDescent="0.35">
      <c r="B130" s="558" t="s">
        <v>441</v>
      </c>
      <c r="C130" s="559"/>
      <c r="D130" s="580"/>
      <c r="E130" s="559"/>
      <c r="F130" s="580"/>
      <c r="G130" s="559"/>
      <c r="H130" s="580"/>
      <c r="I130" s="559"/>
      <c r="J130" s="580"/>
      <c r="K130" s="559"/>
      <c r="L130" s="580"/>
      <c r="M130" s="559"/>
      <c r="N130" s="580"/>
      <c r="O130" s="559"/>
      <c r="P130" s="580"/>
      <c r="Q130" s="559"/>
      <c r="R130" s="580"/>
      <c r="S130" s="559"/>
      <c r="T130" s="580"/>
      <c r="U130" s="559"/>
      <c r="V130" s="580"/>
      <c r="W130" s="559"/>
      <c r="X130" s="580"/>
      <c r="Y130" s="559"/>
      <c r="Z130" s="580"/>
      <c r="AA130" s="559"/>
      <c r="AB130" s="580"/>
      <c r="AC130" s="559"/>
      <c r="AD130" s="580"/>
      <c r="AE130" s="559"/>
      <c r="AF130" s="580"/>
      <c r="AG130" s="559"/>
      <c r="AH130" s="580"/>
      <c r="AI130" s="559"/>
      <c r="AJ130" s="580"/>
      <c r="AK130" s="559"/>
      <c r="AL130" s="580"/>
      <c r="AM130" s="559"/>
      <c r="AN130" s="580"/>
      <c r="AO130" s="559"/>
      <c r="AP130" s="580"/>
      <c r="AQ130" s="559"/>
      <c r="AR130" s="580"/>
      <c r="AS130" s="559"/>
      <c r="AT130" s="580"/>
      <c r="AU130" s="559"/>
      <c r="AV130" s="580"/>
      <c r="AW130" s="559"/>
      <c r="AX130" s="580"/>
      <c r="AY130" s="559"/>
      <c r="AZ130" s="580"/>
      <c r="BA130" s="559"/>
      <c r="BB130" s="580"/>
      <c r="BC130" s="559"/>
      <c r="BD130" s="580"/>
      <c r="BE130" s="559"/>
      <c r="BF130" s="580"/>
      <c r="BG130" s="559"/>
      <c r="BH130" s="580"/>
      <c r="BI130" s="559"/>
      <c r="BJ130" s="580"/>
      <c r="BK130" s="559"/>
      <c r="BL130" s="580"/>
      <c r="BM130" s="559"/>
      <c r="BN130" s="580"/>
      <c r="BO130" s="559"/>
      <c r="BP130" s="580"/>
      <c r="BQ130" s="559"/>
      <c r="BR130" s="580"/>
      <c r="BS130" s="559"/>
      <c r="BT130" s="580"/>
      <c r="BU130" s="559"/>
      <c r="BV130" s="580"/>
      <c r="BW130" s="559"/>
      <c r="BX130" s="580"/>
      <c r="BY130" s="559"/>
      <c r="BZ130" s="580"/>
      <c r="CA130" s="559"/>
      <c r="CB130" s="580"/>
      <c r="CC130" s="559"/>
      <c r="CD130" s="580"/>
      <c r="CE130" s="559"/>
      <c r="CF130" s="580"/>
      <c r="CG130" s="559"/>
      <c r="CH130" s="580"/>
      <c r="CI130" s="559"/>
      <c r="CJ130" s="580"/>
      <c r="CK130" s="559"/>
      <c r="CL130" s="580"/>
      <c r="CM130" s="559"/>
      <c r="CN130" s="580"/>
      <c r="CO130" s="559"/>
      <c r="CP130" s="580"/>
      <c r="CQ130" s="559"/>
      <c r="CR130" s="580"/>
      <c r="CS130" s="559"/>
      <c r="CT130" s="580"/>
      <c r="CU130" s="559"/>
      <c r="CV130" s="580"/>
      <c r="CW130" s="559"/>
      <c r="CX130" s="580"/>
      <c r="CY130" s="559"/>
      <c r="CZ130" s="580"/>
      <c r="DA130" s="559"/>
      <c r="DB130" s="580"/>
      <c r="DC130" s="559"/>
      <c r="DD130" s="580"/>
      <c r="DE130" s="559"/>
      <c r="DF130" s="580"/>
      <c r="DG130" s="559"/>
      <c r="DH130" s="580"/>
      <c r="DI130" s="559"/>
      <c r="DJ130" s="580"/>
      <c r="DK130" s="559"/>
      <c r="DL130" s="580"/>
      <c r="DM130" s="559"/>
      <c r="DN130" s="580"/>
      <c r="DO130" s="559"/>
      <c r="DP130" s="581"/>
    </row>
    <row r="131" spans="2:120" s="39" customFormat="1" ht="30" customHeight="1" x14ac:dyDescent="0.35">
      <c r="B131" s="950" t="s">
        <v>68</v>
      </c>
      <c r="C131" s="951"/>
      <c r="D131" s="951"/>
      <c r="E131" s="951"/>
      <c r="F131" s="951"/>
      <c r="G131" s="951"/>
      <c r="H131" s="951"/>
      <c r="I131" s="582"/>
      <c r="J131" s="475"/>
      <c r="K131" s="582"/>
      <c r="L131" s="475"/>
      <c r="M131" s="582"/>
      <c r="N131" s="475"/>
      <c r="O131" s="582"/>
      <c r="P131" s="475"/>
      <c r="Q131" s="582"/>
      <c r="R131" s="475"/>
      <c r="S131" s="582"/>
      <c r="T131" s="475"/>
      <c r="U131" s="582"/>
      <c r="V131" s="475"/>
      <c r="W131" s="582"/>
      <c r="X131" s="475"/>
      <c r="Y131" s="582"/>
      <c r="Z131" s="475"/>
      <c r="AA131" s="582"/>
      <c r="AB131" s="475"/>
      <c r="AC131" s="583"/>
      <c r="AD131" s="583"/>
      <c r="AE131" s="583"/>
      <c r="AF131" s="583"/>
      <c r="AG131" s="583"/>
      <c r="AH131" s="583"/>
      <c r="AI131" s="583"/>
      <c r="AJ131" s="583"/>
      <c r="AK131" s="583"/>
      <c r="AL131" s="583"/>
      <c r="AM131" s="583"/>
      <c r="AN131" s="583"/>
      <c r="AO131" s="583"/>
      <c r="AP131" s="583"/>
      <c r="AQ131" s="583"/>
      <c r="AR131" s="583"/>
      <c r="AS131" s="583"/>
      <c r="AT131" s="583"/>
      <c r="AU131" s="583"/>
      <c r="AV131" s="583"/>
      <c r="AW131" s="583"/>
      <c r="AX131" s="583"/>
      <c r="AY131" s="583"/>
      <c r="AZ131" s="583"/>
      <c r="BA131" s="583"/>
      <c r="BB131" s="583"/>
      <c r="BC131" s="583"/>
      <c r="BD131" s="583"/>
      <c r="BE131" s="583"/>
      <c r="BF131" s="583"/>
      <c r="BG131" s="583"/>
      <c r="BH131" s="583"/>
      <c r="BI131" s="583"/>
      <c r="BJ131" s="583"/>
      <c r="BK131" s="583"/>
      <c r="BL131" s="583"/>
      <c r="BM131" s="583"/>
      <c r="BN131" s="583"/>
      <c r="BO131" s="583"/>
      <c r="BP131" s="583"/>
      <c r="BQ131" s="583"/>
      <c r="BR131" s="583"/>
      <c r="BS131" s="583"/>
      <c r="BT131" s="583"/>
      <c r="BU131" s="583"/>
      <c r="BV131" s="583"/>
      <c r="BW131" s="583"/>
      <c r="BX131" s="583"/>
      <c r="BY131" s="583"/>
      <c r="BZ131" s="583"/>
      <c r="CA131" s="583"/>
      <c r="CB131" s="583"/>
      <c r="CC131" s="583"/>
      <c r="CD131" s="583"/>
      <c r="CE131" s="583"/>
      <c r="CF131" s="583"/>
      <c r="CG131" s="583"/>
      <c r="CH131" s="583"/>
      <c r="CI131" s="583"/>
      <c r="CJ131" s="583"/>
      <c r="CK131" s="583"/>
      <c r="CL131" s="583"/>
      <c r="CM131" s="583"/>
      <c r="CN131" s="583"/>
      <c r="CO131" s="583"/>
      <c r="CP131" s="583"/>
      <c r="CQ131" s="583"/>
      <c r="CR131" s="583"/>
      <c r="CS131" s="583"/>
      <c r="CT131" s="583"/>
      <c r="CU131" s="583"/>
      <c r="CV131" s="583"/>
      <c r="CW131" s="583"/>
      <c r="CX131" s="583"/>
      <c r="CY131" s="583"/>
      <c r="CZ131" s="583"/>
      <c r="DA131" s="583"/>
      <c r="DB131" s="583"/>
      <c r="DC131" s="583"/>
      <c r="DD131" s="583"/>
      <c r="DE131" s="583"/>
      <c r="DF131" s="583"/>
      <c r="DG131" s="583"/>
      <c r="DH131" s="583"/>
      <c r="DI131" s="583"/>
      <c r="DJ131" s="583"/>
      <c r="DK131" s="583"/>
      <c r="DL131" s="583"/>
      <c r="DM131" s="583"/>
      <c r="DN131" s="583"/>
      <c r="DO131" s="584"/>
      <c r="DP131" s="491"/>
    </row>
    <row r="132" spans="2:120" s="174" customFormat="1" ht="28.5" customHeight="1" x14ac:dyDescent="0.35">
      <c r="B132" s="135" t="s">
        <v>494</v>
      </c>
      <c r="C132" s="923" t="s">
        <v>119</v>
      </c>
      <c r="D132" s="924"/>
      <c r="E132" s="925" t="s">
        <v>120</v>
      </c>
      <c r="F132" s="926"/>
      <c r="G132" s="923" t="s">
        <v>121</v>
      </c>
      <c r="H132" s="924"/>
      <c r="I132" s="925" t="s">
        <v>122</v>
      </c>
      <c r="J132" s="926"/>
      <c r="K132" s="923" t="s">
        <v>123</v>
      </c>
      <c r="L132" s="924"/>
      <c r="M132" s="925" t="s">
        <v>124</v>
      </c>
      <c r="N132" s="926"/>
      <c r="O132" s="923" t="s">
        <v>125</v>
      </c>
      <c r="P132" s="924"/>
      <c r="Q132" s="925" t="s">
        <v>126</v>
      </c>
      <c r="R132" s="926"/>
      <c r="S132" s="923" t="s">
        <v>127</v>
      </c>
      <c r="T132" s="924"/>
      <c r="U132" s="925" t="s">
        <v>128</v>
      </c>
      <c r="V132" s="926"/>
      <c r="W132" s="923" t="s">
        <v>129</v>
      </c>
      <c r="X132" s="924"/>
      <c r="Y132" s="925" t="s">
        <v>130</v>
      </c>
      <c r="Z132" s="926"/>
      <c r="AA132" s="923" t="s">
        <v>131</v>
      </c>
      <c r="AB132" s="924"/>
      <c r="AC132" s="925" t="s">
        <v>132</v>
      </c>
      <c r="AD132" s="926"/>
      <c r="AE132" s="923" t="s">
        <v>133</v>
      </c>
      <c r="AF132" s="924"/>
      <c r="AG132" s="925" t="s">
        <v>134</v>
      </c>
      <c r="AH132" s="926"/>
      <c r="AI132" s="923" t="s">
        <v>135</v>
      </c>
      <c r="AJ132" s="924"/>
      <c r="AK132" s="925" t="s">
        <v>136</v>
      </c>
      <c r="AL132" s="926"/>
      <c r="AM132" s="923" t="s">
        <v>137</v>
      </c>
      <c r="AN132" s="924"/>
      <c r="AO132" s="925" t="s">
        <v>138</v>
      </c>
      <c r="AP132" s="926"/>
      <c r="AQ132" s="923" t="s">
        <v>139</v>
      </c>
      <c r="AR132" s="924"/>
      <c r="AS132" s="925" t="s">
        <v>140</v>
      </c>
      <c r="AT132" s="926"/>
      <c r="AU132" s="923" t="s">
        <v>141</v>
      </c>
      <c r="AV132" s="924"/>
      <c r="AW132" s="925" t="s">
        <v>142</v>
      </c>
      <c r="AX132" s="926"/>
      <c r="AY132" s="923" t="s">
        <v>143</v>
      </c>
      <c r="AZ132" s="924"/>
      <c r="BA132" s="925" t="s">
        <v>144</v>
      </c>
      <c r="BB132" s="926"/>
      <c r="BC132" s="923" t="s">
        <v>145</v>
      </c>
      <c r="BD132" s="924"/>
      <c r="BE132" s="925" t="s">
        <v>146</v>
      </c>
      <c r="BF132" s="926"/>
      <c r="BG132" s="923" t="s">
        <v>147</v>
      </c>
      <c r="BH132" s="924"/>
      <c r="BI132" s="925" t="s">
        <v>148</v>
      </c>
      <c r="BJ132" s="926"/>
      <c r="BK132" s="923" t="s">
        <v>149</v>
      </c>
      <c r="BL132" s="924"/>
      <c r="BM132" s="925" t="s">
        <v>150</v>
      </c>
      <c r="BN132" s="926"/>
      <c r="BO132" s="923" t="s">
        <v>151</v>
      </c>
      <c r="BP132" s="924"/>
      <c r="BQ132" s="925" t="s">
        <v>152</v>
      </c>
      <c r="BR132" s="926"/>
      <c r="BS132" s="923" t="s">
        <v>153</v>
      </c>
      <c r="BT132" s="924"/>
      <c r="BU132" s="925" t="s">
        <v>154</v>
      </c>
      <c r="BV132" s="926"/>
      <c r="BW132" s="923" t="s">
        <v>155</v>
      </c>
      <c r="BX132" s="924"/>
      <c r="BY132" s="925" t="s">
        <v>156</v>
      </c>
      <c r="BZ132" s="926"/>
      <c r="CA132" s="923" t="s">
        <v>157</v>
      </c>
      <c r="CB132" s="924"/>
      <c r="CC132" s="925" t="s">
        <v>158</v>
      </c>
      <c r="CD132" s="926"/>
      <c r="CE132" s="923" t="s">
        <v>159</v>
      </c>
      <c r="CF132" s="924"/>
      <c r="CG132" s="925" t="s">
        <v>160</v>
      </c>
      <c r="CH132" s="926"/>
      <c r="CI132" s="923" t="s">
        <v>161</v>
      </c>
      <c r="CJ132" s="924"/>
      <c r="CK132" s="925" t="s">
        <v>162</v>
      </c>
      <c r="CL132" s="926"/>
      <c r="CM132" s="923" t="s">
        <v>163</v>
      </c>
      <c r="CN132" s="924"/>
      <c r="CO132" s="925" t="s">
        <v>164</v>
      </c>
      <c r="CP132" s="926"/>
      <c r="CQ132" s="923" t="s">
        <v>165</v>
      </c>
      <c r="CR132" s="924"/>
      <c r="CS132" s="925" t="s">
        <v>166</v>
      </c>
      <c r="CT132" s="926"/>
      <c r="CU132" s="923" t="s">
        <v>167</v>
      </c>
      <c r="CV132" s="924"/>
      <c r="CW132" s="925" t="s">
        <v>168</v>
      </c>
      <c r="CX132" s="926"/>
      <c r="CY132" s="923" t="s">
        <v>169</v>
      </c>
      <c r="CZ132" s="924"/>
      <c r="DA132" s="925" t="s">
        <v>170</v>
      </c>
      <c r="DB132" s="926"/>
      <c r="DC132" s="923" t="s">
        <v>171</v>
      </c>
      <c r="DD132" s="924"/>
      <c r="DE132" s="925" t="s">
        <v>172</v>
      </c>
      <c r="DF132" s="926"/>
      <c r="DG132" s="923" t="s">
        <v>173</v>
      </c>
      <c r="DH132" s="924"/>
      <c r="DI132" s="925" t="s">
        <v>174</v>
      </c>
      <c r="DJ132" s="926"/>
      <c r="DK132" s="923" t="s">
        <v>175</v>
      </c>
      <c r="DL132" s="924"/>
      <c r="DM132" s="925" t="s">
        <v>176</v>
      </c>
      <c r="DN132" s="926"/>
      <c r="DO132" s="927" t="s">
        <v>203</v>
      </c>
      <c r="DP132" s="928"/>
    </row>
    <row r="133" spans="2:120" s="138" customFormat="1" ht="14.15" x14ac:dyDescent="0.35">
      <c r="B133" s="136"/>
      <c r="C133" s="137" t="s">
        <v>18</v>
      </c>
      <c r="D133" s="137" t="s">
        <v>19</v>
      </c>
      <c r="E133" s="137" t="s">
        <v>18</v>
      </c>
      <c r="F133" s="137" t="s">
        <v>19</v>
      </c>
      <c r="G133" s="137" t="s">
        <v>18</v>
      </c>
      <c r="H133" s="137" t="s">
        <v>19</v>
      </c>
      <c r="I133" s="137" t="s">
        <v>18</v>
      </c>
      <c r="J133" s="137" t="s">
        <v>19</v>
      </c>
      <c r="K133" s="137" t="s">
        <v>18</v>
      </c>
      <c r="L133" s="137" t="s">
        <v>19</v>
      </c>
      <c r="M133" s="137" t="s">
        <v>18</v>
      </c>
      <c r="N133" s="137" t="s">
        <v>19</v>
      </c>
      <c r="O133" s="137" t="s">
        <v>18</v>
      </c>
      <c r="P133" s="137" t="s">
        <v>19</v>
      </c>
      <c r="Q133" s="137" t="s">
        <v>18</v>
      </c>
      <c r="R133" s="137" t="s">
        <v>19</v>
      </c>
      <c r="S133" s="137" t="s">
        <v>18</v>
      </c>
      <c r="T133" s="137" t="s">
        <v>19</v>
      </c>
      <c r="U133" s="137" t="s">
        <v>18</v>
      </c>
      <c r="V133" s="137" t="s">
        <v>19</v>
      </c>
      <c r="W133" s="137" t="s">
        <v>18</v>
      </c>
      <c r="X133" s="137" t="s">
        <v>19</v>
      </c>
      <c r="Y133" s="137" t="s">
        <v>18</v>
      </c>
      <c r="Z133" s="137" t="s">
        <v>19</v>
      </c>
      <c r="AA133" s="137" t="s">
        <v>18</v>
      </c>
      <c r="AB133" s="137" t="s">
        <v>19</v>
      </c>
      <c r="AC133" s="137" t="s">
        <v>18</v>
      </c>
      <c r="AD133" s="137" t="s">
        <v>19</v>
      </c>
      <c r="AE133" s="137" t="s">
        <v>18</v>
      </c>
      <c r="AF133" s="137" t="s">
        <v>19</v>
      </c>
      <c r="AG133" s="137" t="s">
        <v>18</v>
      </c>
      <c r="AH133" s="137" t="s">
        <v>19</v>
      </c>
      <c r="AI133" s="137" t="s">
        <v>18</v>
      </c>
      <c r="AJ133" s="137" t="s">
        <v>19</v>
      </c>
      <c r="AK133" s="137" t="s">
        <v>18</v>
      </c>
      <c r="AL133" s="137" t="s">
        <v>19</v>
      </c>
      <c r="AM133" s="137" t="s">
        <v>18</v>
      </c>
      <c r="AN133" s="137" t="s">
        <v>19</v>
      </c>
      <c r="AO133" s="137" t="s">
        <v>18</v>
      </c>
      <c r="AP133" s="137" t="s">
        <v>19</v>
      </c>
      <c r="AQ133" s="137" t="s">
        <v>18</v>
      </c>
      <c r="AR133" s="137" t="s">
        <v>19</v>
      </c>
      <c r="AS133" s="137" t="s">
        <v>18</v>
      </c>
      <c r="AT133" s="137" t="s">
        <v>19</v>
      </c>
      <c r="AU133" s="137" t="s">
        <v>18</v>
      </c>
      <c r="AV133" s="137" t="s">
        <v>19</v>
      </c>
      <c r="AW133" s="137" t="s">
        <v>18</v>
      </c>
      <c r="AX133" s="137" t="s">
        <v>19</v>
      </c>
      <c r="AY133" s="137" t="s">
        <v>18</v>
      </c>
      <c r="AZ133" s="137" t="s">
        <v>19</v>
      </c>
      <c r="BA133" s="137" t="s">
        <v>18</v>
      </c>
      <c r="BB133" s="137" t="s">
        <v>19</v>
      </c>
      <c r="BC133" s="137" t="s">
        <v>18</v>
      </c>
      <c r="BD133" s="137" t="s">
        <v>19</v>
      </c>
      <c r="BE133" s="137" t="s">
        <v>18</v>
      </c>
      <c r="BF133" s="137" t="s">
        <v>19</v>
      </c>
      <c r="BG133" s="137" t="s">
        <v>18</v>
      </c>
      <c r="BH133" s="137" t="s">
        <v>19</v>
      </c>
      <c r="BI133" s="137" t="s">
        <v>18</v>
      </c>
      <c r="BJ133" s="137" t="s">
        <v>19</v>
      </c>
      <c r="BK133" s="137" t="s">
        <v>18</v>
      </c>
      <c r="BL133" s="137" t="s">
        <v>19</v>
      </c>
      <c r="BM133" s="137" t="s">
        <v>18</v>
      </c>
      <c r="BN133" s="137" t="s">
        <v>19</v>
      </c>
      <c r="BO133" s="137" t="s">
        <v>18</v>
      </c>
      <c r="BP133" s="137" t="s">
        <v>19</v>
      </c>
      <c r="BQ133" s="137" t="s">
        <v>18</v>
      </c>
      <c r="BR133" s="137" t="s">
        <v>19</v>
      </c>
      <c r="BS133" s="137" t="s">
        <v>18</v>
      </c>
      <c r="BT133" s="137" t="s">
        <v>19</v>
      </c>
      <c r="BU133" s="137" t="s">
        <v>18</v>
      </c>
      <c r="BV133" s="137" t="s">
        <v>19</v>
      </c>
      <c r="BW133" s="137" t="s">
        <v>18</v>
      </c>
      <c r="BX133" s="137" t="s">
        <v>19</v>
      </c>
      <c r="BY133" s="137" t="s">
        <v>18</v>
      </c>
      <c r="BZ133" s="137" t="s">
        <v>19</v>
      </c>
      <c r="CA133" s="137" t="s">
        <v>18</v>
      </c>
      <c r="CB133" s="137" t="s">
        <v>19</v>
      </c>
      <c r="CC133" s="137" t="s">
        <v>18</v>
      </c>
      <c r="CD133" s="137" t="s">
        <v>19</v>
      </c>
      <c r="CE133" s="137" t="s">
        <v>18</v>
      </c>
      <c r="CF133" s="137" t="s">
        <v>19</v>
      </c>
      <c r="CG133" s="137" t="s">
        <v>18</v>
      </c>
      <c r="CH133" s="137" t="s">
        <v>19</v>
      </c>
      <c r="CI133" s="137" t="s">
        <v>18</v>
      </c>
      <c r="CJ133" s="137" t="s">
        <v>19</v>
      </c>
      <c r="CK133" s="137" t="s">
        <v>18</v>
      </c>
      <c r="CL133" s="137" t="s">
        <v>19</v>
      </c>
      <c r="CM133" s="137" t="s">
        <v>18</v>
      </c>
      <c r="CN133" s="137" t="s">
        <v>19</v>
      </c>
      <c r="CO133" s="137" t="s">
        <v>18</v>
      </c>
      <c r="CP133" s="137" t="s">
        <v>19</v>
      </c>
      <c r="CQ133" s="137" t="s">
        <v>18</v>
      </c>
      <c r="CR133" s="137" t="s">
        <v>19</v>
      </c>
      <c r="CS133" s="137" t="s">
        <v>18</v>
      </c>
      <c r="CT133" s="137" t="s">
        <v>19</v>
      </c>
      <c r="CU133" s="137" t="s">
        <v>18</v>
      </c>
      <c r="CV133" s="137" t="s">
        <v>19</v>
      </c>
      <c r="CW133" s="137" t="s">
        <v>18</v>
      </c>
      <c r="CX133" s="137" t="s">
        <v>19</v>
      </c>
      <c r="CY133" s="137" t="s">
        <v>18</v>
      </c>
      <c r="CZ133" s="137" t="s">
        <v>19</v>
      </c>
      <c r="DA133" s="137" t="s">
        <v>18</v>
      </c>
      <c r="DB133" s="137" t="s">
        <v>19</v>
      </c>
      <c r="DC133" s="137" t="s">
        <v>18</v>
      </c>
      <c r="DD133" s="137" t="s">
        <v>19</v>
      </c>
      <c r="DE133" s="137" t="s">
        <v>18</v>
      </c>
      <c r="DF133" s="137" t="s">
        <v>19</v>
      </c>
      <c r="DG133" s="137" t="s">
        <v>18</v>
      </c>
      <c r="DH133" s="137" t="s">
        <v>19</v>
      </c>
      <c r="DI133" s="137" t="s">
        <v>18</v>
      </c>
      <c r="DJ133" s="137" t="s">
        <v>19</v>
      </c>
      <c r="DK133" s="137" t="s">
        <v>18</v>
      </c>
      <c r="DL133" s="137" t="s">
        <v>19</v>
      </c>
      <c r="DM133" s="137" t="s">
        <v>18</v>
      </c>
      <c r="DN133" s="137" t="s">
        <v>19</v>
      </c>
      <c r="DO133" s="221" t="s">
        <v>18</v>
      </c>
      <c r="DP133" s="222" t="s">
        <v>19</v>
      </c>
    </row>
    <row r="134" spans="2:120" s="58" customFormat="1" ht="6" customHeight="1" x14ac:dyDescent="0.35">
      <c r="B134" s="562" t="s">
        <v>69</v>
      </c>
      <c r="C134" s="139" t="s">
        <v>206</v>
      </c>
      <c r="D134" s="140" t="s">
        <v>207</v>
      </c>
      <c r="E134" s="139" t="s">
        <v>208</v>
      </c>
      <c r="F134" s="140" t="s">
        <v>209</v>
      </c>
      <c r="G134" s="139" t="s">
        <v>210</v>
      </c>
      <c r="H134" s="140" t="s">
        <v>211</v>
      </c>
      <c r="I134" s="139" t="s">
        <v>212</v>
      </c>
      <c r="J134" s="140" t="s">
        <v>213</v>
      </c>
      <c r="K134" s="139" t="s">
        <v>214</v>
      </c>
      <c r="L134" s="140" t="s">
        <v>215</v>
      </c>
      <c r="M134" s="139" t="s">
        <v>216</v>
      </c>
      <c r="N134" s="140" t="s">
        <v>217</v>
      </c>
      <c r="O134" s="139" t="s">
        <v>218</v>
      </c>
      <c r="P134" s="140" t="s">
        <v>219</v>
      </c>
      <c r="Q134" s="139" t="s">
        <v>251</v>
      </c>
      <c r="R134" s="140" t="s">
        <v>252</v>
      </c>
      <c r="S134" s="139" t="s">
        <v>253</v>
      </c>
      <c r="T134" s="140" t="s">
        <v>254</v>
      </c>
      <c r="U134" s="139" t="s">
        <v>255</v>
      </c>
      <c r="V134" s="140" t="s">
        <v>256</v>
      </c>
      <c r="W134" s="139" t="s">
        <v>257</v>
      </c>
      <c r="X134" s="140" t="s">
        <v>258</v>
      </c>
      <c r="Y134" s="139" t="s">
        <v>259</v>
      </c>
      <c r="Z134" s="140" t="s">
        <v>260</v>
      </c>
      <c r="AA134" s="139" t="s">
        <v>261</v>
      </c>
      <c r="AB134" s="140" t="s">
        <v>262</v>
      </c>
      <c r="AC134" s="139" t="s">
        <v>263</v>
      </c>
      <c r="AD134" s="140" t="s">
        <v>264</v>
      </c>
      <c r="AE134" s="139" t="s">
        <v>265</v>
      </c>
      <c r="AF134" s="140" t="s">
        <v>266</v>
      </c>
      <c r="AG134" s="139" t="s">
        <v>267</v>
      </c>
      <c r="AH134" s="140" t="s">
        <v>268</v>
      </c>
      <c r="AI134" s="139" t="s">
        <v>269</v>
      </c>
      <c r="AJ134" s="140" t="s">
        <v>270</v>
      </c>
      <c r="AK134" s="139" t="s">
        <v>271</v>
      </c>
      <c r="AL134" s="140" t="s">
        <v>272</v>
      </c>
      <c r="AM134" s="139" t="s">
        <v>273</v>
      </c>
      <c r="AN134" s="140" t="s">
        <v>274</v>
      </c>
      <c r="AO134" s="139" t="s">
        <v>275</v>
      </c>
      <c r="AP134" s="140" t="s">
        <v>276</v>
      </c>
      <c r="AQ134" s="139" t="s">
        <v>302</v>
      </c>
      <c r="AR134" s="140" t="s">
        <v>303</v>
      </c>
      <c r="AS134" s="139" t="s">
        <v>304</v>
      </c>
      <c r="AT134" s="140" t="s">
        <v>305</v>
      </c>
      <c r="AU134" s="139" t="s">
        <v>306</v>
      </c>
      <c r="AV134" s="140" t="s">
        <v>307</v>
      </c>
      <c r="AW134" s="139" t="s">
        <v>308</v>
      </c>
      <c r="AX134" s="140" t="s">
        <v>309</v>
      </c>
      <c r="AY134" s="139" t="s">
        <v>310</v>
      </c>
      <c r="AZ134" s="140" t="s">
        <v>311</v>
      </c>
      <c r="BA134" s="139" t="s">
        <v>312</v>
      </c>
      <c r="BB134" s="140" t="s">
        <v>313</v>
      </c>
      <c r="BC134" s="139" t="s">
        <v>314</v>
      </c>
      <c r="BD134" s="140" t="s">
        <v>315</v>
      </c>
      <c r="BE134" s="139" t="s">
        <v>316</v>
      </c>
      <c r="BF134" s="140" t="s">
        <v>317</v>
      </c>
      <c r="BG134" s="139" t="s">
        <v>318</v>
      </c>
      <c r="BH134" s="140" t="s">
        <v>319</v>
      </c>
      <c r="BI134" s="139" t="s">
        <v>322</v>
      </c>
      <c r="BJ134" s="140" t="s">
        <v>323</v>
      </c>
      <c r="BK134" s="139" t="s">
        <v>322</v>
      </c>
      <c r="BL134" s="140" t="s">
        <v>323</v>
      </c>
      <c r="BM134" s="139" t="s">
        <v>324</v>
      </c>
      <c r="BN134" s="140" t="s">
        <v>325</v>
      </c>
      <c r="BO134" s="139" t="s">
        <v>326</v>
      </c>
      <c r="BP134" s="140" t="s">
        <v>327</v>
      </c>
      <c r="BQ134" s="139" t="s">
        <v>328</v>
      </c>
      <c r="BR134" s="140" t="s">
        <v>329</v>
      </c>
      <c r="BS134" s="139" t="s">
        <v>330</v>
      </c>
      <c r="BT134" s="140" t="s">
        <v>331</v>
      </c>
      <c r="BU134" s="139" t="s">
        <v>332</v>
      </c>
      <c r="BV134" s="140" t="s">
        <v>333</v>
      </c>
      <c r="BW134" s="139" t="s">
        <v>334</v>
      </c>
      <c r="BX134" s="140" t="s">
        <v>335</v>
      </c>
      <c r="BY134" s="139" t="s">
        <v>336</v>
      </c>
      <c r="BZ134" s="140" t="s">
        <v>337</v>
      </c>
      <c r="CA134" s="139" t="s">
        <v>338</v>
      </c>
      <c r="CB134" s="140" t="s">
        <v>339</v>
      </c>
      <c r="CC134" s="139" t="s">
        <v>340</v>
      </c>
      <c r="CD134" s="140" t="s">
        <v>341</v>
      </c>
      <c r="CE134" s="139" t="s">
        <v>342</v>
      </c>
      <c r="CF134" s="140" t="s">
        <v>343</v>
      </c>
      <c r="CG134" s="139" t="s">
        <v>344</v>
      </c>
      <c r="CH134" s="140" t="s">
        <v>345</v>
      </c>
      <c r="CI134" s="139" t="s">
        <v>346</v>
      </c>
      <c r="CJ134" s="140" t="s">
        <v>347</v>
      </c>
      <c r="CK134" s="139" t="s">
        <v>348</v>
      </c>
      <c r="CL134" s="140" t="s">
        <v>349</v>
      </c>
      <c r="CM134" s="139" t="s">
        <v>350</v>
      </c>
      <c r="CN134" s="140" t="s">
        <v>351</v>
      </c>
      <c r="CO134" s="139" t="s">
        <v>352</v>
      </c>
      <c r="CP134" s="140" t="s">
        <v>353</v>
      </c>
      <c r="CQ134" s="139" t="s">
        <v>354</v>
      </c>
      <c r="CR134" s="140" t="s">
        <v>355</v>
      </c>
      <c r="CS134" s="139" t="s">
        <v>356</v>
      </c>
      <c r="CT134" s="140" t="s">
        <v>357</v>
      </c>
      <c r="CU134" s="139" t="s">
        <v>358</v>
      </c>
      <c r="CV134" s="140" t="s">
        <v>359</v>
      </c>
      <c r="CW134" s="139" t="s">
        <v>360</v>
      </c>
      <c r="CX134" s="140" t="s">
        <v>361</v>
      </c>
      <c r="CY134" s="139" t="s">
        <v>362</v>
      </c>
      <c r="CZ134" s="140" t="s">
        <v>363</v>
      </c>
      <c r="DA134" s="139" t="s">
        <v>364</v>
      </c>
      <c r="DB134" s="140" t="s">
        <v>365</v>
      </c>
      <c r="DC134" s="139" t="s">
        <v>366</v>
      </c>
      <c r="DD134" s="140" t="s">
        <v>367</v>
      </c>
      <c r="DE134" s="139" t="s">
        <v>368</v>
      </c>
      <c r="DF134" s="140" t="s">
        <v>369</v>
      </c>
      <c r="DG134" s="139" t="s">
        <v>370</v>
      </c>
      <c r="DH134" s="140" t="s">
        <v>371</v>
      </c>
      <c r="DI134" s="139" t="s">
        <v>372</v>
      </c>
      <c r="DJ134" s="140" t="s">
        <v>373</v>
      </c>
      <c r="DK134" s="139" t="s">
        <v>374</v>
      </c>
      <c r="DL134" s="140" t="s">
        <v>375</v>
      </c>
      <c r="DM134" s="139" t="s">
        <v>376</v>
      </c>
      <c r="DN134" s="140" t="s">
        <v>377</v>
      </c>
      <c r="DO134" s="141" t="s">
        <v>21</v>
      </c>
      <c r="DP134" s="490" t="s">
        <v>22</v>
      </c>
    </row>
    <row r="135" spans="2:120" s="206" customFormat="1" ht="14.15" x14ac:dyDescent="0.35">
      <c r="B135" s="28" t="s">
        <v>70</v>
      </c>
      <c r="C135" s="29">
        <v>110</v>
      </c>
      <c r="D135" s="144">
        <v>1.7739074342847927E-3</v>
      </c>
      <c r="E135" s="29">
        <v>10</v>
      </c>
      <c r="F135" s="144">
        <v>0.33333333333333331</v>
      </c>
      <c r="G135" s="29">
        <v>20</v>
      </c>
      <c r="H135" s="144">
        <v>1.6949152542372881E-2</v>
      </c>
      <c r="I135" s="29">
        <v>80</v>
      </c>
      <c r="J135" s="144">
        <v>1.3605442176870748E-2</v>
      </c>
      <c r="K135" s="29">
        <v>10</v>
      </c>
      <c r="L135" s="144">
        <v>6.8965517241379309E-3</v>
      </c>
      <c r="M135" s="29">
        <v>10</v>
      </c>
      <c r="N135" s="144">
        <v>1.2987012987012988E-2</v>
      </c>
      <c r="O135" s="29">
        <v>90</v>
      </c>
      <c r="P135" s="144">
        <v>2.1546564519990424E-3</v>
      </c>
      <c r="Q135" s="29">
        <v>20</v>
      </c>
      <c r="R135" s="144">
        <v>3.7037037037037035E-2</v>
      </c>
      <c r="S135" s="29">
        <v>70</v>
      </c>
      <c r="T135" s="144">
        <v>1.0189228529839884E-2</v>
      </c>
      <c r="U135" s="29">
        <v>120</v>
      </c>
      <c r="V135" s="144">
        <v>5.1791109192921882E-3</v>
      </c>
      <c r="W135" s="29">
        <v>10</v>
      </c>
      <c r="X135" s="144">
        <v>1.2345679012345678E-2</v>
      </c>
      <c r="Y135" s="29">
        <v>100</v>
      </c>
      <c r="Z135" s="144">
        <v>2.1551724137931036E-2</v>
      </c>
      <c r="AA135" s="29">
        <v>10</v>
      </c>
      <c r="AB135" s="144">
        <v>8.375209380234506E-4</v>
      </c>
      <c r="AC135" s="29">
        <v>10</v>
      </c>
      <c r="AD135" s="144">
        <v>1.6949152542372881E-2</v>
      </c>
      <c r="AE135" s="29">
        <v>80</v>
      </c>
      <c r="AF135" s="144">
        <v>4.9079754601226997E-3</v>
      </c>
      <c r="AG135" s="29">
        <v>20</v>
      </c>
      <c r="AH135" s="144">
        <v>1.0416666666666666E-2</v>
      </c>
      <c r="AI135" s="29">
        <v>30</v>
      </c>
      <c r="AJ135" s="144">
        <v>1.6574585635359115E-2</v>
      </c>
      <c r="AK135" s="29">
        <v>10</v>
      </c>
      <c r="AL135" s="144">
        <v>2.2222222222222223E-2</v>
      </c>
      <c r="AM135" s="29">
        <v>430</v>
      </c>
      <c r="AN135" s="144">
        <v>1.168351266166721E-3</v>
      </c>
      <c r="AO135" s="29">
        <v>20</v>
      </c>
      <c r="AP135" s="144">
        <v>5.5555555555555558E-3</v>
      </c>
      <c r="AQ135" s="29">
        <v>10</v>
      </c>
      <c r="AR135" s="144">
        <v>9.9700897308075765E-4</v>
      </c>
      <c r="AS135" s="29">
        <v>10</v>
      </c>
      <c r="AT135" s="144">
        <v>1.9607843137254902E-2</v>
      </c>
      <c r="AU135" s="29">
        <v>70</v>
      </c>
      <c r="AV135" s="144">
        <v>2.0408163265306121E-2</v>
      </c>
      <c r="AW135" s="29">
        <v>30</v>
      </c>
      <c r="AX135" s="144">
        <v>3.0241935483870967E-3</v>
      </c>
      <c r="AY135" s="29">
        <v>10</v>
      </c>
      <c r="AZ135" s="144">
        <v>0.05</v>
      </c>
      <c r="BA135" s="29">
        <v>10</v>
      </c>
      <c r="BB135" s="144">
        <v>1.1494252873563218E-2</v>
      </c>
      <c r="BC135" s="29">
        <v>30</v>
      </c>
      <c r="BD135" s="144">
        <v>2.997002997002997E-3</v>
      </c>
      <c r="BE135" s="29">
        <v>10</v>
      </c>
      <c r="BF135" s="144">
        <v>2.0533880903490761E-3</v>
      </c>
      <c r="BG135" s="29">
        <v>30</v>
      </c>
      <c r="BH135" s="144">
        <v>5.2816901408450703E-3</v>
      </c>
      <c r="BI135" s="29">
        <v>210</v>
      </c>
      <c r="BJ135" s="144">
        <v>1.8538135593220339E-3</v>
      </c>
      <c r="BK135" s="29">
        <v>80</v>
      </c>
      <c r="BL135" s="144">
        <v>6.3593004769475362E-3</v>
      </c>
      <c r="BM135" s="29">
        <v>20</v>
      </c>
      <c r="BN135" s="144">
        <v>2.4691358024691357E-2</v>
      </c>
      <c r="BO135" s="29">
        <v>170</v>
      </c>
      <c r="BP135" s="144">
        <v>2.9478064851742674E-3</v>
      </c>
      <c r="BQ135" s="29">
        <v>220</v>
      </c>
      <c r="BR135" s="144">
        <v>4.8298572996706918E-3</v>
      </c>
      <c r="BS135" s="29">
        <v>10</v>
      </c>
      <c r="BT135" s="144">
        <v>7.7519379844961239E-3</v>
      </c>
      <c r="BU135" s="29">
        <v>130</v>
      </c>
      <c r="BV135" s="144">
        <v>2.511106818620823E-3</v>
      </c>
      <c r="BW135" s="29">
        <v>210</v>
      </c>
      <c r="BX135" s="144">
        <v>2.4054982817869417E-3</v>
      </c>
      <c r="BY135" s="29">
        <v>50</v>
      </c>
      <c r="BZ135" s="144">
        <v>1.5620118712902219E-3</v>
      </c>
      <c r="CA135" s="29">
        <v>100</v>
      </c>
      <c r="CB135" s="144">
        <v>3.843197540353574E-3</v>
      </c>
      <c r="CC135" s="29">
        <v>50</v>
      </c>
      <c r="CD135" s="144">
        <v>4.921259842519685E-3</v>
      </c>
      <c r="CE135" s="29">
        <v>40</v>
      </c>
      <c r="CF135" s="144">
        <v>1.7683465959328027E-3</v>
      </c>
      <c r="CG135" s="29">
        <v>20</v>
      </c>
      <c r="CH135" s="144">
        <v>1.5785319652722968E-3</v>
      </c>
      <c r="CI135" s="29">
        <v>80</v>
      </c>
      <c r="CJ135" s="144">
        <v>1.5488867376573089E-3</v>
      </c>
      <c r="CK135" s="29">
        <v>20</v>
      </c>
      <c r="CL135" s="144">
        <v>2.176278563656148E-3</v>
      </c>
      <c r="CM135" s="29">
        <v>110</v>
      </c>
      <c r="CN135" s="144">
        <v>1.9197207678883072E-2</v>
      </c>
      <c r="CO135" s="29">
        <v>10</v>
      </c>
      <c r="CP135" s="144">
        <v>0.1</v>
      </c>
      <c r="CQ135" s="29">
        <v>30</v>
      </c>
      <c r="CR135" s="144">
        <v>2.2222222222222223E-2</v>
      </c>
      <c r="CS135" s="29">
        <v>40</v>
      </c>
      <c r="CT135" s="144">
        <v>3.727865796831314E-3</v>
      </c>
      <c r="CU135" s="29">
        <v>140</v>
      </c>
      <c r="CV135" s="144">
        <v>7.8431372549019607E-3</v>
      </c>
      <c r="CW135" s="29">
        <v>80</v>
      </c>
      <c r="CX135" s="144">
        <v>4.8721071863580996E-3</v>
      </c>
      <c r="CY135" s="29">
        <v>20</v>
      </c>
      <c r="CZ135" s="144">
        <v>5.0890585241730284E-3</v>
      </c>
      <c r="DA135" s="29">
        <v>30</v>
      </c>
      <c r="DB135" s="144">
        <v>1.7647058823529412E-2</v>
      </c>
      <c r="DC135" s="29">
        <v>10</v>
      </c>
      <c r="DD135" s="144">
        <v>2.3809523809523808E-2</v>
      </c>
      <c r="DE135" s="29">
        <v>40</v>
      </c>
      <c r="DF135" s="144">
        <v>4.1025641025641026E-3</v>
      </c>
      <c r="DG135" s="29">
        <v>20</v>
      </c>
      <c r="DH135" s="144">
        <v>1.1299435028248588E-2</v>
      </c>
      <c r="DI135" s="29">
        <v>80</v>
      </c>
      <c r="DJ135" s="144">
        <v>2.7652955409609402E-3</v>
      </c>
      <c r="DK135" s="29">
        <v>20</v>
      </c>
      <c r="DL135" s="144">
        <v>4.0241448692152921E-3</v>
      </c>
      <c r="DM135" s="29">
        <v>10</v>
      </c>
      <c r="DN135" s="144">
        <v>5.4945054945054949E-3</v>
      </c>
      <c r="DO135" s="31">
        <v>3470</v>
      </c>
      <c r="DP135" s="447">
        <v>2.7999225381660909E-3</v>
      </c>
    </row>
    <row r="136" spans="2:120" s="206" customFormat="1" ht="14.15" x14ac:dyDescent="0.35">
      <c r="B136" s="28" t="s">
        <v>71</v>
      </c>
      <c r="C136" s="29">
        <v>25000</v>
      </c>
      <c r="D136" s="144">
        <v>0.40316078051927107</v>
      </c>
      <c r="E136" s="29">
        <v>0</v>
      </c>
      <c r="F136" s="144">
        <v>0</v>
      </c>
      <c r="G136" s="29">
        <v>20</v>
      </c>
      <c r="H136" s="144">
        <v>1.6949152542372881E-2</v>
      </c>
      <c r="I136" s="29">
        <v>340</v>
      </c>
      <c r="J136" s="144">
        <v>5.7823129251700682E-2</v>
      </c>
      <c r="K136" s="29">
        <v>30</v>
      </c>
      <c r="L136" s="144">
        <v>2.0689655172413793E-2</v>
      </c>
      <c r="M136" s="29">
        <v>20</v>
      </c>
      <c r="N136" s="144">
        <v>2.5974025974025976E-2</v>
      </c>
      <c r="O136" s="29">
        <v>9950</v>
      </c>
      <c r="P136" s="144">
        <v>0.23820924108211636</v>
      </c>
      <c r="Q136" s="29">
        <v>20</v>
      </c>
      <c r="R136" s="144">
        <v>3.7037037037037035E-2</v>
      </c>
      <c r="S136" s="29">
        <v>380</v>
      </c>
      <c r="T136" s="144">
        <v>5.5312954876273655E-2</v>
      </c>
      <c r="U136" s="29">
        <v>5250</v>
      </c>
      <c r="V136" s="144">
        <v>0.22658610271903323</v>
      </c>
      <c r="W136" s="29">
        <v>20</v>
      </c>
      <c r="X136" s="144">
        <v>2.4691358024691357E-2</v>
      </c>
      <c r="Y136" s="29">
        <v>120</v>
      </c>
      <c r="Z136" s="144">
        <v>2.5862068965517241E-2</v>
      </c>
      <c r="AA136" s="29">
        <v>170</v>
      </c>
      <c r="AB136" s="144">
        <v>1.423785594639866E-2</v>
      </c>
      <c r="AC136" s="29">
        <v>30</v>
      </c>
      <c r="AD136" s="144">
        <v>5.0847457627118647E-2</v>
      </c>
      <c r="AE136" s="29">
        <v>2860</v>
      </c>
      <c r="AF136" s="144">
        <v>0.17546012269938649</v>
      </c>
      <c r="AG136" s="29">
        <v>110</v>
      </c>
      <c r="AH136" s="144">
        <v>5.7291666666666664E-2</v>
      </c>
      <c r="AI136" s="29">
        <v>50</v>
      </c>
      <c r="AJ136" s="144">
        <v>2.7624309392265192E-2</v>
      </c>
      <c r="AK136" s="29">
        <v>20</v>
      </c>
      <c r="AL136" s="144">
        <v>4.4444444444444446E-2</v>
      </c>
      <c r="AM136" s="29">
        <v>106240</v>
      </c>
      <c r="AN136" s="144">
        <v>0.28866427562221497</v>
      </c>
      <c r="AO136" s="29">
        <v>290</v>
      </c>
      <c r="AP136" s="144">
        <v>8.0555555555555561E-2</v>
      </c>
      <c r="AQ136" s="29">
        <v>750</v>
      </c>
      <c r="AR136" s="144">
        <v>7.4775672981056834E-2</v>
      </c>
      <c r="AS136" s="29">
        <v>10</v>
      </c>
      <c r="AT136" s="144">
        <v>1.9607843137254902E-2</v>
      </c>
      <c r="AU136" s="29">
        <v>130</v>
      </c>
      <c r="AV136" s="144">
        <v>3.7900874635568516E-2</v>
      </c>
      <c r="AW136" s="29">
        <v>1100</v>
      </c>
      <c r="AX136" s="144">
        <v>0.11088709677419355</v>
      </c>
      <c r="AY136" s="29">
        <v>10</v>
      </c>
      <c r="AZ136" s="144">
        <v>0.05</v>
      </c>
      <c r="BA136" s="29">
        <v>10</v>
      </c>
      <c r="BB136" s="144">
        <v>1.1494252873563218E-2</v>
      </c>
      <c r="BC136" s="29">
        <v>880</v>
      </c>
      <c r="BD136" s="144">
        <v>8.7912087912087919E-2</v>
      </c>
      <c r="BE136" s="29">
        <v>400</v>
      </c>
      <c r="BF136" s="144">
        <v>8.2135523613963035E-2</v>
      </c>
      <c r="BG136" s="29">
        <v>130</v>
      </c>
      <c r="BH136" s="144">
        <v>2.2887323943661973E-2</v>
      </c>
      <c r="BI136" s="29">
        <v>40620</v>
      </c>
      <c r="BJ136" s="144">
        <v>0.35858050847457629</v>
      </c>
      <c r="BK136" s="29">
        <v>1470</v>
      </c>
      <c r="BL136" s="144">
        <v>0.11685214626391097</v>
      </c>
      <c r="BM136" s="29">
        <v>20</v>
      </c>
      <c r="BN136" s="144">
        <v>2.4691358024691357E-2</v>
      </c>
      <c r="BO136" s="29">
        <v>8600</v>
      </c>
      <c r="BP136" s="144">
        <v>0.14912432807352177</v>
      </c>
      <c r="BQ136" s="29">
        <v>12340</v>
      </c>
      <c r="BR136" s="144">
        <v>0.27091108671789244</v>
      </c>
      <c r="BS136" s="29">
        <v>90</v>
      </c>
      <c r="BT136" s="144">
        <v>6.9767441860465115E-2</v>
      </c>
      <c r="BU136" s="29">
        <v>12730</v>
      </c>
      <c r="BV136" s="144">
        <v>0.2458953061618698</v>
      </c>
      <c r="BW136" s="29">
        <v>12320</v>
      </c>
      <c r="BX136" s="144">
        <v>0.1411225658648339</v>
      </c>
      <c r="BY136" s="29">
        <v>13090</v>
      </c>
      <c r="BZ136" s="144">
        <v>0.40893470790378006</v>
      </c>
      <c r="CA136" s="29">
        <v>8080</v>
      </c>
      <c r="CB136" s="144">
        <v>0.31053036126056877</v>
      </c>
      <c r="CC136" s="29">
        <v>450</v>
      </c>
      <c r="CD136" s="144">
        <v>4.4291338582677163E-2</v>
      </c>
      <c r="CE136" s="29">
        <v>7820</v>
      </c>
      <c r="CF136" s="144">
        <v>0.34571175950486294</v>
      </c>
      <c r="CG136" s="29">
        <v>710</v>
      </c>
      <c r="CH136" s="144">
        <v>5.6037884767166535E-2</v>
      </c>
      <c r="CI136" s="29">
        <v>24650</v>
      </c>
      <c r="CJ136" s="144">
        <v>0.47725072604065827</v>
      </c>
      <c r="CK136" s="29">
        <v>420</v>
      </c>
      <c r="CL136" s="144">
        <v>4.5701849836779107E-2</v>
      </c>
      <c r="CM136" s="29">
        <v>260</v>
      </c>
      <c r="CN136" s="144">
        <v>4.5375218150087257E-2</v>
      </c>
      <c r="CO136" s="29">
        <v>0</v>
      </c>
      <c r="CP136" s="144">
        <v>0</v>
      </c>
      <c r="CQ136" s="29">
        <v>20</v>
      </c>
      <c r="CR136" s="144">
        <v>1.4814814814814815E-2</v>
      </c>
      <c r="CS136" s="29">
        <v>2600</v>
      </c>
      <c r="CT136" s="144">
        <v>0.24231127679403541</v>
      </c>
      <c r="CU136" s="29">
        <v>1070</v>
      </c>
      <c r="CV136" s="144">
        <v>5.9943977591036417E-2</v>
      </c>
      <c r="CW136" s="29">
        <v>1980</v>
      </c>
      <c r="CX136" s="144">
        <v>0.12058465286236297</v>
      </c>
      <c r="CY136" s="29">
        <v>1960</v>
      </c>
      <c r="CZ136" s="144">
        <v>0.49872773536895676</v>
      </c>
      <c r="DA136" s="29">
        <v>60</v>
      </c>
      <c r="DB136" s="144">
        <v>3.5294117647058823E-2</v>
      </c>
      <c r="DC136" s="29">
        <v>10</v>
      </c>
      <c r="DD136" s="144">
        <v>2.3809523809523808E-2</v>
      </c>
      <c r="DE136" s="29">
        <v>620</v>
      </c>
      <c r="DF136" s="144">
        <v>6.3589743589743591E-2</v>
      </c>
      <c r="DG136" s="29">
        <v>40</v>
      </c>
      <c r="DH136" s="144">
        <v>2.2598870056497175E-2</v>
      </c>
      <c r="DI136" s="29">
        <v>2820</v>
      </c>
      <c r="DJ136" s="144">
        <v>9.7476667818873139E-2</v>
      </c>
      <c r="DK136" s="29">
        <v>830</v>
      </c>
      <c r="DL136" s="144">
        <v>0.16700201207243462</v>
      </c>
      <c r="DM136" s="29">
        <v>150</v>
      </c>
      <c r="DN136" s="144">
        <v>8.2417582417582416E-2</v>
      </c>
      <c r="DO136" s="31">
        <v>310150</v>
      </c>
      <c r="DP136" s="447">
        <v>0.25025820611302974</v>
      </c>
    </row>
    <row r="137" spans="2:120" s="206" customFormat="1" ht="14.15" x14ac:dyDescent="0.35">
      <c r="B137" s="28" t="s">
        <v>72</v>
      </c>
      <c r="C137" s="29">
        <v>3250</v>
      </c>
      <c r="D137" s="144">
        <v>5.2410901467505239E-2</v>
      </c>
      <c r="E137" s="29">
        <v>0</v>
      </c>
      <c r="F137" s="144">
        <v>0</v>
      </c>
      <c r="G137" s="29">
        <v>10</v>
      </c>
      <c r="H137" s="144">
        <v>8.4745762711864406E-3</v>
      </c>
      <c r="I137" s="29">
        <v>40</v>
      </c>
      <c r="J137" s="144">
        <v>6.8027210884353739E-3</v>
      </c>
      <c r="K137" s="29">
        <v>10</v>
      </c>
      <c r="L137" s="144">
        <v>6.8965517241379309E-3</v>
      </c>
      <c r="M137" s="29">
        <v>0</v>
      </c>
      <c r="N137" s="144">
        <v>0</v>
      </c>
      <c r="O137" s="29">
        <v>1770</v>
      </c>
      <c r="P137" s="144">
        <v>4.2374910222647832E-2</v>
      </c>
      <c r="Q137" s="29">
        <v>0</v>
      </c>
      <c r="R137" s="144">
        <v>0</v>
      </c>
      <c r="S137" s="29">
        <v>20</v>
      </c>
      <c r="T137" s="144">
        <v>2.911208151382824E-3</v>
      </c>
      <c r="U137" s="29">
        <v>450</v>
      </c>
      <c r="V137" s="144">
        <v>1.9421665947345707E-2</v>
      </c>
      <c r="W137" s="29">
        <v>10</v>
      </c>
      <c r="X137" s="144">
        <v>1.2345679012345678E-2</v>
      </c>
      <c r="Y137" s="29">
        <v>20</v>
      </c>
      <c r="Z137" s="144">
        <v>4.3103448275862068E-3</v>
      </c>
      <c r="AA137" s="29">
        <v>20</v>
      </c>
      <c r="AB137" s="144">
        <v>1.6750418760469012E-3</v>
      </c>
      <c r="AC137" s="29">
        <v>10</v>
      </c>
      <c r="AD137" s="144">
        <v>1.6949152542372881E-2</v>
      </c>
      <c r="AE137" s="29">
        <v>310</v>
      </c>
      <c r="AF137" s="144">
        <v>1.9018404907975461E-2</v>
      </c>
      <c r="AG137" s="29">
        <v>40</v>
      </c>
      <c r="AH137" s="144">
        <v>2.0833333333333332E-2</v>
      </c>
      <c r="AI137" s="29">
        <v>20</v>
      </c>
      <c r="AJ137" s="144">
        <v>1.1049723756906077E-2</v>
      </c>
      <c r="AK137" s="29">
        <v>10</v>
      </c>
      <c r="AL137" s="144">
        <v>2.2222222222222223E-2</v>
      </c>
      <c r="AM137" s="29">
        <v>11990</v>
      </c>
      <c r="AN137" s="144">
        <v>3.2577980654276709E-2</v>
      </c>
      <c r="AO137" s="29">
        <v>30</v>
      </c>
      <c r="AP137" s="144">
        <v>8.3333333333333332E-3</v>
      </c>
      <c r="AQ137" s="29">
        <v>120</v>
      </c>
      <c r="AR137" s="144">
        <v>1.1964107676969093E-2</v>
      </c>
      <c r="AS137" s="29">
        <v>10</v>
      </c>
      <c r="AT137" s="144">
        <v>1.9607843137254902E-2</v>
      </c>
      <c r="AU137" s="29">
        <v>10</v>
      </c>
      <c r="AV137" s="144">
        <v>2.9154518950437317E-3</v>
      </c>
      <c r="AW137" s="29">
        <v>130</v>
      </c>
      <c r="AX137" s="144">
        <v>1.310483870967742E-2</v>
      </c>
      <c r="AY137" s="29">
        <v>0</v>
      </c>
      <c r="AZ137" s="144">
        <v>0</v>
      </c>
      <c r="BA137" s="29">
        <v>10</v>
      </c>
      <c r="BB137" s="144">
        <v>1.1494252873563218E-2</v>
      </c>
      <c r="BC137" s="29">
        <v>90</v>
      </c>
      <c r="BD137" s="144">
        <v>8.9910089910089919E-3</v>
      </c>
      <c r="BE137" s="29">
        <v>50</v>
      </c>
      <c r="BF137" s="144">
        <v>1.0266940451745379E-2</v>
      </c>
      <c r="BG137" s="29">
        <v>10</v>
      </c>
      <c r="BH137" s="144">
        <v>1.7605633802816902E-3</v>
      </c>
      <c r="BI137" s="29">
        <v>920</v>
      </c>
      <c r="BJ137" s="144">
        <v>8.1214689265536721E-3</v>
      </c>
      <c r="BK137" s="29">
        <v>110</v>
      </c>
      <c r="BL137" s="144">
        <v>8.744038155802861E-3</v>
      </c>
      <c r="BM137" s="29">
        <v>10</v>
      </c>
      <c r="BN137" s="144">
        <v>1.2345679012345678E-2</v>
      </c>
      <c r="BO137" s="29">
        <v>1640</v>
      </c>
      <c r="BP137" s="144">
        <v>2.8437662562857638E-2</v>
      </c>
      <c r="BQ137" s="29">
        <v>1910</v>
      </c>
      <c r="BR137" s="144">
        <v>4.1931942919868279E-2</v>
      </c>
      <c r="BS137" s="29">
        <v>10</v>
      </c>
      <c r="BT137" s="144">
        <v>7.7519379844961239E-3</v>
      </c>
      <c r="BU137" s="29">
        <v>1750</v>
      </c>
      <c r="BV137" s="144">
        <v>3.3803361019895693E-2</v>
      </c>
      <c r="BW137" s="29">
        <v>1520</v>
      </c>
      <c r="BX137" s="144">
        <v>1.741122565864834E-2</v>
      </c>
      <c r="BY137" s="29">
        <v>630</v>
      </c>
      <c r="BZ137" s="144">
        <v>1.9681349578256794E-2</v>
      </c>
      <c r="CA137" s="29">
        <v>720</v>
      </c>
      <c r="CB137" s="144">
        <v>2.7671022290545733E-2</v>
      </c>
      <c r="CC137" s="29">
        <v>50</v>
      </c>
      <c r="CD137" s="144">
        <v>4.921259842519685E-3</v>
      </c>
      <c r="CE137" s="29">
        <v>260</v>
      </c>
      <c r="CF137" s="144">
        <v>1.1494252873563218E-2</v>
      </c>
      <c r="CG137" s="29">
        <v>110</v>
      </c>
      <c r="CH137" s="144">
        <v>8.6819258089976328E-3</v>
      </c>
      <c r="CI137" s="29">
        <v>730</v>
      </c>
      <c r="CJ137" s="144">
        <v>1.4133591481122943E-2</v>
      </c>
      <c r="CK137" s="29">
        <v>50</v>
      </c>
      <c r="CL137" s="144">
        <v>5.4406964091403701E-3</v>
      </c>
      <c r="CM137" s="29">
        <v>40</v>
      </c>
      <c r="CN137" s="144">
        <v>6.9808027923211171E-3</v>
      </c>
      <c r="CO137" s="29">
        <v>0</v>
      </c>
      <c r="CP137" s="144">
        <v>0</v>
      </c>
      <c r="CQ137" s="29">
        <v>10</v>
      </c>
      <c r="CR137" s="144">
        <v>7.4074074074074077E-3</v>
      </c>
      <c r="CS137" s="29">
        <v>690</v>
      </c>
      <c r="CT137" s="144">
        <v>6.4305684995340173E-2</v>
      </c>
      <c r="CU137" s="29">
        <v>140</v>
      </c>
      <c r="CV137" s="144">
        <v>7.8431372549019607E-3</v>
      </c>
      <c r="CW137" s="29">
        <v>240</v>
      </c>
      <c r="CX137" s="144">
        <v>1.4616321559074299E-2</v>
      </c>
      <c r="CY137" s="29">
        <v>20</v>
      </c>
      <c r="CZ137" s="144">
        <v>5.0890585241730284E-3</v>
      </c>
      <c r="DA137" s="29">
        <v>10</v>
      </c>
      <c r="DB137" s="144">
        <v>5.8823529411764705E-3</v>
      </c>
      <c r="DC137" s="29">
        <v>10</v>
      </c>
      <c r="DD137" s="144">
        <v>2.3809523809523808E-2</v>
      </c>
      <c r="DE137" s="29">
        <v>60</v>
      </c>
      <c r="DF137" s="144">
        <v>6.1538461538461538E-3</v>
      </c>
      <c r="DG137" s="29">
        <v>10</v>
      </c>
      <c r="DH137" s="144">
        <v>5.6497175141242938E-3</v>
      </c>
      <c r="DI137" s="29">
        <v>260</v>
      </c>
      <c r="DJ137" s="144">
        <v>8.9872105081230565E-3</v>
      </c>
      <c r="DK137" s="29">
        <v>70</v>
      </c>
      <c r="DL137" s="144">
        <v>1.4084507042253521E-2</v>
      </c>
      <c r="DM137" s="29">
        <v>30</v>
      </c>
      <c r="DN137" s="144">
        <v>1.6483516483516484E-2</v>
      </c>
      <c r="DO137" s="31">
        <v>30310</v>
      </c>
      <c r="DP137" s="447">
        <v>2.4456960268534358E-2</v>
      </c>
    </row>
    <row r="138" spans="2:120" s="206" customFormat="1" ht="14.15" x14ac:dyDescent="0.35">
      <c r="B138" s="28" t="s">
        <v>73</v>
      </c>
      <c r="C138" s="29">
        <v>10410</v>
      </c>
      <c r="D138" s="144">
        <v>0.16787614900822448</v>
      </c>
      <c r="E138" s="29">
        <v>10</v>
      </c>
      <c r="F138" s="144">
        <v>0.33333333333333331</v>
      </c>
      <c r="G138" s="29">
        <v>130</v>
      </c>
      <c r="H138" s="144">
        <v>0.11016949152542373</v>
      </c>
      <c r="I138" s="29">
        <v>830</v>
      </c>
      <c r="J138" s="144">
        <v>0.141156462585034</v>
      </c>
      <c r="K138" s="29">
        <v>110</v>
      </c>
      <c r="L138" s="144">
        <v>7.586206896551724E-2</v>
      </c>
      <c r="M138" s="29">
        <v>490</v>
      </c>
      <c r="N138" s="144">
        <v>0.63636363636363635</v>
      </c>
      <c r="O138" s="29">
        <v>10020</v>
      </c>
      <c r="P138" s="144">
        <v>0.23988508498922673</v>
      </c>
      <c r="Q138" s="29">
        <v>60</v>
      </c>
      <c r="R138" s="144">
        <v>0.1111111111111111</v>
      </c>
      <c r="S138" s="29">
        <v>690</v>
      </c>
      <c r="T138" s="144">
        <v>0.10043668122270742</v>
      </c>
      <c r="U138" s="29">
        <v>8530</v>
      </c>
      <c r="V138" s="144">
        <v>0.36814846784635302</v>
      </c>
      <c r="W138" s="29">
        <v>360</v>
      </c>
      <c r="X138" s="144">
        <v>0.44444444444444442</v>
      </c>
      <c r="Y138" s="29">
        <v>370</v>
      </c>
      <c r="Z138" s="144">
        <v>7.9741379310344834E-2</v>
      </c>
      <c r="AA138" s="29">
        <v>11260</v>
      </c>
      <c r="AB138" s="144">
        <v>0.94304857621440541</v>
      </c>
      <c r="AC138" s="29">
        <v>90</v>
      </c>
      <c r="AD138" s="144">
        <v>0.15254237288135594</v>
      </c>
      <c r="AE138" s="29">
        <v>6740</v>
      </c>
      <c r="AF138" s="144">
        <v>0.41349693251533742</v>
      </c>
      <c r="AG138" s="29">
        <v>1050</v>
      </c>
      <c r="AH138" s="144">
        <v>0.546875</v>
      </c>
      <c r="AI138" s="29">
        <v>300</v>
      </c>
      <c r="AJ138" s="144">
        <v>0.16574585635359115</v>
      </c>
      <c r="AK138" s="29">
        <v>40</v>
      </c>
      <c r="AL138" s="144">
        <v>8.8888888888888892E-2</v>
      </c>
      <c r="AM138" s="29">
        <v>106020</v>
      </c>
      <c r="AN138" s="144">
        <v>0.28806651450929249</v>
      </c>
      <c r="AO138" s="29">
        <v>1730</v>
      </c>
      <c r="AP138" s="144">
        <v>0.48055555555555557</v>
      </c>
      <c r="AQ138" s="29">
        <v>1410</v>
      </c>
      <c r="AR138" s="144">
        <v>0.14057826520438685</v>
      </c>
      <c r="AS138" s="29">
        <v>60</v>
      </c>
      <c r="AT138" s="144">
        <v>0.11764705882352941</v>
      </c>
      <c r="AU138" s="29">
        <v>530</v>
      </c>
      <c r="AV138" s="144">
        <v>0.15451895043731778</v>
      </c>
      <c r="AW138" s="29">
        <v>5990</v>
      </c>
      <c r="AX138" s="144">
        <v>0.60383064516129037</v>
      </c>
      <c r="AY138" s="29">
        <v>20</v>
      </c>
      <c r="AZ138" s="144">
        <v>0.1</v>
      </c>
      <c r="BA138" s="29">
        <v>80</v>
      </c>
      <c r="BB138" s="144">
        <v>9.1954022988505746E-2</v>
      </c>
      <c r="BC138" s="29">
        <v>4220</v>
      </c>
      <c r="BD138" s="144">
        <v>0.42157842157842157</v>
      </c>
      <c r="BE138" s="29">
        <v>1410</v>
      </c>
      <c r="BF138" s="144">
        <v>0.28952772073921973</v>
      </c>
      <c r="BG138" s="29">
        <v>360</v>
      </c>
      <c r="BH138" s="144">
        <v>6.3380281690140844E-2</v>
      </c>
      <c r="BI138" s="29">
        <v>22650</v>
      </c>
      <c r="BJ138" s="144">
        <v>0.19994703389830509</v>
      </c>
      <c r="BK138" s="29">
        <v>1360</v>
      </c>
      <c r="BL138" s="144">
        <v>0.10810810810810811</v>
      </c>
      <c r="BM138" s="29">
        <v>50</v>
      </c>
      <c r="BN138" s="144">
        <v>6.1728395061728392E-2</v>
      </c>
      <c r="BO138" s="29">
        <v>22050</v>
      </c>
      <c r="BP138" s="144">
        <v>0.38234784116525056</v>
      </c>
      <c r="BQ138" s="29">
        <v>8240</v>
      </c>
      <c r="BR138" s="144">
        <v>0.18090010976948409</v>
      </c>
      <c r="BS138" s="29">
        <v>690</v>
      </c>
      <c r="BT138" s="144">
        <v>0.53488372093023251</v>
      </c>
      <c r="BU138" s="29">
        <v>20370</v>
      </c>
      <c r="BV138" s="144">
        <v>0.39347112227158587</v>
      </c>
      <c r="BW138" s="29">
        <v>23670</v>
      </c>
      <c r="BX138" s="144">
        <v>0.27113402061855668</v>
      </c>
      <c r="BY138" s="29">
        <v>3530</v>
      </c>
      <c r="BZ138" s="144">
        <v>0.11027803811308966</v>
      </c>
      <c r="CA138" s="29">
        <v>8630</v>
      </c>
      <c r="CB138" s="144">
        <v>0.33166794773251346</v>
      </c>
      <c r="CC138" s="29">
        <v>1760</v>
      </c>
      <c r="CD138" s="144">
        <v>0.17322834645669291</v>
      </c>
      <c r="CE138" s="29">
        <v>5280</v>
      </c>
      <c r="CF138" s="144">
        <v>0.23342175066312998</v>
      </c>
      <c r="CG138" s="29">
        <v>4250</v>
      </c>
      <c r="CH138" s="144">
        <v>0.33543804262036309</v>
      </c>
      <c r="CI138" s="29">
        <v>8610</v>
      </c>
      <c r="CJ138" s="144">
        <v>0.16669893514036785</v>
      </c>
      <c r="CK138" s="29">
        <v>1820</v>
      </c>
      <c r="CL138" s="144">
        <v>0.19804134929270947</v>
      </c>
      <c r="CM138" s="29">
        <v>430</v>
      </c>
      <c r="CN138" s="144">
        <v>7.5043630017452012E-2</v>
      </c>
      <c r="CO138" s="29">
        <v>10</v>
      </c>
      <c r="CP138" s="144">
        <v>0.1</v>
      </c>
      <c r="CQ138" s="29">
        <v>140</v>
      </c>
      <c r="CR138" s="144">
        <v>0.1037037037037037</v>
      </c>
      <c r="CS138" s="29">
        <v>2680</v>
      </c>
      <c r="CT138" s="144">
        <v>0.24976700838769805</v>
      </c>
      <c r="CU138" s="29">
        <v>3300</v>
      </c>
      <c r="CV138" s="144">
        <v>0.18487394957983194</v>
      </c>
      <c r="CW138" s="29">
        <v>6680</v>
      </c>
      <c r="CX138" s="144">
        <v>0.40682095006090135</v>
      </c>
      <c r="CY138" s="29">
        <v>720</v>
      </c>
      <c r="CZ138" s="144">
        <v>0.18320610687022901</v>
      </c>
      <c r="DA138" s="29">
        <v>320</v>
      </c>
      <c r="DB138" s="144">
        <v>0.18823529411764706</v>
      </c>
      <c r="DC138" s="29">
        <v>20</v>
      </c>
      <c r="DD138" s="144">
        <v>4.7619047619047616E-2</v>
      </c>
      <c r="DE138" s="29">
        <v>5690</v>
      </c>
      <c r="DF138" s="144">
        <v>0.58358974358974358</v>
      </c>
      <c r="DG138" s="29">
        <v>130</v>
      </c>
      <c r="DH138" s="144">
        <v>7.3446327683615822E-2</v>
      </c>
      <c r="DI138" s="29">
        <v>9650</v>
      </c>
      <c r="DJ138" s="144">
        <v>0.33356377462841341</v>
      </c>
      <c r="DK138" s="29">
        <v>1540</v>
      </c>
      <c r="DL138" s="144">
        <v>0.30985915492957744</v>
      </c>
      <c r="DM138" s="29">
        <v>580</v>
      </c>
      <c r="DN138" s="144">
        <v>0.31868131868131866</v>
      </c>
      <c r="DO138" s="31">
        <v>338140</v>
      </c>
      <c r="DP138" s="447">
        <v>0.27284317206209857</v>
      </c>
    </row>
    <row r="139" spans="2:120" s="206" customFormat="1" ht="14.15" x14ac:dyDescent="0.35">
      <c r="B139" s="28" t="s">
        <v>74</v>
      </c>
      <c r="C139" s="29">
        <v>1800</v>
      </c>
      <c r="D139" s="144">
        <v>2.9027576197387519E-2</v>
      </c>
      <c r="E139" s="29">
        <v>10</v>
      </c>
      <c r="F139" s="144">
        <v>0.33333333333333331</v>
      </c>
      <c r="G139" s="29">
        <v>30</v>
      </c>
      <c r="H139" s="144">
        <v>2.5423728813559324E-2</v>
      </c>
      <c r="I139" s="29">
        <v>170</v>
      </c>
      <c r="J139" s="144">
        <v>2.8911564625850341E-2</v>
      </c>
      <c r="K139" s="29">
        <v>30</v>
      </c>
      <c r="L139" s="144">
        <v>2.0689655172413793E-2</v>
      </c>
      <c r="M139" s="29">
        <v>10</v>
      </c>
      <c r="N139" s="144">
        <v>1.2987012987012988E-2</v>
      </c>
      <c r="O139" s="29">
        <v>1070</v>
      </c>
      <c r="P139" s="144">
        <v>2.5616471151544171E-2</v>
      </c>
      <c r="Q139" s="29">
        <v>10</v>
      </c>
      <c r="R139" s="144">
        <v>1.8518518518518517E-2</v>
      </c>
      <c r="S139" s="29">
        <v>210</v>
      </c>
      <c r="T139" s="144">
        <v>3.0567685589519649E-2</v>
      </c>
      <c r="U139" s="29">
        <v>340</v>
      </c>
      <c r="V139" s="144">
        <v>1.46741476046612E-2</v>
      </c>
      <c r="W139" s="29">
        <v>20</v>
      </c>
      <c r="X139" s="144">
        <v>2.4691358024691357E-2</v>
      </c>
      <c r="Y139" s="29">
        <v>190</v>
      </c>
      <c r="Z139" s="144">
        <v>4.0948275862068964E-2</v>
      </c>
      <c r="AA139" s="29">
        <v>20</v>
      </c>
      <c r="AB139" s="144">
        <v>1.6750418760469012E-3</v>
      </c>
      <c r="AC139" s="29">
        <v>10</v>
      </c>
      <c r="AD139" s="144">
        <v>1.6949152542372881E-2</v>
      </c>
      <c r="AE139" s="29">
        <v>390</v>
      </c>
      <c r="AF139" s="144">
        <v>2.392638036809816E-2</v>
      </c>
      <c r="AG139" s="29">
        <v>50</v>
      </c>
      <c r="AH139" s="144">
        <v>2.6041666666666668E-2</v>
      </c>
      <c r="AI139" s="29">
        <v>50</v>
      </c>
      <c r="AJ139" s="144">
        <v>2.7624309392265192E-2</v>
      </c>
      <c r="AK139" s="29">
        <v>10</v>
      </c>
      <c r="AL139" s="144">
        <v>2.2222222222222223E-2</v>
      </c>
      <c r="AM139" s="29">
        <v>9880</v>
      </c>
      <c r="AN139" s="144">
        <v>2.6844908162156289E-2</v>
      </c>
      <c r="AO139" s="29">
        <v>60</v>
      </c>
      <c r="AP139" s="144">
        <v>1.6666666666666666E-2</v>
      </c>
      <c r="AQ139" s="29">
        <v>390</v>
      </c>
      <c r="AR139" s="144">
        <v>3.8883349950149554E-2</v>
      </c>
      <c r="AS139" s="29">
        <v>10</v>
      </c>
      <c r="AT139" s="144">
        <v>1.9607843137254902E-2</v>
      </c>
      <c r="AU139" s="29">
        <v>80</v>
      </c>
      <c r="AV139" s="144">
        <v>2.3323615160349854E-2</v>
      </c>
      <c r="AW139" s="29">
        <v>190</v>
      </c>
      <c r="AX139" s="144">
        <v>1.9153225806451613E-2</v>
      </c>
      <c r="AY139" s="29">
        <v>10</v>
      </c>
      <c r="AZ139" s="144">
        <v>0.05</v>
      </c>
      <c r="BA139" s="29">
        <v>10</v>
      </c>
      <c r="BB139" s="144">
        <v>1.1494252873563218E-2</v>
      </c>
      <c r="BC139" s="29">
        <v>320</v>
      </c>
      <c r="BD139" s="144">
        <v>3.1968031968031968E-2</v>
      </c>
      <c r="BE139" s="29">
        <v>170</v>
      </c>
      <c r="BF139" s="144">
        <v>3.4907597535934289E-2</v>
      </c>
      <c r="BG139" s="29">
        <v>160</v>
      </c>
      <c r="BH139" s="144">
        <v>2.8169014084507043E-2</v>
      </c>
      <c r="BI139" s="29">
        <v>2070</v>
      </c>
      <c r="BJ139" s="144">
        <v>1.8273305084745763E-2</v>
      </c>
      <c r="BK139" s="29">
        <v>300</v>
      </c>
      <c r="BL139" s="144">
        <v>2.3847376788553261E-2</v>
      </c>
      <c r="BM139" s="29">
        <v>20</v>
      </c>
      <c r="BN139" s="144">
        <v>2.4691358024691357E-2</v>
      </c>
      <c r="BO139" s="29">
        <v>1430</v>
      </c>
      <c r="BP139" s="144">
        <v>2.4796254551760013E-2</v>
      </c>
      <c r="BQ139" s="29">
        <v>1010</v>
      </c>
      <c r="BR139" s="144">
        <v>2.217343578485181E-2</v>
      </c>
      <c r="BS139" s="29">
        <v>20</v>
      </c>
      <c r="BT139" s="144">
        <v>1.5503875968992248E-2</v>
      </c>
      <c r="BU139" s="29">
        <v>1340</v>
      </c>
      <c r="BV139" s="144">
        <v>2.5883716438091557E-2</v>
      </c>
      <c r="BW139" s="29">
        <v>1910</v>
      </c>
      <c r="BX139" s="144">
        <v>2.1878579610538372E-2</v>
      </c>
      <c r="BY139" s="29">
        <v>960</v>
      </c>
      <c r="BZ139" s="144">
        <v>2.9990627928772259E-2</v>
      </c>
      <c r="CA139" s="29">
        <v>880</v>
      </c>
      <c r="CB139" s="144">
        <v>3.3820138355111454E-2</v>
      </c>
      <c r="CC139" s="29">
        <v>240</v>
      </c>
      <c r="CD139" s="144">
        <v>2.3622047244094488E-2</v>
      </c>
      <c r="CE139" s="29">
        <v>570</v>
      </c>
      <c r="CF139" s="144">
        <v>2.5198938992042442E-2</v>
      </c>
      <c r="CG139" s="29">
        <v>220</v>
      </c>
      <c r="CH139" s="144">
        <v>1.7363851617995266E-2</v>
      </c>
      <c r="CI139" s="29">
        <v>1130</v>
      </c>
      <c r="CJ139" s="144">
        <v>2.1878025169409485E-2</v>
      </c>
      <c r="CK139" s="29">
        <v>230</v>
      </c>
      <c r="CL139" s="144">
        <v>2.5027203482045703E-2</v>
      </c>
      <c r="CM139" s="29">
        <v>220</v>
      </c>
      <c r="CN139" s="144">
        <v>3.8394415357766144E-2</v>
      </c>
      <c r="CO139" s="29">
        <v>10</v>
      </c>
      <c r="CP139" s="144">
        <v>0.1</v>
      </c>
      <c r="CQ139" s="29">
        <v>50</v>
      </c>
      <c r="CR139" s="144">
        <v>3.7037037037037035E-2</v>
      </c>
      <c r="CS139" s="29">
        <v>380</v>
      </c>
      <c r="CT139" s="144">
        <v>3.5414725069897485E-2</v>
      </c>
      <c r="CU139" s="29">
        <v>400</v>
      </c>
      <c r="CV139" s="144">
        <v>2.2408963585434174E-2</v>
      </c>
      <c r="CW139" s="29">
        <v>570</v>
      </c>
      <c r="CX139" s="144">
        <v>3.4713763702801465E-2</v>
      </c>
      <c r="CY139" s="29">
        <v>100</v>
      </c>
      <c r="CZ139" s="144">
        <v>2.5445292620865138E-2</v>
      </c>
      <c r="DA139" s="29">
        <v>40</v>
      </c>
      <c r="DB139" s="144">
        <v>2.3529411764705882E-2</v>
      </c>
      <c r="DC139" s="29">
        <v>20</v>
      </c>
      <c r="DD139" s="144">
        <v>4.7619047619047616E-2</v>
      </c>
      <c r="DE139" s="29">
        <v>100</v>
      </c>
      <c r="DF139" s="144">
        <v>1.0256410256410256E-2</v>
      </c>
      <c r="DG139" s="29">
        <v>50</v>
      </c>
      <c r="DH139" s="144">
        <v>2.8248587570621469E-2</v>
      </c>
      <c r="DI139" s="29">
        <v>530</v>
      </c>
      <c r="DJ139" s="144">
        <v>1.8320082958866227E-2</v>
      </c>
      <c r="DK139" s="29">
        <v>120</v>
      </c>
      <c r="DL139" s="144">
        <v>2.4144869215291749E-2</v>
      </c>
      <c r="DM139" s="29">
        <v>50</v>
      </c>
      <c r="DN139" s="144">
        <v>2.7472527472527472E-2</v>
      </c>
      <c r="DO139" s="31">
        <v>30670</v>
      </c>
      <c r="DP139" s="447">
        <v>2.47474421456928E-2</v>
      </c>
    </row>
    <row r="140" spans="2:120" s="206" customFormat="1" ht="14.15" x14ac:dyDescent="0.35">
      <c r="B140" s="28" t="s">
        <v>75</v>
      </c>
      <c r="C140" s="29">
        <v>120</v>
      </c>
      <c r="D140" s="144">
        <v>1.9351717464925011E-3</v>
      </c>
      <c r="E140" s="29">
        <v>0</v>
      </c>
      <c r="F140" s="144">
        <v>0</v>
      </c>
      <c r="G140" s="29">
        <v>10</v>
      </c>
      <c r="H140" s="144">
        <v>8.4745762711864406E-3</v>
      </c>
      <c r="I140" s="29">
        <v>10</v>
      </c>
      <c r="J140" s="144">
        <v>1.7006802721088435E-3</v>
      </c>
      <c r="K140" s="29">
        <v>10</v>
      </c>
      <c r="L140" s="144">
        <v>6.8965517241379309E-3</v>
      </c>
      <c r="M140" s="29">
        <v>0</v>
      </c>
      <c r="N140" s="144">
        <v>0</v>
      </c>
      <c r="O140" s="29">
        <v>70</v>
      </c>
      <c r="P140" s="144">
        <v>1.6758439071103662E-3</v>
      </c>
      <c r="Q140" s="29">
        <v>0</v>
      </c>
      <c r="R140" s="144">
        <v>0</v>
      </c>
      <c r="S140" s="29">
        <v>10</v>
      </c>
      <c r="T140" s="144">
        <v>1.455604075691412E-3</v>
      </c>
      <c r="U140" s="29">
        <v>20</v>
      </c>
      <c r="V140" s="144">
        <v>8.6318515321536469E-4</v>
      </c>
      <c r="W140" s="29">
        <v>10</v>
      </c>
      <c r="X140" s="144">
        <v>1.2345679012345678E-2</v>
      </c>
      <c r="Y140" s="29">
        <v>10</v>
      </c>
      <c r="Z140" s="144">
        <v>2.1551724137931034E-3</v>
      </c>
      <c r="AA140" s="29">
        <v>0</v>
      </c>
      <c r="AB140" s="144">
        <v>0</v>
      </c>
      <c r="AC140" s="29">
        <v>10</v>
      </c>
      <c r="AD140" s="144">
        <v>1.6949152542372881E-2</v>
      </c>
      <c r="AE140" s="29">
        <v>10</v>
      </c>
      <c r="AF140" s="144">
        <v>6.1349693251533746E-4</v>
      </c>
      <c r="AG140" s="29">
        <v>10</v>
      </c>
      <c r="AH140" s="144">
        <v>5.208333333333333E-3</v>
      </c>
      <c r="AI140" s="29">
        <v>10</v>
      </c>
      <c r="AJ140" s="144">
        <v>5.5248618784530384E-3</v>
      </c>
      <c r="AK140" s="29">
        <v>0</v>
      </c>
      <c r="AL140" s="144">
        <v>0</v>
      </c>
      <c r="AM140" s="29">
        <v>240</v>
      </c>
      <c r="AN140" s="144">
        <v>6.5210303227910009E-4</v>
      </c>
      <c r="AO140" s="29">
        <v>10</v>
      </c>
      <c r="AP140" s="144">
        <v>2.7777777777777779E-3</v>
      </c>
      <c r="AQ140" s="29">
        <v>10</v>
      </c>
      <c r="AR140" s="144">
        <v>9.9700897308075765E-4</v>
      </c>
      <c r="AS140" s="29">
        <v>0</v>
      </c>
      <c r="AT140" s="144">
        <v>0</v>
      </c>
      <c r="AU140" s="29">
        <v>10</v>
      </c>
      <c r="AV140" s="144">
        <v>2.9154518950437317E-3</v>
      </c>
      <c r="AW140" s="29">
        <v>10</v>
      </c>
      <c r="AX140" s="144">
        <v>1.0080645161290322E-3</v>
      </c>
      <c r="AY140" s="29">
        <v>0</v>
      </c>
      <c r="AZ140" s="144">
        <v>0</v>
      </c>
      <c r="BA140" s="29">
        <v>10</v>
      </c>
      <c r="BB140" s="144">
        <v>1.1494252873563218E-2</v>
      </c>
      <c r="BC140" s="29">
        <v>10</v>
      </c>
      <c r="BD140" s="144">
        <v>9.99000999000999E-4</v>
      </c>
      <c r="BE140" s="29">
        <v>10</v>
      </c>
      <c r="BF140" s="144">
        <v>2.0533880903490761E-3</v>
      </c>
      <c r="BG140" s="29">
        <v>10</v>
      </c>
      <c r="BH140" s="144">
        <v>1.7605633802816902E-3</v>
      </c>
      <c r="BI140" s="29">
        <v>110</v>
      </c>
      <c r="BJ140" s="144">
        <v>9.7104519774011305E-4</v>
      </c>
      <c r="BK140" s="29">
        <v>10</v>
      </c>
      <c r="BL140" s="144">
        <v>7.9491255961844202E-4</v>
      </c>
      <c r="BM140" s="29">
        <v>0</v>
      </c>
      <c r="BN140" s="144">
        <v>0</v>
      </c>
      <c r="BO140" s="29">
        <v>70</v>
      </c>
      <c r="BP140" s="144">
        <v>1.2138026703658747E-3</v>
      </c>
      <c r="BQ140" s="29">
        <v>140</v>
      </c>
      <c r="BR140" s="144">
        <v>3.0735455543358945E-3</v>
      </c>
      <c r="BS140" s="29">
        <v>0</v>
      </c>
      <c r="BT140" s="144">
        <v>0</v>
      </c>
      <c r="BU140" s="29">
        <v>40</v>
      </c>
      <c r="BV140" s="144">
        <v>7.7264825188333008E-4</v>
      </c>
      <c r="BW140" s="29">
        <v>150</v>
      </c>
      <c r="BX140" s="144">
        <v>1.718213058419244E-3</v>
      </c>
      <c r="BY140" s="29">
        <v>30</v>
      </c>
      <c r="BZ140" s="144">
        <v>9.372071227741331E-4</v>
      </c>
      <c r="CA140" s="29">
        <v>40</v>
      </c>
      <c r="CB140" s="144">
        <v>1.5372790161414297E-3</v>
      </c>
      <c r="CC140" s="29">
        <v>10</v>
      </c>
      <c r="CD140" s="144">
        <v>9.8425196850393699E-4</v>
      </c>
      <c r="CE140" s="29">
        <v>60</v>
      </c>
      <c r="CF140" s="144">
        <v>2.6525198938992041E-3</v>
      </c>
      <c r="CG140" s="29">
        <v>10</v>
      </c>
      <c r="CH140" s="144">
        <v>7.8926598263614838E-4</v>
      </c>
      <c r="CI140" s="29">
        <v>80</v>
      </c>
      <c r="CJ140" s="144">
        <v>1.5488867376573089E-3</v>
      </c>
      <c r="CK140" s="29">
        <v>10</v>
      </c>
      <c r="CL140" s="144">
        <v>1.088139281828074E-3</v>
      </c>
      <c r="CM140" s="29">
        <v>10</v>
      </c>
      <c r="CN140" s="144">
        <v>1.7452006980802793E-3</v>
      </c>
      <c r="CO140" s="29">
        <v>0</v>
      </c>
      <c r="CP140" s="144">
        <v>0</v>
      </c>
      <c r="CQ140" s="29">
        <v>0</v>
      </c>
      <c r="CR140" s="144">
        <v>0</v>
      </c>
      <c r="CS140" s="29">
        <v>50</v>
      </c>
      <c r="CT140" s="144">
        <v>4.6598322460391422E-3</v>
      </c>
      <c r="CU140" s="29">
        <v>20</v>
      </c>
      <c r="CV140" s="144">
        <v>1.1204481792717086E-3</v>
      </c>
      <c r="CW140" s="29">
        <v>40</v>
      </c>
      <c r="CX140" s="144">
        <v>2.4360535931790498E-3</v>
      </c>
      <c r="CY140" s="29">
        <v>10</v>
      </c>
      <c r="CZ140" s="144">
        <v>2.5445292620865142E-3</v>
      </c>
      <c r="DA140" s="29">
        <v>0</v>
      </c>
      <c r="DB140" s="144">
        <v>0</v>
      </c>
      <c r="DC140" s="29">
        <v>10</v>
      </c>
      <c r="DD140" s="144">
        <v>2.3809523809523808E-2</v>
      </c>
      <c r="DE140" s="29">
        <v>10</v>
      </c>
      <c r="DF140" s="144">
        <v>1.0256410256410256E-3</v>
      </c>
      <c r="DG140" s="29">
        <v>0</v>
      </c>
      <c r="DH140" s="144">
        <v>0</v>
      </c>
      <c r="DI140" s="29">
        <v>20</v>
      </c>
      <c r="DJ140" s="144">
        <v>6.9132388524023505E-4</v>
      </c>
      <c r="DK140" s="29">
        <v>10</v>
      </c>
      <c r="DL140" s="144">
        <v>2.012072434607646E-3</v>
      </c>
      <c r="DM140" s="29">
        <v>10</v>
      </c>
      <c r="DN140" s="144">
        <v>5.4945054945054949E-3</v>
      </c>
      <c r="DO140" s="31">
        <v>1420</v>
      </c>
      <c r="DP140" s="447">
        <v>1.1457896265694091E-3</v>
      </c>
    </row>
    <row r="141" spans="2:120" s="206" customFormat="1" ht="14.15" x14ac:dyDescent="0.35">
      <c r="B141" s="28" t="s">
        <v>76</v>
      </c>
      <c r="C141" s="29">
        <v>5330</v>
      </c>
      <c r="D141" s="144">
        <v>8.5953878406708595E-2</v>
      </c>
      <c r="E141" s="29">
        <v>10</v>
      </c>
      <c r="F141" s="144">
        <v>0.33333333333333331</v>
      </c>
      <c r="G141" s="29">
        <v>50</v>
      </c>
      <c r="H141" s="144">
        <v>4.2372881355932202E-2</v>
      </c>
      <c r="I141" s="29">
        <v>340</v>
      </c>
      <c r="J141" s="144">
        <v>5.7823129251700682E-2</v>
      </c>
      <c r="K141" s="29">
        <v>70</v>
      </c>
      <c r="L141" s="144">
        <v>4.8275862068965517E-2</v>
      </c>
      <c r="M141" s="29">
        <v>20</v>
      </c>
      <c r="N141" s="144">
        <v>2.5974025974025976E-2</v>
      </c>
      <c r="O141" s="29">
        <v>4540</v>
      </c>
      <c r="P141" s="144">
        <v>0.10869044768972948</v>
      </c>
      <c r="Q141" s="29">
        <v>30</v>
      </c>
      <c r="R141" s="144">
        <v>5.5555555555555552E-2</v>
      </c>
      <c r="S141" s="29">
        <v>340</v>
      </c>
      <c r="T141" s="144">
        <v>4.9490538573508006E-2</v>
      </c>
      <c r="U141" s="29">
        <v>3000</v>
      </c>
      <c r="V141" s="144">
        <v>0.1294777729823047</v>
      </c>
      <c r="W141" s="29">
        <v>20</v>
      </c>
      <c r="X141" s="144">
        <v>2.4691358024691357E-2</v>
      </c>
      <c r="Y141" s="29">
        <v>290</v>
      </c>
      <c r="Z141" s="144">
        <v>6.25E-2</v>
      </c>
      <c r="AA141" s="29">
        <v>90</v>
      </c>
      <c r="AB141" s="144">
        <v>7.537688442211055E-3</v>
      </c>
      <c r="AC141" s="29">
        <v>30</v>
      </c>
      <c r="AD141" s="144">
        <v>5.0847457627118647E-2</v>
      </c>
      <c r="AE141" s="29">
        <v>960</v>
      </c>
      <c r="AF141" s="144">
        <v>5.8895705521472393E-2</v>
      </c>
      <c r="AG141" s="29">
        <v>90</v>
      </c>
      <c r="AH141" s="144">
        <v>4.6875E-2</v>
      </c>
      <c r="AI141" s="29">
        <v>80</v>
      </c>
      <c r="AJ141" s="144">
        <v>4.4198895027624308E-2</v>
      </c>
      <c r="AK141" s="29">
        <v>10</v>
      </c>
      <c r="AL141" s="144">
        <v>2.2222222222222223E-2</v>
      </c>
      <c r="AM141" s="29">
        <v>27350</v>
      </c>
      <c r="AN141" s="144">
        <v>7.4312574720139121E-2</v>
      </c>
      <c r="AO141" s="29">
        <v>210</v>
      </c>
      <c r="AP141" s="144">
        <v>5.8333333333333334E-2</v>
      </c>
      <c r="AQ141" s="29">
        <v>540</v>
      </c>
      <c r="AR141" s="144">
        <v>5.3838484546360914E-2</v>
      </c>
      <c r="AS141" s="29">
        <v>30</v>
      </c>
      <c r="AT141" s="144">
        <v>5.8823529411764705E-2</v>
      </c>
      <c r="AU141" s="29">
        <v>190</v>
      </c>
      <c r="AV141" s="144">
        <v>5.5393586005830907E-2</v>
      </c>
      <c r="AW141" s="29">
        <v>520</v>
      </c>
      <c r="AX141" s="144">
        <v>5.2419354838709679E-2</v>
      </c>
      <c r="AY141" s="29">
        <v>10</v>
      </c>
      <c r="AZ141" s="144">
        <v>0.05</v>
      </c>
      <c r="BA141" s="29">
        <v>20</v>
      </c>
      <c r="BB141" s="144">
        <v>2.2988505747126436E-2</v>
      </c>
      <c r="BC141" s="29">
        <v>510</v>
      </c>
      <c r="BD141" s="144">
        <v>5.0949050949050952E-2</v>
      </c>
      <c r="BE141" s="29">
        <v>200</v>
      </c>
      <c r="BF141" s="144">
        <v>4.1067761806981518E-2</v>
      </c>
      <c r="BG141" s="29">
        <v>250</v>
      </c>
      <c r="BH141" s="144">
        <v>4.401408450704225E-2</v>
      </c>
      <c r="BI141" s="29">
        <v>8950</v>
      </c>
      <c r="BJ141" s="144">
        <v>7.9007768361581923E-2</v>
      </c>
      <c r="BK141" s="29">
        <v>980</v>
      </c>
      <c r="BL141" s="144">
        <v>7.7901430842607311E-2</v>
      </c>
      <c r="BM141" s="29">
        <v>30</v>
      </c>
      <c r="BN141" s="144">
        <v>3.7037037037037035E-2</v>
      </c>
      <c r="BO141" s="29">
        <v>3290</v>
      </c>
      <c r="BP141" s="144">
        <v>5.7048725507196113E-2</v>
      </c>
      <c r="BQ141" s="29">
        <v>4410</v>
      </c>
      <c r="BR141" s="144">
        <v>9.6816684961580676E-2</v>
      </c>
      <c r="BS141" s="29">
        <v>50</v>
      </c>
      <c r="BT141" s="144">
        <v>3.875968992248062E-2</v>
      </c>
      <c r="BU141" s="29">
        <v>2940</v>
      </c>
      <c r="BV141" s="144">
        <v>5.678964651342476E-2</v>
      </c>
      <c r="BW141" s="29">
        <v>5930</v>
      </c>
      <c r="BX141" s="144">
        <v>6.7926689576174107E-2</v>
      </c>
      <c r="BY141" s="29">
        <v>3150</v>
      </c>
      <c r="BZ141" s="144">
        <v>9.840674789128398E-2</v>
      </c>
      <c r="CA141" s="29">
        <v>1770</v>
      </c>
      <c r="CB141" s="144">
        <v>6.8024596464258263E-2</v>
      </c>
      <c r="CC141" s="29">
        <v>750</v>
      </c>
      <c r="CD141" s="144">
        <v>7.3818897637795269E-2</v>
      </c>
      <c r="CE141" s="29">
        <v>2140</v>
      </c>
      <c r="CF141" s="144">
        <v>9.4606542882404956E-2</v>
      </c>
      <c r="CG141" s="29">
        <v>770</v>
      </c>
      <c r="CH141" s="144">
        <v>6.0773480662983423E-2</v>
      </c>
      <c r="CI141" s="29">
        <v>4610</v>
      </c>
      <c r="CJ141" s="144">
        <v>8.9254598257502427E-2</v>
      </c>
      <c r="CK141" s="29">
        <v>620</v>
      </c>
      <c r="CL141" s="144">
        <v>6.7464635473340584E-2</v>
      </c>
      <c r="CM141" s="29">
        <v>230</v>
      </c>
      <c r="CN141" s="144">
        <v>4.0139616055846421E-2</v>
      </c>
      <c r="CO141" s="29">
        <v>10</v>
      </c>
      <c r="CP141" s="144">
        <v>0.1</v>
      </c>
      <c r="CQ141" s="29">
        <v>50</v>
      </c>
      <c r="CR141" s="144">
        <v>3.7037037037037035E-2</v>
      </c>
      <c r="CS141" s="29">
        <v>630</v>
      </c>
      <c r="CT141" s="144">
        <v>5.8713886300093193E-2</v>
      </c>
      <c r="CU141" s="29">
        <v>1270</v>
      </c>
      <c r="CV141" s="144">
        <v>7.1148459383753498E-2</v>
      </c>
      <c r="CW141" s="29">
        <v>1090</v>
      </c>
      <c r="CX141" s="144">
        <v>6.638246041412911E-2</v>
      </c>
      <c r="CY141" s="29">
        <v>180</v>
      </c>
      <c r="CZ141" s="144">
        <v>4.5801526717557252E-2</v>
      </c>
      <c r="DA141" s="29">
        <v>50</v>
      </c>
      <c r="DB141" s="144">
        <v>2.9411764705882353E-2</v>
      </c>
      <c r="DC141" s="29">
        <v>10</v>
      </c>
      <c r="DD141" s="144">
        <v>2.3809523809523808E-2</v>
      </c>
      <c r="DE141" s="29">
        <v>630</v>
      </c>
      <c r="DF141" s="144">
        <v>6.4615384615384616E-2</v>
      </c>
      <c r="DG141" s="29">
        <v>100</v>
      </c>
      <c r="DH141" s="144">
        <v>5.6497175141242938E-2</v>
      </c>
      <c r="DI141" s="29">
        <v>2120</v>
      </c>
      <c r="DJ141" s="144">
        <v>7.328033183546491E-2</v>
      </c>
      <c r="DK141" s="29">
        <v>330</v>
      </c>
      <c r="DL141" s="144">
        <v>6.6398390342052319E-2</v>
      </c>
      <c r="DM141" s="29">
        <v>70</v>
      </c>
      <c r="DN141" s="144">
        <v>3.8461538461538464E-2</v>
      </c>
      <c r="DO141" s="31">
        <v>92240</v>
      </c>
      <c r="DP141" s="447">
        <v>7.4427912080818517E-2</v>
      </c>
    </row>
    <row r="142" spans="2:120" s="206" customFormat="1" thickBot="1" x14ac:dyDescent="0.4">
      <c r="B142" s="28" t="s">
        <v>77</v>
      </c>
      <c r="C142" s="29">
        <v>15990</v>
      </c>
      <c r="D142" s="144">
        <v>0.25786163522012578</v>
      </c>
      <c r="E142" s="29">
        <v>30</v>
      </c>
      <c r="F142" s="144">
        <v>1</v>
      </c>
      <c r="G142" s="29">
        <v>940</v>
      </c>
      <c r="H142" s="144">
        <v>0.79661016949152541</v>
      </c>
      <c r="I142" s="29">
        <v>4070</v>
      </c>
      <c r="J142" s="144">
        <v>0.69217687074829937</v>
      </c>
      <c r="K142" s="29">
        <v>1200</v>
      </c>
      <c r="L142" s="144">
        <v>0.82758620689655171</v>
      </c>
      <c r="M142" s="29">
        <v>230</v>
      </c>
      <c r="N142" s="144">
        <v>0.29870129870129869</v>
      </c>
      <c r="O142" s="29">
        <v>14260</v>
      </c>
      <c r="P142" s="144">
        <v>0.34139334450562603</v>
      </c>
      <c r="Q142" s="29">
        <v>410</v>
      </c>
      <c r="R142" s="144">
        <v>0.7592592592592593</v>
      </c>
      <c r="S142" s="29">
        <v>5160</v>
      </c>
      <c r="T142" s="144">
        <v>0.75109170305676853</v>
      </c>
      <c r="U142" s="29">
        <v>5460</v>
      </c>
      <c r="V142" s="144">
        <v>0.23564954682779457</v>
      </c>
      <c r="W142" s="29">
        <v>370</v>
      </c>
      <c r="X142" s="144">
        <v>0.4567901234567901</v>
      </c>
      <c r="Y142" s="29">
        <v>3550</v>
      </c>
      <c r="Z142" s="144">
        <v>0.76508620689655171</v>
      </c>
      <c r="AA142" s="29">
        <v>400</v>
      </c>
      <c r="AB142" s="144">
        <v>3.350083752093802E-2</v>
      </c>
      <c r="AC142" s="29">
        <v>420</v>
      </c>
      <c r="AD142" s="144">
        <v>0.71186440677966101</v>
      </c>
      <c r="AE142" s="29">
        <v>4950</v>
      </c>
      <c r="AF142" s="144">
        <v>0.30368098159509205</v>
      </c>
      <c r="AG142" s="29">
        <v>560</v>
      </c>
      <c r="AH142" s="144">
        <v>0.29166666666666669</v>
      </c>
      <c r="AI142" s="29">
        <v>1280</v>
      </c>
      <c r="AJ142" s="144">
        <v>0.70718232044198892</v>
      </c>
      <c r="AK142" s="29">
        <v>350</v>
      </c>
      <c r="AL142" s="144">
        <v>0.77777777777777779</v>
      </c>
      <c r="AM142" s="29">
        <v>105900</v>
      </c>
      <c r="AN142" s="144">
        <v>0.28774046299315292</v>
      </c>
      <c r="AO142" s="29">
        <v>1270</v>
      </c>
      <c r="AP142" s="144">
        <v>0.3527777777777778</v>
      </c>
      <c r="AQ142" s="29">
        <v>6800</v>
      </c>
      <c r="AR142" s="144">
        <v>0.67796610169491522</v>
      </c>
      <c r="AS142" s="29">
        <v>390</v>
      </c>
      <c r="AT142" s="144">
        <v>0.76470588235294112</v>
      </c>
      <c r="AU142" s="29">
        <v>2420</v>
      </c>
      <c r="AV142" s="144">
        <v>0.70553935860058314</v>
      </c>
      <c r="AW142" s="29">
        <v>1960</v>
      </c>
      <c r="AX142" s="144">
        <v>0.19758064516129031</v>
      </c>
      <c r="AY142" s="29">
        <v>160</v>
      </c>
      <c r="AZ142" s="144">
        <v>0.8</v>
      </c>
      <c r="BA142" s="29">
        <v>730</v>
      </c>
      <c r="BB142" s="144">
        <v>0.83908045977011492</v>
      </c>
      <c r="BC142" s="29">
        <v>3960</v>
      </c>
      <c r="BD142" s="144">
        <v>0.39560439560439559</v>
      </c>
      <c r="BE142" s="29">
        <v>2620</v>
      </c>
      <c r="BF142" s="144">
        <v>0.53798767967145789</v>
      </c>
      <c r="BG142" s="29">
        <v>4730</v>
      </c>
      <c r="BH142" s="144">
        <v>0.83274647887323938</v>
      </c>
      <c r="BI142" s="29">
        <v>37760</v>
      </c>
      <c r="BJ142" s="144">
        <v>0.33333333333333331</v>
      </c>
      <c r="BK142" s="29">
        <v>8260</v>
      </c>
      <c r="BL142" s="144">
        <v>0.65659777424483312</v>
      </c>
      <c r="BM142" s="29">
        <v>670</v>
      </c>
      <c r="BN142" s="144">
        <v>0.8271604938271605</v>
      </c>
      <c r="BO142" s="29">
        <v>20420</v>
      </c>
      <c r="BP142" s="144">
        <v>0.35408357898387377</v>
      </c>
      <c r="BQ142" s="29">
        <v>17290</v>
      </c>
      <c r="BR142" s="144">
        <v>0.37958287596048301</v>
      </c>
      <c r="BS142" s="29">
        <v>420</v>
      </c>
      <c r="BT142" s="144">
        <v>0.32558139534883723</v>
      </c>
      <c r="BU142" s="29">
        <v>12460</v>
      </c>
      <c r="BV142" s="144">
        <v>0.24067993046165734</v>
      </c>
      <c r="BW142" s="29">
        <v>41590</v>
      </c>
      <c r="BX142" s="144">
        <v>0.47640320733104236</v>
      </c>
      <c r="BY142" s="29">
        <v>10570</v>
      </c>
      <c r="BZ142" s="144">
        <v>0.3302093095907529</v>
      </c>
      <c r="CA142" s="29">
        <v>5790</v>
      </c>
      <c r="CB142" s="144">
        <v>0.22252113758647193</v>
      </c>
      <c r="CC142" s="29">
        <v>6870</v>
      </c>
      <c r="CD142" s="144">
        <v>0.67618110236220474</v>
      </c>
      <c r="CE142" s="29">
        <v>6460</v>
      </c>
      <c r="CF142" s="144">
        <v>0.28558797524314766</v>
      </c>
      <c r="CG142" s="29">
        <v>6590</v>
      </c>
      <c r="CH142" s="144">
        <v>0.52012628255722182</v>
      </c>
      <c r="CI142" s="29">
        <v>11760</v>
      </c>
      <c r="CJ142" s="144">
        <v>0.22768635043562441</v>
      </c>
      <c r="CK142" s="29">
        <v>6020</v>
      </c>
      <c r="CL142" s="144">
        <v>0.65505984766050052</v>
      </c>
      <c r="CM142" s="29">
        <v>4440</v>
      </c>
      <c r="CN142" s="144">
        <v>0.77486910994764402</v>
      </c>
      <c r="CO142" s="29">
        <v>80</v>
      </c>
      <c r="CP142" s="144">
        <v>0.8</v>
      </c>
      <c r="CQ142" s="29">
        <v>1040</v>
      </c>
      <c r="CR142" s="144">
        <v>0.77037037037037037</v>
      </c>
      <c r="CS142" s="29">
        <v>3650</v>
      </c>
      <c r="CT142" s="144">
        <v>0.34016775396085741</v>
      </c>
      <c r="CU142" s="29">
        <v>11520</v>
      </c>
      <c r="CV142" s="144">
        <v>0.64537815126050424</v>
      </c>
      <c r="CW142" s="29">
        <v>5750</v>
      </c>
      <c r="CX142" s="144">
        <v>0.35018270401948842</v>
      </c>
      <c r="CY142" s="29">
        <v>940</v>
      </c>
      <c r="CZ142" s="144">
        <v>0.23918575063613232</v>
      </c>
      <c r="DA142" s="29">
        <v>1200</v>
      </c>
      <c r="DB142" s="144">
        <v>0.70588235294117652</v>
      </c>
      <c r="DC142" s="29">
        <v>340</v>
      </c>
      <c r="DD142" s="144">
        <v>0.80952380952380953</v>
      </c>
      <c r="DE142" s="29">
        <v>2610</v>
      </c>
      <c r="DF142" s="144">
        <v>0.26769230769230767</v>
      </c>
      <c r="DG142" s="29">
        <v>1420</v>
      </c>
      <c r="DH142" s="144">
        <v>0.80225988700564976</v>
      </c>
      <c r="DI142" s="29">
        <v>13460</v>
      </c>
      <c r="DJ142" s="144">
        <v>0.46526097476667821</v>
      </c>
      <c r="DK142" s="29">
        <v>2050</v>
      </c>
      <c r="DL142" s="144">
        <v>0.41247484909456739</v>
      </c>
      <c r="DM142" s="29">
        <v>930</v>
      </c>
      <c r="DN142" s="144">
        <v>0.51098901098901095</v>
      </c>
      <c r="DO142" s="31">
        <v>432940</v>
      </c>
      <c r="DP142" s="447">
        <v>0.3493367330471549</v>
      </c>
    </row>
    <row r="143" spans="2:120" s="206" customFormat="1" thickBot="1" x14ac:dyDescent="0.4">
      <c r="B143" s="32" t="s">
        <v>1</v>
      </c>
      <c r="C143" s="33">
        <v>62010</v>
      </c>
      <c r="D143" s="146">
        <v>1</v>
      </c>
      <c r="E143" s="33">
        <v>30</v>
      </c>
      <c r="F143" s="146">
        <v>1</v>
      </c>
      <c r="G143" s="33">
        <v>1180</v>
      </c>
      <c r="H143" s="146">
        <v>1</v>
      </c>
      <c r="I143" s="33">
        <v>5880</v>
      </c>
      <c r="J143" s="146">
        <v>1</v>
      </c>
      <c r="K143" s="33">
        <v>1450</v>
      </c>
      <c r="L143" s="146">
        <v>1</v>
      </c>
      <c r="M143" s="33">
        <v>770</v>
      </c>
      <c r="N143" s="146">
        <v>1</v>
      </c>
      <c r="O143" s="33">
        <v>41770</v>
      </c>
      <c r="P143" s="146">
        <v>1</v>
      </c>
      <c r="Q143" s="33">
        <v>540</v>
      </c>
      <c r="R143" s="146">
        <v>1</v>
      </c>
      <c r="S143" s="33">
        <v>6870</v>
      </c>
      <c r="T143" s="146">
        <v>1</v>
      </c>
      <c r="U143" s="33">
        <v>23170</v>
      </c>
      <c r="V143" s="146">
        <v>1</v>
      </c>
      <c r="W143" s="33">
        <v>810</v>
      </c>
      <c r="X143" s="146">
        <v>1</v>
      </c>
      <c r="Y143" s="33">
        <v>4640</v>
      </c>
      <c r="Z143" s="146">
        <v>1</v>
      </c>
      <c r="AA143" s="33">
        <v>11940</v>
      </c>
      <c r="AB143" s="146">
        <v>1</v>
      </c>
      <c r="AC143" s="33">
        <v>590</v>
      </c>
      <c r="AD143" s="146">
        <v>1</v>
      </c>
      <c r="AE143" s="33">
        <v>16300</v>
      </c>
      <c r="AF143" s="146">
        <v>1</v>
      </c>
      <c r="AG143" s="33">
        <v>1920</v>
      </c>
      <c r="AH143" s="146">
        <v>1</v>
      </c>
      <c r="AI143" s="33">
        <v>1810</v>
      </c>
      <c r="AJ143" s="146">
        <v>1</v>
      </c>
      <c r="AK143" s="33">
        <v>450</v>
      </c>
      <c r="AL143" s="146">
        <v>1</v>
      </c>
      <c r="AM143" s="33">
        <v>368040</v>
      </c>
      <c r="AN143" s="146">
        <v>1</v>
      </c>
      <c r="AO143" s="33">
        <v>3600</v>
      </c>
      <c r="AP143" s="146">
        <v>1</v>
      </c>
      <c r="AQ143" s="33">
        <v>10030</v>
      </c>
      <c r="AR143" s="146">
        <v>1</v>
      </c>
      <c r="AS143" s="33">
        <v>510</v>
      </c>
      <c r="AT143" s="146">
        <v>1</v>
      </c>
      <c r="AU143" s="33">
        <v>3430</v>
      </c>
      <c r="AV143" s="146">
        <v>1</v>
      </c>
      <c r="AW143" s="33">
        <v>9920</v>
      </c>
      <c r="AX143" s="146">
        <v>1</v>
      </c>
      <c r="AY143" s="33">
        <v>200</v>
      </c>
      <c r="AZ143" s="146">
        <v>1</v>
      </c>
      <c r="BA143" s="33">
        <v>870</v>
      </c>
      <c r="BB143" s="146">
        <v>1</v>
      </c>
      <c r="BC143" s="33">
        <v>10010</v>
      </c>
      <c r="BD143" s="146">
        <v>1</v>
      </c>
      <c r="BE143" s="33">
        <v>4870</v>
      </c>
      <c r="BF143" s="146">
        <v>1</v>
      </c>
      <c r="BG143" s="33">
        <v>5680</v>
      </c>
      <c r="BH143" s="146">
        <v>1</v>
      </c>
      <c r="BI143" s="33">
        <v>113280</v>
      </c>
      <c r="BJ143" s="146">
        <v>1</v>
      </c>
      <c r="BK143" s="33">
        <v>12580</v>
      </c>
      <c r="BL143" s="146">
        <v>1</v>
      </c>
      <c r="BM143" s="33">
        <v>810</v>
      </c>
      <c r="BN143" s="146">
        <v>1</v>
      </c>
      <c r="BO143" s="33">
        <v>57670</v>
      </c>
      <c r="BP143" s="146">
        <v>1</v>
      </c>
      <c r="BQ143" s="33">
        <v>45550</v>
      </c>
      <c r="BR143" s="146">
        <v>1</v>
      </c>
      <c r="BS143" s="33">
        <v>1290</v>
      </c>
      <c r="BT143" s="146">
        <v>1</v>
      </c>
      <c r="BU143" s="33">
        <v>51770</v>
      </c>
      <c r="BV143" s="146">
        <v>1</v>
      </c>
      <c r="BW143" s="33">
        <v>87300</v>
      </c>
      <c r="BX143" s="146">
        <v>1</v>
      </c>
      <c r="BY143" s="33">
        <v>32010</v>
      </c>
      <c r="BZ143" s="146">
        <v>1</v>
      </c>
      <c r="CA143" s="33">
        <v>26020</v>
      </c>
      <c r="CB143" s="146">
        <v>1</v>
      </c>
      <c r="CC143" s="33">
        <v>10160</v>
      </c>
      <c r="CD143" s="146">
        <v>1</v>
      </c>
      <c r="CE143" s="33">
        <v>22620</v>
      </c>
      <c r="CF143" s="146">
        <v>1</v>
      </c>
      <c r="CG143" s="33">
        <v>12670</v>
      </c>
      <c r="CH143" s="146">
        <v>1</v>
      </c>
      <c r="CI143" s="33">
        <v>51650</v>
      </c>
      <c r="CJ143" s="146">
        <v>1</v>
      </c>
      <c r="CK143" s="33">
        <v>9190</v>
      </c>
      <c r="CL143" s="146">
        <v>1</v>
      </c>
      <c r="CM143" s="33">
        <v>5730</v>
      </c>
      <c r="CN143" s="146">
        <v>1</v>
      </c>
      <c r="CO143" s="33">
        <v>100</v>
      </c>
      <c r="CP143" s="146">
        <v>1</v>
      </c>
      <c r="CQ143" s="33">
        <v>1350</v>
      </c>
      <c r="CR143" s="146">
        <v>1</v>
      </c>
      <c r="CS143" s="33">
        <v>10730</v>
      </c>
      <c r="CT143" s="146">
        <v>1</v>
      </c>
      <c r="CU143" s="33">
        <v>17850</v>
      </c>
      <c r="CV143" s="146">
        <v>1</v>
      </c>
      <c r="CW143" s="33">
        <v>16420</v>
      </c>
      <c r="CX143" s="146">
        <v>1</v>
      </c>
      <c r="CY143" s="33">
        <v>3930</v>
      </c>
      <c r="CZ143" s="146">
        <v>1</v>
      </c>
      <c r="DA143" s="33">
        <v>1700</v>
      </c>
      <c r="DB143" s="146">
        <v>1</v>
      </c>
      <c r="DC143" s="33">
        <v>420</v>
      </c>
      <c r="DD143" s="146">
        <v>1</v>
      </c>
      <c r="DE143" s="33">
        <v>9750</v>
      </c>
      <c r="DF143" s="146">
        <v>1</v>
      </c>
      <c r="DG143" s="33">
        <v>1770</v>
      </c>
      <c r="DH143" s="146">
        <v>1</v>
      </c>
      <c r="DI143" s="33">
        <v>28930</v>
      </c>
      <c r="DJ143" s="146">
        <v>1</v>
      </c>
      <c r="DK143" s="33">
        <v>4970</v>
      </c>
      <c r="DL143" s="146">
        <v>1</v>
      </c>
      <c r="DM143" s="33">
        <v>1820</v>
      </c>
      <c r="DN143" s="146">
        <v>1</v>
      </c>
      <c r="DO143" s="33">
        <v>1239320</v>
      </c>
      <c r="DP143" s="486">
        <v>1</v>
      </c>
    </row>
    <row r="144" spans="2:120" s="18" customFormat="1" ht="6" customHeight="1" x14ac:dyDescent="0.35">
      <c r="B144" s="26"/>
      <c r="C144" s="325"/>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325"/>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465"/>
    </row>
    <row r="145" spans="2:120" s="173" customFormat="1" ht="14.15" x14ac:dyDescent="0.35">
      <c r="B145" s="51" t="s">
        <v>78</v>
      </c>
      <c r="C145" s="52">
        <v>14920</v>
      </c>
      <c r="D145" s="53">
        <v>0.19394254517093462</v>
      </c>
      <c r="E145" s="52">
        <v>10</v>
      </c>
      <c r="F145" s="53">
        <v>0.25</v>
      </c>
      <c r="G145" s="52">
        <v>290</v>
      </c>
      <c r="H145" s="53">
        <v>0.19727891156462585</v>
      </c>
      <c r="I145" s="52">
        <v>1440</v>
      </c>
      <c r="J145" s="53">
        <v>0.19672131147540983</v>
      </c>
      <c r="K145" s="52">
        <v>400</v>
      </c>
      <c r="L145" s="53">
        <v>0.21621621621621623</v>
      </c>
      <c r="M145" s="52">
        <v>110</v>
      </c>
      <c r="N145" s="53">
        <v>0.125</v>
      </c>
      <c r="O145" s="52">
        <v>12520</v>
      </c>
      <c r="P145" s="53">
        <v>0.2306133726284767</v>
      </c>
      <c r="Q145" s="52">
        <v>130</v>
      </c>
      <c r="R145" s="53">
        <v>0.19402985074626866</v>
      </c>
      <c r="S145" s="52">
        <v>2100</v>
      </c>
      <c r="T145" s="53">
        <v>0.23411371237458195</v>
      </c>
      <c r="U145" s="52">
        <v>6990</v>
      </c>
      <c r="V145" s="53">
        <v>0.23176392572944296</v>
      </c>
      <c r="W145" s="52">
        <v>150</v>
      </c>
      <c r="X145" s="53">
        <v>0.15625</v>
      </c>
      <c r="Y145" s="52">
        <v>1670</v>
      </c>
      <c r="Z145" s="53">
        <v>0.26465927099841524</v>
      </c>
      <c r="AA145" s="52">
        <v>1970</v>
      </c>
      <c r="AB145" s="53">
        <v>0.14162473040977713</v>
      </c>
      <c r="AC145" s="52">
        <v>130</v>
      </c>
      <c r="AD145" s="53">
        <v>0.18055555555555555</v>
      </c>
      <c r="AE145" s="52">
        <v>3630</v>
      </c>
      <c r="AF145" s="53">
        <v>0.1821374811841445</v>
      </c>
      <c r="AG145" s="52">
        <v>500</v>
      </c>
      <c r="AH145" s="53">
        <v>0.20661157024793389</v>
      </c>
      <c r="AI145" s="52">
        <v>400</v>
      </c>
      <c r="AJ145" s="53">
        <v>0.18099547511312217</v>
      </c>
      <c r="AK145" s="52">
        <v>110</v>
      </c>
      <c r="AL145" s="53">
        <v>0.19642857142857142</v>
      </c>
      <c r="AM145" s="52">
        <v>79570</v>
      </c>
      <c r="AN145" s="53">
        <v>0.17776635910725855</v>
      </c>
      <c r="AO145" s="52">
        <v>1010</v>
      </c>
      <c r="AP145" s="53">
        <v>0.21908893709327548</v>
      </c>
      <c r="AQ145" s="52">
        <v>3120</v>
      </c>
      <c r="AR145" s="53">
        <v>0.23726235741444868</v>
      </c>
      <c r="AS145" s="52">
        <v>140</v>
      </c>
      <c r="AT145" s="53">
        <v>0.2153846153846154</v>
      </c>
      <c r="AU145" s="52">
        <v>980</v>
      </c>
      <c r="AV145" s="53">
        <v>0.22222222222222221</v>
      </c>
      <c r="AW145" s="52">
        <v>1910</v>
      </c>
      <c r="AX145" s="53">
        <v>0.1614539306846999</v>
      </c>
      <c r="AY145" s="52">
        <v>70</v>
      </c>
      <c r="AZ145" s="53">
        <v>0.25925925925925924</v>
      </c>
      <c r="BA145" s="52">
        <v>160</v>
      </c>
      <c r="BB145" s="53">
        <v>0.1553398058252427</v>
      </c>
      <c r="BC145" s="52">
        <v>3990</v>
      </c>
      <c r="BD145" s="53">
        <v>0.28499999999999998</v>
      </c>
      <c r="BE145" s="52">
        <v>940</v>
      </c>
      <c r="BF145" s="53">
        <v>0.16179001721170397</v>
      </c>
      <c r="BG145" s="52">
        <v>1790</v>
      </c>
      <c r="BH145" s="53">
        <v>0.23962516733601072</v>
      </c>
      <c r="BI145" s="52">
        <v>32540</v>
      </c>
      <c r="BJ145" s="53">
        <v>0.22315183102455083</v>
      </c>
      <c r="BK145" s="52">
        <v>4360</v>
      </c>
      <c r="BL145" s="53">
        <v>0.25737898465171194</v>
      </c>
      <c r="BM145" s="52">
        <v>180</v>
      </c>
      <c r="BN145" s="53">
        <v>0.18181818181818182</v>
      </c>
      <c r="BO145" s="52">
        <v>16710</v>
      </c>
      <c r="BP145" s="53">
        <v>0.22465716590481313</v>
      </c>
      <c r="BQ145" s="52">
        <v>11320</v>
      </c>
      <c r="BR145" s="53">
        <v>0.19905046597503076</v>
      </c>
      <c r="BS145" s="52">
        <v>440</v>
      </c>
      <c r="BT145" s="53">
        <v>0.25433526011560692</v>
      </c>
      <c r="BU145" s="52">
        <v>12060</v>
      </c>
      <c r="BV145" s="53">
        <v>0.18893937020209933</v>
      </c>
      <c r="BW145" s="52">
        <v>28020</v>
      </c>
      <c r="BX145" s="53">
        <v>0.24297606659729448</v>
      </c>
      <c r="BY145" s="52">
        <v>6680</v>
      </c>
      <c r="BZ145" s="53">
        <v>0.17265443266994054</v>
      </c>
      <c r="CA145" s="52">
        <v>5540</v>
      </c>
      <c r="CB145" s="53">
        <v>0.17553865652724968</v>
      </c>
      <c r="CC145" s="52">
        <v>3370</v>
      </c>
      <c r="CD145" s="53">
        <v>0.24907612712490762</v>
      </c>
      <c r="CE145" s="52">
        <v>5560</v>
      </c>
      <c r="CF145" s="53">
        <v>0.19730305180979418</v>
      </c>
      <c r="CG145" s="52">
        <v>4280</v>
      </c>
      <c r="CH145" s="53">
        <v>0.25250737463126843</v>
      </c>
      <c r="CI145" s="52">
        <v>12050</v>
      </c>
      <c r="CJ145" s="53">
        <v>0.18916797488226059</v>
      </c>
      <c r="CK145" s="52">
        <v>2850</v>
      </c>
      <c r="CL145" s="53">
        <v>0.2367109634551495</v>
      </c>
      <c r="CM145" s="52">
        <v>1620</v>
      </c>
      <c r="CN145" s="53">
        <v>0.22040816326530613</v>
      </c>
      <c r="CO145" s="52">
        <v>30</v>
      </c>
      <c r="CP145" s="53">
        <v>0.23076923076923078</v>
      </c>
      <c r="CQ145" s="52">
        <v>340</v>
      </c>
      <c r="CR145" s="53">
        <v>0.20118343195266272</v>
      </c>
      <c r="CS145" s="52">
        <v>2560</v>
      </c>
      <c r="CT145" s="53">
        <v>0.19262603461249059</v>
      </c>
      <c r="CU145" s="52">
        <v>5000</v>
      </c>
      <c r="CV145" s="53">
        <v>0.21881838074398249</v>
      </c>
      <c r="CW145" s="52">
        <v>3840</v>
      </c>
      <c r="CX145" s="53">
        <v>0.1895360315893386</v>
      </c>
      <c r="CY145" s="52">
        <v>760</v>
      </c>
      <c r="CZ145" s="53">
        <v>0.16204690831556504</v>
      </c>
      <c r="DA145" s="52">
        <v>480</v>
      </c>
      <c r="DB145" s="53">
        <v>0.22018348623853212</v>
      </c>
      <c r="DC145" s="52">
        <v>100</v>
      </c>
      <c r="DD145" s="53">
        <v>0.19230769230769232</v>
      </c>
      <c r="DE145" s="52">
        <v>2480</v>
      </c>
      <c r="DF145" s="53">
        <v>0.2027800490596893</v>
      </c>
      <c r="DG145" s="52">
        <v>520</v>
      </c>
      <c r="DH145" s="53">
        <v>0.22707423580786026</v>
      </c>
      <c r="DI145" s="52">
        <v>10050</v>
      </c>
      <c r="DJ145" s="53">
        <v>0.25782452539763984</v>
      </c>
      <c r="DK145" s="52">
        <v>1190</v>
      </c>
      <c r="DL145" s="53">
        <v>0.19318181818181818</v>
      </c>
      <c r="DM145" s="52">
        <v>440</v>
      </c>
      <c r="DN145" s="53">
        <v>0.19469026548672566</v>
      </c>
      <c r="DO145" s="54">
        <v>316500</v>
      </c>
      <c r="DP145" s="466">
        <v>0.20342970266483268</v>
      </c>
    </row>
    <row r="146" spans="2:120" ht="10" customHeight="1" x14ac:dyDescent="0.4">
      <c r="B146" s="55" t="s">
        <v>79</v>
      </c>
      <c r="C146" s="50"/>
      <c r="D146" s="50"/>
      <c r="E146" s="50"/>
      <c r="F146" s="50"/>
      <c r="G146" s="50"/>
      <c r="H146" s="50"/>
      <c r="J146" s="18"/>
      <c r="L146" s="18"/>
      <c r="N146" s="18"/>
      <c r="P146" s="18"/>
      <c r="R146" s="18"/>
      <c r="T146" s="18"/>
      <c r="V146" s="18"/>
      <c r="X146" s="18"/>
      <c r="Z146" s="18"/>
      <c r="AB146" s="18"/>
      <c r="AD146" s="18"/>
      <c r="AF146" s="18"/>
      <c r="AH146" s="18"/>
      <c r="AJ146" s="18"/>
      <c r="AL146" s="18"/>
      <c r="AN146" s="18"/>
      <c r="AP146" s="18"/>
      <c r="AR146" s="18"/>
      <c r="AT146" s="18"/>
      <c r="AV146" s="18"/>
      <c r="AX146" s="18"/>
      <c r="AZ146" s="18"/>
      <c r="BB146" s="18"/>
      <c r="BD146" s="18"/>
      <c r="BF146" s="18"/>
      <c r="BH146" s="18"/>
      <c r="BI146" s="18"/>
      <c r="BJ146" s="18"/>
      <c r="BL146" s="18"/>
      <c r="BN146" s="18"/>
      <c r="BP146" s="18"/>
      <c r="BR146" s="18"/>
      <c r="BT146" s="18"/>
      <c r="BV146" s="18"/>
      <c r="BX146" s="18"/>
      <c r="BZ146" s="18"/>
      <c r="CB146" s="18"/>
      <c r="CC146" s="18"/>
      <c r="CD146" s="18"/>
      <c r="CF146" s="18"/>
      <c r="CH146" s="18"/>
      <c r="CJ146" s="18"/>
      <c r="CL146" s="18"/>
      <c r="CN146" s="18"/>
      <c r="CP146" s="18"/>
      <c r="CR146" s="18"/>
      <c r="CT146" s="18"/>
      <c r="CV146" s="18"/>
      <c r="CX146" s="18"/>
      <c r="CZ146" s="18"/>
      <c r="DB146" s="18"/>
      <c r="DD146" s="18"/>
      <c r="DF146" s="18"/>
      <c r="DH146" s="18"/>
      <c r="DJ146" s="18"/>
      <c r="DL146" s="18"/>
      <c r="DN146" s="18"/>
      <c r="DP146" s="131"/>
    </row>
    <row r="147" spans="2:120" x14ac:dyDescent="0.4">
      <c r="B147" s="37" t="s">
        <v>16</v>
      </c>
      <c r="C147" s="50"/>
      <c r="D147" s="215"/>
      <c r="E147" s="50"/>
      <c r="F147" s="215"/>
      <c r="G147" s="50"/>
      <c r="H147" s="215"/>
      <c r="V147" s="187"/>
      <c r="BJ147" s="215"/>
      <c r="BK147" s="50"/>
      <c r="BL147" s="215"/>
      <c r="BM147" s="50"/>
      <c r="BN147" s="215"/>
      <c r="BO147" s="50"/>
      <c r="CC147" s="18"/>
    </row>
    <row r="148" spans="2:120" s="18" customFormat="1" ht="14.15" x14ac:dyDescent="0.35">
      <c r="B148" s="558" t="s">
        <v>442</v>
      </c>
      <c r="C148" s="559"/>
      <c r="D148" s="580"/>
      <c r="E148" s="559"/>
      <c r="F148" s="580"/>
      <c r="G148" s="559"/>
      <c r="H148" s="580"/>
      <c r="I148" s="559"/>
      <c r="J148" s="580"/>
      <c r="K148" s="559"/>
      <c r="L148" s="580"/>
      <c r="M148" s="559"/>
      <c r="N148" s="580"/>
      <c r="O148" s="559"/>
      <c r="P148" s="580"/>
      <c r="Q148" s="559"/>
      <c r="R148" s="580"/>
      <c r="S148" s="559"/>
      <c r="T148" s="580"/>
      <c r="U148" s="559"/>
      <c r="V148" s="580"/>
      <c r="W148" s="559"/>
      <c r="X148" s="580"/>
      <c r="Y148" s="559"/>
      <c r="Z148" s="580"/>
      <c r="AA148" s="559"/>
      <c r="AB148" s="580"/>
      <c r="AC148" s="559"/>
      <c r="AD148" s="580"/>
      <c r="AE148" s="559"/>
      <c r="AF148" s="580"/>
      <c r="AG148" s="559"/>
      <c r="AH148" s="580"/>
      <c r="AI148" s="559"/>
      <c r="AJ148" s="580"/>
      <c r="AK148" s="559"/>
      <c r="AL148" s="580"/>
      <c r="AM148" s="559"/>
      <c r="AN148" s="580"/>
      <c r="AO148" s="559"/>
      <c r="AP148" s="580"/>
      <c r="AQ148" s="559"/>
      <c r="AR148" s="580"/>
      <c r="AS148" s="559"/>
      <c r="AT148" s="580"/>
      <c r="AU148" s="559"/>
      <c r="AV148" s="580"/>
      <c r="AW148" s="559"/>
      <c r="AX148" s="580"/>
      <c r="AY148" s="559"/>
      <c r="AZ148" s="580"/>
      <c r="BA148" s="559"/>
      <c r="BB148" s="580"/>
      <c r="BC148" s="559"/>
      <c r="BD148" s="580"/>
      <c r="BE148" s="559"/>
      <c r="BF148" s="580"/>
      <c r="BG148" s="559"/>
      <c r="BH148" s="580"/>
      <c r="BI148" s="559"/>
      <c r="BJ148" s="580"/>
      <c r="BK148" s="559"/>
      <c r="BL148" s="580"/>
      <c r="BM148" s="559"/>
      <c r="BN148" s="580"/>
      <c r="BO148" s="559"/>
      <c r="BP148" s="580"/>
      <c r="BQ148" s="559"/>
      <c r="BR148" s="580"/>
      <c r="BS148" s="559"/>
      <c r="BT148" s="580"/>
      <c r="BU148" s="559"/>
      <c r="BV148" s="580"/>
      <c r="BW148" s="559"/>
      <c r="BX148" s="580"/>
      <c r="BY148" s="559"/>
      <c r="BZ148" s="580"/>
      <c r="CA148" s="559"/>
      <c r="CB148" s="580"/>
      <c r="CC148" s="559"/>
      <c r="CD148" s="580"/>
      <c r="CE148" s="559"/>
      <c r="CF148" s="580"/>
      <c r="CG148" s="559"/>
      <c r="CH148" s="580"/>
      <c r="CI148" s="559"/>
      <c r="CJ148" s="580"/>
      <c r="CK148" s="559"/>
      <c r="CL148" s="580"/>
      <c r="CM148" s="559"/>
      <c r="CN148" s="580"/>
      <c r="CO148" s="559"/>
      <c r="CP148" s="580"/>
      <c r="CQ148" s="559"/>
      <c r="CR148" s="580"/>
      <c r="CS148" s="559"/>
      <c r="CT148" s="580"/>
      <c r="CU148" s="559"/>
      <c r="CV148" s="580"/>
      <c r="CW148" s="559"/>
      <c r="CX148" s="580"/>
      <c r="CY148" s="559"/>
      <c r="CZ148" s="580"/>
      <c r="DA148" s="559"/>
      <c r="DB148" s="580"/>
      <c r="DC148" s="559"/>
      <c r="DD148" s="580"/>
      <c r="DE148" s="559"/>
      <c r="DF148" s="580"/>
      <c r="DG148" s="559"/>
      <c r="DH148" s="580"/>
      <c r="DI148" s="559"/>
      <c r="DJ148" s="580"/>
      <c r="DK148" s="559"/>
      <c r="DL148" s="580"/>
      <c r="DM148" s="559"/>
      <c r="DN148" s="580"/>
      <c r="DO148" s="559"/>
      <c r="DP148" s="581"/>
    </row>
    <row r="149" spans="2:120" s="174" customFormat="1" ht="28.5" customHeight="1" x14ac:dyDescent="0.35">
      <c r="B149" s="135" t="s">
        <v>494</v>
      </c>
      <c r="C149" s="923" t="s">
        <v>119</v>
      </c>
      <c r="D149" s="924"/>
      <c r="E149" s="925" t="s">
        <v>120</v>
      </c>
      <c r="F149" s="926"/>
      <c r="G149" s="923" t="s">
        <v>121</v>
      </c>
      <c r="H149" s="924"/>
      <c r="I149" s="925" t="s">
        <v>122</v>
      </c>
      <c r="J149" s="926"/>
      <c r="K149" s="923" t="s">
        <v>123</v>
      </c>
      <c r="L149" s="924"/>
      <c r="M149" s="925" t="s">
        <v>124</v>
      </c>
      <c r="N149" s="926"/>
      <c r="O149" s="923" t="s">
        <v>125</v>
      </c>
      <c r="P149" s="924"/>
      <c r="Q149" s="925" t="s">
        <v>126</v>
      </c>
      <c r="R149" s="926"/>
      <c r="S149" s="923" t="s">
        <v>127</v>
      </c>
      <c r="T149" s="924"/>
      <c r="U149" s="925" t="s">
        <v>128</v>
      </c>
      <c r="V149" s="926"/>
      <c r="W149" s="923" t="s">
        <v>129</v>
      </c>
      <c r="X149" s="924"/>
      <c r="Y149" s="925" t="s">
        <v>130</v>
      </c>
      <c r="Z149" s="926"/>
      <c r="AA149" s="923" t="s">
        <v>131</v>
      </c>
      <c r="AB149" s="924"/>
      <c r="AC149" s="925" t="s">
        <v>132</v>
      </c>
      <c r="AD149" s="926"/>
      <c r="AE149" s="923" t="s">
        <v>133</v>
      </c>
      <c r="AF149" s="924"/>
      <c r="AG149" s="925" t="s">
        <v>134</v>
      </c>
      <c r="AH149" s="926"/>
      <c r="AI149" s="923" t="s">
        <v>135</v>
      </c>
      <c r="AJ149" s="924"/>
      <c r="AK149" s="925" t="s">
        <v>136</v>
      </c>
      <c r="AL149" s="926"/>
      <c r="AM149" s="923" t="s">
        <v>137</v>
      </c>
      <c r="AN149" s="924"/>
      <c r="AO149" s="925" t="s">
        <v>138</v>
      </c>
      <c r="AP149" s="926"/>
      <c r="AQ149" s="923" t="s">
        <v>139</v>
      </c>
      <c r="AR149" s="924"/>
      <c r="AS149" s="925" t="s">
        <v>140</v>
      </c>
      <c r="AT149" s="926"/>
      <c r="AU149" s="923" t="s">
        <v>141</v>
      </c>
      <c r="AV149" s="924"/>
      <c r="AW149" s="925" t="s">
        <v>142</v>
      </c>
      <c r="AX149" s="926"/>
      <c r="AY149" s="923" t="s">
        <v>143</v>
      </c>
      <c r="AZ149" s="924"/>
      <c r="BA149" s="925" t="s">
        <v>144</v>
      </c>
      <c r="BB149" s="926"/>
      <c r="BC149" s="923" t="s">
        <v>145</v>
      </c>
      <c r="BD149" s="924"/>
      <c r="BE149" s="925" t="s">
        <v>146</v>
      </c>
      <c r="BF149" s="926"/>
      <c r="BG149" s="923" t="s">
        <v>147</v>
      </c>
      <c r="BH149" s="924"/>
      <c r="BI149" s="925" t="s">
        <v>148</v>
      </c>
      <c r="BJ149" s="926"/>
      <c r="BK149" s="923" t="s">
        <v>149</v>
      </c>
      <c r="BL149" s="924"/>
      <c r="BM149" s="925" t="s">
        <v>150</v>
      </c>
      <c r="BN149" s="926"/>
      <c r="BO149" s="923" t="s">
        <v>151</v>
      </c>
      <c r="BP149" s="924"/>
      <c r="BQ149" s="925" t="s">
        <v>152</v>
      </c>
      <c r="BR149" s="926"/>
      <c r="BS149" s="923" t="s">
        <v>153</v>
      </c>
      <c r="BT149" s="924"/>
      <c r="BU149" s="925" t="s">
        <v>154</v>
      </c>
      <c r="BV149" s="926"/>
      <c r="BW149" s="923" t="s">
        <v>155</v>
      </c>
      <c r="BX149" s="924"/>
      <c r="BY149" s="925" t="s">
        <v>156</v>
      </c>
      <c r="BZ149" s="926"/>
      <c r="CA149" s="923" t="s">
        <v>157</v>
      </c>
      <c r="CB149" s="924"/>
      <c r="CC149" s="925" t="s">
        <v>158</v>
      </c>
      <c r="CD149" s="926"/>
      <c r="CE149" s="923" t="s">
        <v>159</v>
      </c>
      <c r="CF149" s="924"/>
      <c r="CG149" s="925" t="s">
        <v>160</v>
      </c>
      <c r="CH149" s="926"/>
      <c r="CI149" s="923" t="s">
        <v>161</v>
      </c>
      <c r="CJ149" s="924"/>
      <c r="CK149" s="925" t="s">
        <v>162</v>
      </c>
      <c r="CL149" s="926"/>
      <c r="CM149" s="923" t="s">
        <v>163</v>
      </c>
      <c r="CN149" s="924"/>
      <c r="CO149" s="925" t="s">
        <v>164</v>
      </c>
      <c r="CP149" s="926"/>
      <c r="CQ149" s="923" t="s">
        <v>165</v>
      </c>
      <c r="CR149" s="924"/>
      <c r="CS149" s="925" t="s">
        <v>166</v>
      </c>
      <c r="CT149" s="926"/>
      <c r="CU149" s="923" t="s">
        <v>167</v>
      </c>
      <c r="CV149" s="924"/>
      <c r="CW149" s="925" t="s">
        <v>168</v>
      </c>
      <c r="CX149" s="926"/>
      <c r="CY149" s="923" t="s">
        <v>169</v>
      </c>
      <c r="CZ149" s="924"/>
      <c r="DA149" s="925" t="s">
        <v>170</v>
      </c>
      <c r="DB149" s="926"/>
      <c r="DC149" s="923" t="s">
        <v>171</v>
      </c>
      <c r="DD149" s="924"/>
      <c r="DE149" s="925" t="s">
        <v>172</v>
      </c>
      <c r="DF149" s="926"/>
      <c r="DG149" s="923" t="s">
        <v>173</v>
      </c>
      <c r="DH149" s="924"/>
      <c r="DI149" s="925" t="s">
        <v>174</v>
      </c>
      <c r="DJ149" s="926"/>
      <c r="DK149" s="923" t="s">
        <v>175</v>
      </c>
      <c r="DL149" s="924"/>
      <c r="DM149" s="925" t="s">
        <v>176</v>
      </c>
      <c r="DN149" s="926"/>
      <c r="DO149" s="927" t="s">
        <v>203</v>
      </c>
      <c r="DP149" s="928"/>
    </row>
    <row r="150" spans="2:120" s="138" customFormat="1" ht="14.15" x14ac:dyDescent="0.35">
      <c r="B150" s="136"/>
      <c r="C150" s="137" t="s">
        <v>18</v>
      </c>
      <c r="D150" s="137" t="s">
        <v>19</v>
      </c>
      <c r="E150" s="137" t="s">
        <v>18</v>
      </c>
      <c r="F150" s="137" t="s">
        <v>19</v>
      </c>
      <c r="G150" s="137" t="s">
        <v>18</v>
      </c>
      <c r="H150" s="137" t="s">
        <v>19</v>
      </c>
      <c r="I150" s="137" t="s">
        <v>18</v>
      </c>
      <c r="J150" s="137" t="s">
        <v>19</v>
      </c>
      <c r="K150" s="137" t="s">
        <v>18</v>
      </c>
      <c r="L150" s="137" t="s">
        <v>19</v>
      </c>
      <c r="M150" s="137" t="s">
        <v>18</v>
      </c>
      <c r="N150" s="137" t="s">
        <v>19</v>
      </c>
      <c r="O150" s="137" t="s">
        <v>18</v>
      </c>
      <c r="P150" s="137" t="s">
        <v>19</v>
      </c>
      <c r="Q150" s="137" t="s">
        <v>18</v>
      </c>
      <c r="R150" s="137" t="s">
        <v>19</v>
      </c>
      <c r="S150" s="137" t="s">
        <v>18</v>
      </c>
      <c r="T150" s="137" t="s">
        <v>19</v>
      </c>
      <c r="U150" s="137" t="s">
        <v>18</v>
      </c>
      <c r="V150" s="137" t="s">
        <v>19</v>
      </c>
      <c r="W150" s="137" t="s">
        <v>18</v>
      </c>
      <c r="X150" s="137" t="s">
        <v>19</v>
      </c>
      <c r="Y150" s="137" t="s">
        <v>18</v>
      </c>
      <c r="Z150" s="137" t="s">
        <v>19</v>
      </c>
      <c r="AA150" s="137" t="s">
        <v>18</v>
      </c>
      <c r="AB150" s="137" t="s">
        <v>19</v>
      </c>
      <c r="AC150" s="137" t="s">
        <v>18</v>
      </c>
      <c r="AD150" s="137" t="s">
        <v>19</v>
      </c>
      <c r="AE150" s="137" t="s">
        <v>18</v>
      </c>
      <c r="AF150" s="137" t="s">
        <v>19</v>
      </c>
      <c r="AG150" s="137" t="s">
        <v>18</v>
      </c>
      <c r="AH150" s="137" t="s">
        <v>19</v>
      </c>
      <c r="AI150" s="137" t="s">
        <v>18</v>
      </c>
      <c r="AJ150" s="137" t="s">
        <v>19</v>
      </c>
      <c r="AK150" s="137" t="s">
        <v>18</v>
      </c>
      <c r="AL150" s="137" t="s">
        <v>19</v>
      </c>
      <c r="AM150" s="137" t="s">
        <v>18</v>
      </c>
      <c r="AN150" s="137" t="s">
        <v>19</v>
      </c>
      <c r="AO150" s="137" t="s">
        <v>18</v>
      </c>
      <c r="AP150" s="137" t="s">
        <v>19</v>
      </c>
      <c r="AQ150" s="137" t="s">
        <v>18</v>
      </c>
      <c r="AR150" s="137" t="s">
        <v>19</v>
      </c>
      <c r="AS150" s="137" t="s">
        <v>18</v>
      </c>
      <c r="AT150" s="137" t="s">
        <v>19</v>
      </c>
      <c r="AU150" s="137" t="s">
        <v>18</v>
      </c>
      <c r="AV150" s="137" t="s">
        <v>19</v>
      </c>
      <c r="AW150" s="137" t="s">
        <v>18</v>
      </c>
      <c r="AX150" s="137" t="s">
        <v>19</v>
      </c>
      <c r="AY150" s="137" t="s">
        <v>18</v>
      </c>
      <c r="AZ150" s="137" t="s">
        <v>19</v>
      </c>
      <c r="BA150" s="137" t="s">
        <v>18</v>
      </c>
      <c r="BB150" s="137" t="s">
        <v>19</v>
      </c>
      <c r="BC150" s="137" t="s">
        <v>18</v>
      </c>
      <c r="BD150" s="137" t="s">
        <v>19</v>
      </c>
      <c r="BE150" s="137" t="s">
        <v>18</v>
      </c>
      <c r="BF150" s="137" t="s">
        <v>19</v>
      </c>
      <c r="BG150" s="137" t="s">
        <v>18</v>
      </c>
      <c r="BH150" s="137" t="s">
        <v>19</v>
      </c>
      <c r="BI150" s="137" t="s">
        <v>18</v>
      </c>
      <c r="BJ150" s="137" t="s">
        <v>19</v>
      </c>
      <c r="BK150" s="137" t="s">
        <v>18</v>
      </c>
      <c r="BL150" s="137" t="s">
        <v>19</v>
      </c>
      <c r="BM150" s="137" t="s">
        <v>18</v>
      </c>
      <c r="BN150" s="137" t="s">
        <v>19</v>
      </c>
      <c r="BO150" s="137" t="s">
        <v>18</v>
      </c>
      <c r="BP150" s="137" t="s">
        <v>19</v>
      </c>
      <c r="BQ150" s="137" t="s">
        <v>18</v>
      </c>
      <c r="BR150" s="137" t="s">
        <v>19</v>
      </c>
      <c r="BS150" s="137" t="s">
        <v>18</v>
      </c>
      <c r="BT150" s="137" t="s">
        <v>19</v>
      </c>
      <c r="BU150" s="137" t="s">
        <v>18</v>
      </c>
      <c r="BV150" s="137" t="s">
        <v>19</v>
      </c>
      <c r="BW150" s="137" t="s">
        <v>18</v>
      </c>
      <c r="BX150" s="137" t="s">
        <v>19</v>
      </c>
      <c r="BY150" s="137" t="s">
        <v>18</v>
      </c>
      <c r="BZ150" s="137" t="s">
        <v>19</v>
      </c>
      <c r="CA150" s="137" t="s">
        <v>18</v>
      </c>
      <c r="CB150" s="137" t="s">
        <v>19</v>
      </c>
      <c r="CC150" s="137" t="s">
        <v>18</v>
      </c>
      <c r="CD150" s="137" t="s">
        <v>19</v>
      </c>
      <c r="CE150" s="137" t="s">
        <v>18</v>
      </c>
      <c r="CF150" s="137" t="s">
        <v>19</v>
      </c>
      <c r="CG150" s="137" t="s">
        <v>18</v>
      </c>
      <c r="CH150" s="137" t="s">
        <v>19</v>
      </c>
      <c r="CI150" s="137" t="s">
        <v>18</v>
      </c>
      <c r="CJ150" s="137" t="s">
        <v>19</v>
      </c>
      <c r="CK150" s="137" t="s">
        <v>18</v>
      </c>
      <c r="CL150" s="137" t="s">
        <v>19</v>
      </c>
      <c r="CM150" s="137" t="s">
        <v>18</v>
      </c>
      <c r="CN150" s="137" t="s">
        <v>19</v>
      </c>
      <c r="CO150" s="137" t="s">
        <v>18</v>
      </c>
      <c r="CP150" s="137" t="s">
        <v>19</v>
      </c>
      <c r="CQ150" s="137" t="s">
        <v>18</v>
      </c>
      <c r="CR150" s="137" t="s">
        <v>19</v>
      </c>
      <c r="CS150" s="137" t="s">
        <v>18</v>
      </c>
      <c r="CT150" s="137" t="s">
        <v>19</v>
      </c>
      <c r="CU150" s="137" t="s">
        <v>18</v>
      </c>
      <c r="CV150" s="137" t="s">
        <v>19</v>
      </c>
      <c r="CW150" s="137" t="s">
        <v>18</v>
      </c>
      <c r="CX150" s="137" t="s">
        <v>19</v>
      </c>
      <c r="CY150" s="137" t="s">
        <v>18</v>
      </c>
      <c r="CZ150" s="137" t="s">
        <v>19</v>
      </c>
      <c r="DA150" s="137" t="s">
        <v>18</v>
      </c>
      <c r="DB150" s="137" t="s">
        <v>19</v>
      </c>
      <c r="DC150" s="137" t="s">
        <v>18</v>
      </c>
      <c r="DD150" s="137" t="s">
        <v>19</v>
      </c>
      <c r="DE150" s="137" t="s">
        <v>18</v>
      </c>
      <c r="DF150" s="137" t="s">
        <v>19</v>
      </c>
      <c r="DG150" s="137" t="s">
        <v>18</v>
      </c>
      <c r="DH150" s="137" t="s">
        <v>19</v>
      </c>
      <c r="DI150" s="137" t="s">
        <v>18</v>
      </c>
      <c r="DJ150" s="137" t="s">
        <v>19</v>
      </c>
      <c r="DK150" s="137" t="s">
        <v>18</v>
      </c>
      <c r="DL150" s="137" t="s">
        <v>19</v>
      </c>
      <c r="DM150" s="137" t="s">
        <v>18</v>
      </c>
      <c r="DN150" s="137" t="s">
        <v>19</v>
      </c>
      <c r="DO150" s="221" t="s">
        <v>18</v>
      </c>
      <c r="DP150" s="222" t="s">
        <v>19</v>
      </c>
    </row>
    <row r="151" spans="2:120" s="58" customFormat="1" ht="6" customHeight="1" x14ac:dyDescent="0.4">
      <c r="B151" s="562" t="s">
        <v>81</v>
      </c>
      <c r="C151" s="139" t="s">
        <v>206</v>
      </c>
      <c r="D151" s="140" t="s">
        <v>207</v>
      </c>
      <c r="E151" s="139" t="s">
        <v>208</v>
      </c>
      <c r="F151" s="140" t="s">
        <v>209</v>
      </c>
      <c r="G151" s="139" t="s">
        <v>210</v>
      </c>
      <c r="H151" s="140" t="s">
        <v>211</v>
      </c>
      <c r="I151" s="139" t="s">
        <v>212</v>
      </c>
      <c r="J151" s="140" t="s">
        <v>213</v>
      </c>
      <c r="K151" s="139" t="s">
        <v>214</v>
      </c>
      <c r="L151" s="140" t="s">
        <v>215</v>
      </c>
      <c r="M151" s="139" t="s">
        <v>216</v>
      </c>
      <c r="N151" s="140" t="s">
        <v>217</v>
      </c>
      <c r="O151" s="139" t="s">
        <v>218</v>
      </c>
      <c r="P151" s="140" t="s">
        <v>219</v>
      </c>
      <c r="Q151" s="139" t="s">
        <v>251</v>
      </c>
      <c r="R151" s="140" t="s">
        <v>252</v>
      </c>
      <c r="S151" s="139" t="s">
        <v>253</v>
      </c>
      <c r="T151" s="140" t="s">
        <v>254</v>
      </c>
      <c r="U151" s="139" t="s">
        <v>255</v>
      </c>
      <c r="V151" s="140" t="s">
        <v>256</v>
      </c>
      <c r="W151" s="139" t="s">
        <v>257</v>
      </c>
      <c r="X151" s="140" t="s">
        <v>258</v>
      </c>
      <c r="Y151" s="139" t="s">
        <v>259</v>
      </c>
      <c r="Z151" s="140" t="s">
        <v>260</v>
      </c>
      <c r="AA151" s="139" t="s">
        <v>261</v>
      </c>
      <c r="AB151" s="140" t="s">
        <v>262</v>
      </c>
      <c r="AC151" s="139" t="s">
        <v>263</v>
      </c>
      <c r="AD151" s="140" t="s">
        <v>264</v>
      </c>
      <c r="AE151" s="139" t="s">
        <v>265</v>
      </c>
      <c r="AF151" s="140" t="s">
        <v>266</v>
      </c>
      <c r="AG151" s="139" t="s">
        <v>267</v>
      </c>
      <c r="AH151" s="140" t="s">
        <v>268</v>
      </c>
      <c r="AI151" s="139" t="s">
        <v>269</v>
      </c>
      <c r="AJ151" s="140" t="s">
        <v>270</v>
      </c>
      <c r="AK151" s="139" t="s">
        <v>271</v>
      </c>
      <c r="AL151" s="140" t="s">
        <v>272</v>
      </c>
      <c r="AM151" s="139" t="s">
        <v>273</v>
      </c>
      <c r="AN151" s="140" t="s">
        <v>274</v>
      </c>
      <c r="AO151" s="139" t="s">
        <v>275</v>
      </c>
      <c r="AP151" s="140" t="s">
        <v>276</v>
      </c>
      <c r="AQ151" s="139" t="s">
        <v>302</v>
      </c>
      <c r="AR151" s="140" t="s">
        <v>303</v>
      </c>
      <c r="AS151" s="139" t="s">
        <v>304</v>
      </c>
      <c r="AT151" s="140" t="s">
        <v>305</v>
      </c>
      <c r="AU151" s="139" t="s">
        <v>306</v>
      </c>
      <c r="AV151" s="140" t="s">
        <v>307</v>
      </c>
      <c r="AW151" s="139" t="s">
        <v>308</v>
      </c>
      <c r="AX151" s="140" t="s">
        <v>309</v>
      </c>
      <c r="AY151" s="139" t="s">
        <v>310</v>
      </c>
      <c r="AZ151" s="140" t="s">
        <v>311</v>
      </c>
      <c r="BA151" s="139" t="s">
        <v>312</v>
      </c>
      <c r="BB151" s="140" t="s">
        <v>313</v>
      </c>
      <c r="BC151" s="139" t="s">
        <v>314</v>
      </c>
      <c r="BD151" s="140" t="s">
        <v>315</v>
      </c>
      <c r="BE151" s="139" t="s">
        <v>316</v>
      </c>
      <c r="BF151" s="140" t="s">
        <v>317</v>
      </c>
      <c r="BG151" s="139" t="s">
        <v>318</v>
      </c>
      <c r="BH151" s="140" t="s">
        <v>319</v>
      </c>
      <c r="BI151" s="142"/>
      <c r="BJ151" s="140" t="s">
        <v>321</v>
      </c>
      <c r="BK151" s="139" t="s">
        <v>322</v>
      </c>
      <c r="BL151" s="140" t="s">
        <v>323</v>
      </c>
      <c r="BM151" s="139" t="s">
        <v>324</v>
      </c>
      <c r="BN151" s="140" t="s">
        <v>325</v>
      </c>
      <c r="BO151" s="139" t="s">
        <v>326</v>
      </c>
      <c r="BP151" s="140" t="s">
        <v>327</v>
      </c>
      <c r="BQ151" s="139" t="s">
        <v>328</v>
      </c>
      <c r="BR151" s="140" t="s">
        <v>329</v>
      </c>
      <c r="BS151" s="139" t="s">
        <v>330</v>
      </c>
      <c r="BT151" s="140" t="s">
        <v>331</v>
      </c>
      <c r="BU151" s="139" t="s">
        <v>332</v>
      </c>
      <c r="BV151" s="140" t="s">
        <v>333</v>
      </c>
      <c r="BW151" s="139" t="s">
        <v>334</v>
      </c>
      <c r="BX151" s="140" t="s">
        <v>335</v>
      </c>
      <c r="BY151" s="139" t="s">
        <v>336</v>
      </c>
      <c r="BZ151" s="140" t="s">
        <v>337</v>
      </c>
      <c r="CA151" s="139" t="s">
        <v>338</v>
      </c>
      <c r="CB151" s="140" t="s">
        <v>339</v>
      </c>
      <c r="CC151" s="139" t="s">
        <v>340</v>
      </c>
      <c r="CD151" s="140" t="s">
        <v>341</v>
      </c>
      <c r="CE151" s="139" t="s">
        <v>342</v>
      </c>
      <c r="CF151" s="140" t="s">
        <v>343</v>
      </c>
      <c r="CG151" s="139" t="s">
        <v>344</v>
      </c>
      <c r="CH151" s="140" t="s">
        <v>345</v>
      </c>
      <c r="CI151" s="139" t="s">
        <v>346</v>
      </c>
      <c r="CJ151" s="140" t="s">
        <v>347</v>
      </c>
      <c r="CK151" s="139" t="s">
        <v>348</v>
      </c>
      <c r="CL151" s="140" t="s">
        <v>349</v>
      </c>
      <c r="CM151" s="139" t="s">
        <v>350</v>
      </c>
      <c r="CN151" s="140" t="s">
        <v>351</v>
      </c>
      <c r="CO151" s="139" t="s">
        <v>352</v>
      </c>
      <c r="CP151" s="140" t="s">
        <v>353</v>
      </c>
      <c r="CQ151" s="139" t="s">
        <v>354</v>
      </c>
      <c r="CR151" s="140" t="s">
        <v>355</v>
      </c>
      <c r="CS151" s="139" t="s">
        <v>356</v>
      </c>
      <c r="CT151" s="140" t="s">
        <v>357</v>
      </c>
      <c r="CU151" s="139" t="s">
        <v>358</v>
      </c>
      <c r="CV151" s="140" t="s">
        <v>359</v>
      </c>
      <c r="CW151" s="139" t="s">
        <v>360</v>
      </c>
      <c r="CX151" s="140" t="s">
        <v>361</v>
      </c>
      <c r="CY151" s="139" t="s">
        <v>362</v>
      </c>
      <c r="CZ151" s="140" t="s">
        <v>363</v>
      </c>
      <c r="DA151" s="139" t="s">
        <v>364</v>
      </c>
      <c r="DB151" s="140" t="s">
        <v>365</v>
      </c>
      <c r="DC151" s="139" t="s">
        <v>366</v>
      </c>
      <c r="DD151" s="140" t="s">
        <v>367</v>
      </c>
      <c r="DE151" s="139" t="s">
        <v>368</v>
      </c>
      <c r="DF151" s="140" t="s">
        <v>369</v>
      </c>
      <c r="DG151" s="139" t="s">
        <v>370</v>
      </c>
      <c r="DH151" s="140" t="s">
        <v>371</v>
      </c>
      <c r="DI151" s="139" t="s">
        <v>372</v>
      </c>
      <c r="DJ151" s="140" t="s">
        <v>373</v>
      </c>
      <c r="DK151" s="139" t="s">
        <v>374</v>
      </c>
      <c r="DL151" s="140" t="s">
        <v>375</v>
      </c>
      <c r="DM151" s="139" t="s">
        <v>376</v>
      </c>
      <c r="DN151" s="140" t="s">
        <v>377</v>
      </c>
      <c r="DO151" s="141" t="s">
        <v>21</v>
      </c>
      <c r="DP151" s="490" t="s">
        <v>22</v>
      </c>
    </row>
    <row r="152" spans="2:120" s="206" customFormat="1" ht="14.15" x14ac:dyDescent="0.35">
      <c r="B152" s="28" t="s">
        <v>82</v>
      </c>
      <c r="C152" s="29">
        <v>170</v>
      </c>
      <c r="D152" s="144">
        <v>3.0603060306030605E-3</v>
      </c>
      <c r="E152" s="29">
        <v>10</v>
      </c>
      <c r="F152" s="144">
        <v>0.33333333333333331</v>
      </c>
      <c r="G152" s="29">
        <v>20</v>
      </c>
      <c r="H152" s="144">
        <v>1.7699115044247787E-2</v>
      </c>
      <c r="I152" s="29">
        <v>100</v>
      </c>
      <c r="J152" s="144">
        <v>1.834862385321101E-2</v>
      </c>
      <c r="K152" s="29">
        <v>20</v>
      </c>
      <c r="L152" s="144">
        <v>1.4388489208633094E-2</v>
      </c>
      <c r="M152" s="29">
        <v>10</v>
      </c>
      <c r="N152" s="144">
        <v>2.2727272727272728E-2</v>
      </c>
      <c r="O152" s="29">
        <v>140</v>
      </c>
      <c r="P152" s="144">
        <v>3.9458850056369784E-3</v>
      </c>
      <c r="Q152" s="29">
        <v>20</v>
      </c>
      <c r="R152" s="144">
        <v>3.8461538461538464E-2</v>
      </c>
      <c r="S152" s="29">
        <v>70</v>
      </c>
      <c r="T152" s="144">
        <v>1.0670731707317074E-2</v>
      </c>
      <c r="U152" s="29">
        <v>180</v>
      </c>
      <c r="V152" s="144">
        <v>1.0338885697874785E-2</v>
      </c>
      <c r="W152" s="29">
        <v>10</v>
      </c>
      <c r="X152" s="144">
        <v>1.6393442622950821E-2</v>
      </c>
      <c r="Y152" s="29">
        <v>100</v>
      </c>
      <c r="Z152" s="144">
        <v>2.2371364653243849E-2</v>
      </c>
      <c r="AA152" s="29">
        <v>10</v>
      </c>
      <c r="AB152" s="144">
        <v>1.2484394506866417E-3</v>
      </c>
      <c r="AC152" s="29">
        <v>20</v>
      </c>
      <c r="AD152" s="144">
        <v>3.7037037037037035E-2</v>
      </c>
      <c r="AE152" s="29">
        <v>110</v>
      </c>
      <c r="AF152" s="144">
        <v>8.814102564102564E-3</v>
      </c>
      <c r="AG152" s="29">
        <v>20</v>
      </c>
      <c r="AH152" s="144">
        <v>1.5748031496062992E-2</v>
      </c>
      <c r="AI152" s="29">
        <v>30</v>
      </c>
      <c r="AJ152" s="144">
        <v>1.8633540372670808E-2</v>
      </c>
      <c r="AK152" s="29">
        <v>10</v>
      </c>
      <c r="AL152" s="144">
        <v>2.3809523809523808E-2</v>
      </c>
      <c r="AM152" s="29">
        <v>860</v>
      </c>
      <c r="AN152" s="144">
        <v>2.8038601982263954E-3</v>
      </c>
      <c r="AO152" s="29">
        <v>30</v>
      </c>
      <c r="AP152" s="144">
        <v>1.1952191235059761E-2</v>
      </c>
      <c r="AQ152" s="29">
        <v>20</v>
      </c>
      <c r="AR152" s="144">
        <v>2.1413276231263384E-3</v>
      </c>
      <c r="AS152" s="29">
        <v>10</v>
      </c>
      <c r="AT152" s="144">
        <v>2.0833333333333332E-2</v>
      </c>
      <c r="AU152" s="29">
        <v>80</v>
      </c>
      <c r="AV152" s="144">
        <v>2.5396825396825397E-2</v>
      </c>
      <c r="AW152" s="29">
        <v>60</v>
      </c>
      <c r="AX152" s="144">
        <v>8.152173913043478E-3</v>
      </c>
      <c r="AY152" s="29">
        <v>10</v>
      </c>
      <c r="AZ152" s="144">
        <v>5.2631578947368418E-2</v>
      </c>
      <c r="BA152" s="29">
        <v>10</v>
      </c>
      <c r="BB152" s="144">
        <v>1.1904761904761904E-2</v>
      </c>
      <c r="BC152" s="29">
        <v>50</v>
      </c>
      <c r="BD152" s="144">
        <v>6.6312997347480109E-3</v>
      </c>
      <c r="BE152" s="29">
        <v>20</v>
      </c>
      <c r="BF152" s="144">
        <v>4.6948356807511738E-3</v>
      </c>
      <c r="BG152" s="29">
        <v>40</v>
      </c>
      <c r="BH152" s="144">
        <v>7.2202166064981952E-3</v>
      </c>
      <c r="BI152" s="29">
        <v>330</v>
      </c>
      <c r="BJ152" s="144">
        <v>3.3482142857142855E-3</v>
      </c>
      <c r="BK152" s="29">
        <v>90</v>
      </c>
      <c r="BL152" s="144">
        <v>7.659574468085106E-3</v>
      </c>
      <c r="BM152" s="29">
        <v>20</v>
      </c>
      <c r="BN152" s="144">
        <v>2.564102564102564E-2</v>
      </c>
      <c r="BO152" s="29">
        <v>260</v>
      </c>
      <c r="BP152" s="144">
        <v>5.8243727598566311E-3</v>
      </c>
      <c r="BQ152" s="29">
        <v>270</v>
      </c>
      <c r="BR152" s="144">
        <v>6.7771084337349399E-3</v>
      </c>
      <c r="BS152" s="29">
        <v>20</v>
      </c>
      <c r="BT152" s="144">
        <v>2.197802197802198E-2</v>
      </c>
      <c r="BU152" s="29">
        <v>240</v>
      </c>
      <c r="BV152" s="144">
        <v>5.8694057226705799E-3</v>
      </c>
      <c r="BW152" s="29">
        <v>290</v>
      </c>
      <c r="BX152" s="144">
        <v>3.9972432804962097E-3</v>
      </c>
      <c r="BY152" s="29">
        <v>80</v>
      </c>
      <c r="BZ152" s="144">
        <v>2.6729034413631807E-3</v>
      </c>
      <c r="CA152" s="29">
        <v>160</v>
      </c>
      <c r="CB152" s="144">
        <v>7.6812289966394619E-3</v>
      </c>
      <c r="CC152" s="29">
        <v>60</v>
      </c>
      <c r="CD152" s="144">
        <v>6.6298342541436465E-3</v>
      </c>
      <c r="CE152" s="29">
        <v>50</v>
      </c>
      <c r="CF152" s="144">
        <v>2.5960539979231569E-3</v>
      </c>
      <c r="CG152" s="29">
        <v>50</v>
      </c>
      <c r="CH152" s="144">
        <v>4.5913682277318639E-3</v>
      </c>
      <c r="CI152" s="29">
        <v>140</v>
      </c>
      <c r="CJ152" s="144">
        <v>3.0263726761781237E-3</v>
      </c>
      <c r="CK152" s="29">
        <v>30</v>
      </c>
      <c r="CL152" s="144">
        <v>3.7313432835820895E-3</v>
      </c>
      <c r="CM152" s="29">
        <v>130</v>
      </c>
      <c r="CN152" s="144">
        <v>2.3465703971119134E-2</v>
      </c>
      <c r="CO152" s="29">
        <v>10</v>
      </c>
      <c r="CP152" s="144">
        <v>0.1</v>
      </c>
      <c r="CQ152" s="29">
        <v>40</v>
      </c>
      <c r="CR152" s="144">
        <v>3.125E-2</v>
      </c>
      <c r="CS152" s="29">
        <v>50</v>
      </c>
      <c r="CT152" s="144">
        <v>5.512679162072767E-3</v>
      </c>
      <c r="CU152" s="29">
        <v>170</v>
      </c>
      <c r="CV152" s="144">
        <v>1.095360824742268E-2</v>
      </c>
      <c r="CW152" s="29">
        <v>110</v>
      </c>
      <c r="CX152" s="144">
        <v>8.3969465648854966E-3</v>
      </c>
      <c r="CY152" s="29">
        <v>30</v>
      </c>
      <c r="CZ152" s="144">
        <v>8.7209302325581394E-3</v>
      </c>
      <c r="DA152" s="29">
        <v>30</v>
      </c>
      <c r="DB152" s="144">
        <v>0.02</v>
      </c>
      <c r="DC152" s="29">
        <v>10</v>
      </c>
      <c r="DD152" s="144">
        <v>2.4390243902439025E-2</v>
      </c>
      <c r="DE152" s="29">
        <v>60</v>
      </c>
      <c r="DF152" s="144">
        <v>1.0084033613445379E-2</v>
      </c>
      <c r="DG152" s="29">
        <v>20</v>
      </c>
      <c r="DH152" s="144">
        <v>1.1560693641618497E-2</v>
      </c>
      <c r="DI152" s="29">
        <v>110</v>
      </c>
      <c r="DJ152" s="144">
        <v>4.9482681061628429E-3</v>
      </c>
      <c r="DK152" s="29">
        <v>20</v>
      </c>
      <c r="DL152" s="144">
        <v>4.9504950495049506E-3</v>
      </c>
      <c r="DM152" s="29">
        <v>20</v>
      </c>
      <c r="DN152" s="144">
        <v>1.3888888888888888E-2</v>
      </c>
      <c r="DO152" s="31">
        <v>5050</v>
      </c>
      <c r="DP152" s="447">
        <v>4.8518504285000579E-3</v>
      </c>
    </row>
    <row r="153" spans="2:120" s="206" customFormat="1" ht="14.15" x14ac:dyDescent="0.35">
      <c r="B153" s="28" t="s">
        <v>83</v>
      </c>
      <c r="C153" s="29">
        <v>5510</v>
      </c>
      <c r="D153" s="144">
        <v>9.918991899189919E-2</v>
      </c>
      <c r="E153" s="29">
        <v>0</v>
      </c>
      <c r="F153" s="144">
        <v>0</v>
      </c>
      <c r="G153" s="29">
        <v>10</v>
      </c>
      <c r="H153" s="144">
        <v>8.8495575221238937E-3</v>
      </c>
      <c r="I153" s="29">
        <v>90</v>
      </c>
      <c r="J153" s="144">
        <v>1.6513761467889909E-2</v>
      </c>
      <c r="K153" s="29">
        <v>10</v>
      </c>
      <c r="L153" s="144">
        <v>7.1942446043165471E-3</v>
      </c>
      <c r="M153" s="29">
        <v>30</v>
      </c>
      <c r="N153" s="144">
        <v>6.8181818181818177E-2</v>
      </c>
      <c r="O153" s="29">
        <v>2040</v>
      </c>
      <c r="P153" s="144">
        <v>5.749718151071026E-2</v>
      </c>
      <c r="Q153" s="29">
        <v>10</v>
      </c>
      <c r="R153" s="144">
        <v>1.9230769230769232E-2</v>
      </c>
      <c r="S153" s="29">
        <v>100</v>
      </c>
      <c r="T153" s="144">
        <v>1.524390243902439E-2</v>
      </c>
      <c r="U153" s="29">
        <v>3430</v>
      </c>
      <c r="V153" s="144">
        <v>0.19701321079839174</v>
      </c>
      <c r="W153" s="29">
        <v>10</v>
      </c>
      <c r="X153" s="144">
        <v>1.6393442622950821E-2</v>
      </c>
      <c r="Y153" s="29">
        <v>20</v>
      </c>
      <c r="Z153" s="144">
        <v>4.4742729306487695E-3</v>
      </c>
      <c r="AA153" s="29">
        <v>40</v>
      </c>
      <c r="AB153" s="144">
        <v>4.9937578027465668E-3</v>
      </c>
      <c r="AC153" s="29">
        <v>20</v>
      </c>
      <c r="AD153" s="144">
        <v>3.7037037037037035E-2</v>
      </c>
      <c r="AE153" s="29">
        <v>1820</v>
      </c>
      <c r="AF153" s="144">
        <v>0.14583333333333334</v>
      </c>
      <c r="AG153" s="29">
        <v>30</v>
      </c>
      <c r="AH153" s="144">
        <v>2.3622047244094488E-2</v>
      </c>
      <c r="AI153" s="29">
        <v>10</v>
      </c>
      <c r="AJ153" s="144">
        <v>6.2111801242236021E-3</v>
      </c>
      <c r="AK153" s="29">
        <v>10</v>
      </c>
      <c r="AL153" s="144">
        <v>2.3809523809523808E-2</v>
      </c>
      <c r="AM153" s="29">
        <v>4710</v>
      </c>
      <c r="AN153" s="144">
        <v>1.535602503912363E-2</v>
      </c>
      <c r="AO153" s="29">
        <v>210</v>
      </c>
      <c r="AP153" s="144">
        <v>8.3665338645418322E-2</v>
      </c>
      <c r="AQ153" s="29">
        <v>140</v>
      </c>
      <c r="AR153" s="144">
        <v>1.4989293361884369E-2</v>
      </c>
      <c r="AS153" s="29">
        <v>10</v>
      </c>
      <c r="AT153" s="144">
        <v>2.0833333333333332E-2</v>
      </c>
      <c r="AU153" s="29">
        <v>30</v>
      </c>
      <c r="AV153" s="144">
        <v>9.5238095238095247E-3</v>
      </c>
      <c r="AW153" s="29">
        <v>800</v>
      </c>
      <c r="AX153" s="144">
        <v>0.10869565217391304</v>
      </c>
      <c r="AY153" s="29">
        <v>0</v>
      </c>
      <c r="AZ153" s="144">
        <v>0</v>
      </c>
      <c r="BA153" s="29">
        <v>10</v>
      </c>
      <c r="BB153" s="144">
        <v>1.1904761904761904E-2</v>
      </c>
      <c r="BC153" s="29">
        <v>160</v>
      </c>
      <c r="BD153" s="144">
        <v>2.1220159151193633E-2</v>
      </c>
      <c r="BE153" s="29">
        <v>90</v>
      </c>
      <c r="BF153" s="144">
        <v>2.1126760563380281E-2</v>
      </c>
      <c r="BG153" s="29">
        <v>20</v>
      </c>
      <c r="BH153" s="144">
        <v>3.6101083032490976E-3</v>
      </c>
      <c r="BI153" s="29">
        <v>2270</v>
      </c>
      <c r="BJ153" s="144">
        <v>2.3031655844155844E-2</v>
      </c>
      <c r="BK153" s="29">
        <v>640</v>
      </c>
      <c r="BL153" s="144">
        <v>5.4468085106382978E-2</v>
      </c>
      <c r="BM153" s="29">
        <v>10</v>
      </c>
      <c r="BN153" s="144">
        <v>1.282051282051282E-2</v>
      </c>
      <c r="BO153" s="29">
        <v>1450</v>
      </c>
      <c r="BP153" s="144">
        <v>3.2482078853046596E-2</v>
      </c>
      <c r="BQ153" s="29">
        <v>4070</v>
      </c>
      <c r="BR153" s="144">
        <v>0.1021586345381526</v>
      </c>
      <c r="BS153" s="29">
        <v>20</v>
      </c>
      <c r="BT153" s="144">
        <v>2.197802197802198E-2</v>
      </c>
      <c r="BU153" s="29">
        <v>1430</v>
      </c>
      <c r="BV153" s="144">
        <v>3.4971875764245534E-2</v>
      </c>
      <c r="BW153" s="29">
        <v>880</v>
      </c>
      <c r="BX153" s="144">
        <v>1.2129565816678152E-2</v>
      </c>
      <c r="BY153" s="29">
        <v>470</v>
      </c>
      <c r="BZ153" s="144">
        <v>1.5703307718008687E-2</v>
      </c>
      <c r="CA153" s="29">
        <v>4720</v>
      </c>
      <c r="CB153" s="144">
        <v>0.22659625540086414</v>
      </c>
      <c r="CC153" s="29">
        <v>60</v>
      </c>
      <c r="CD153" s="144">
        <v>6.6298342541436465E-3</v>
      </c>
      <c r="CE153" s="29">
        <v>530</v>
      </c>
      <c r="CF153" s="144">
        <v>2.7518172377985463E-2</v>
      </c>
      <c r="CG153" s="29">
        <v>50</v>
      </c>
      <c r="CH153" s="144">
        <v>4.5913682277318639E-3</v>
      </c>
      <c r="CI153" s="29">
        <v>3910</v>
      </c>
      <c r="CJ153" s="144">
        <v>8.4522265456117601E-2</v>
      </c>
      <c r="CK153" s="29">
        <v>40</v>
      </c>
      <c r="CL153" s="144">
        <v>4.9751243781094526E-3</v>
      </c>
      <c r="CM153" s="29">
        <v>90</v>
      </c>
      <c r="CN153" s="144">
        <v>1.6245487364620937E-2</v>
      </c>
      <c r="CO153" s="29">
        <v>0</v>
      </c>
      <c r="CP153" s="144">
        <v>0</v>
      </c>
      <c r="CQ153" s="29">
        <v>10</v>
      </c>
      <c r="CR153" s="144">
        <v>7.8125E-3</v>
      </c>
      <c r="CS153" s="29">
        <v>770</v>
      </c>
      <c r="CT153" s="144">
        <v>8.4895259095920619E-2</v>
      </c>
      <c r="CU153" s="29">
        <v>260</v>
      </c>
      <c r="CV153" s="144">
        <v>1.6752577319587628E-2</v>
      </c>
      <c r="CW153" s="29">
        <v>1210</v>
      </c>
      <c r="CX153" s="144">
        <v>9.2366412213740465E-2</v>
      </c>
      <c r="CY153" s="29">
        <v>1890</v>
      </c>
      <c r="CZ153" s="144">
        <v>0.54941860465116277</v>
      </c>
      <c r="DA153" s="29">
        <v>30</v>
      </c>
      <c r="DB153" s="144">
        <v>0.02</v>
      </c>
      <c r="DC153" s="29">
        <v>10</v>
      </c>
      <c r="DD153" s="144">
        <v>2.4390243902439025E-2</v>
      </c>
      <c r="DE153" s="29">
        <v>220</v>
      </c>
      <c r="DF153" s="144">
        <v>3.6974789915966387E-2</v>
      </c>
      <c r="DG153" s="29">
        <v>0</v>
      </c>
      <c r="DH153" s="144">
        <v>0</v>
      </c>
      <c r="DI153" s="29">
        <v>410</v>
      </c>
      <c r="DJ153" s="144">
        <v>1.8443544759334234E-2</v>
      </c>
      <c r="DK153" s="29">
        <v>340</v>
      </c>
      <c r="DL153" s="144">
        <v>8.4158415841584164E-2</v>
      </c>
      <c r="DM153" s="29">
        <v>70</v>
      </c>
      <c r="DN153" s="144">
        <v>4.8611111111111112E-2</v>
      </c>
      <c r="DO153" s="31">
        <v>45210</v>
      </c>
      <c r="DP153" s="447">
        <v>4.343607086583913E-2</v>
      </c>
    </row>
    <row r="154" spans="2:120" s="206" customFormat="1" ht="14.15" x14ac:dyDescent="0.35">
      <c r="B154" s="28" t="s">
        <v>72</v>
      </c>
      <c r="C154" s="29">
        <v>3320</v>
      </c>
      <c r="D154" s="144">
        <v>5.9765976597659767E-2</v>
      </c>
      <c r="E154" s="29">
        <v>0</v>
      </c>
      <c r="F154" s="144">
        <v>0</v>
      </c>
      <c r="G154" s="29">
        <v>10</v>
      </c>
      <c r="H154" s="144">
        <v>8.8495575221238937E-3</v>
      </c>
      <c r="I154" s="29">
        <v>40</v>
      </c>
      <c r="J154" s="144">
        <v>7.3394495412844041E-3</v>
      </c>
      <c r="K154" s="29">
        <v>10</v>
      </c>
      <c r="L154" s="144">
        <v>7.1942446043165471E-3</v>
      </c>
      <c r="M154" s="29">
        <v>10</v>
      </c>
      <c r="N154" s="144">
        <v>2.2727272727272728E-2</v>
      </c>
      <c r="O154" s="29">
        <v>1810</v>
      </c>
      <c r="P154" s="144">
        <v>5.1014656144306648E-2</v>
      </c>
      <c r="Q154" s="29">
        <v>0</v>
      </c>
      <c r="R154" s="144">
        <v>0</v>
      </c>
      <c r="S154" s="29">
        <v>30</v>
      </c>
      <c r="T154" s="144">
        <v>4.5731707317073168E-3</v>
      </c>
      <c r="U154" s="29">
        <v>480</v>
      </c>
      <c r="V154" s="144">
        <v>2.7570361860999426E-2</v>
      </c>
      <c r="W154" s="29">
        <v>10</v>
      </c>
      <c r="X154" s="144">
        <v>1.6393442622950821E-2</v>
      </c>
      <c r="Y154" s="29">
        <v>30</v>
      </c>
      <c r="Z154" s="144">
        <v>6.7114093959731542E-3</v>
      </c>
      <c r="AA154" s="29">
        <v>20</v>
      </c>
      <c r="AB154" s="144">
        <v>2.4968789013732834E-3</v>
      </c>
      <c r="AC154" s="29">
        <v>10</v>
      </c>
      <c r="AD154" s="144">
        <v>1.8518518518518517E-2</v>
      </c>
      <c r="AE154" s="29">
        <v>320</v>
      </c>
      <c r="AF154" s="144">
        <v>2.564102564102564E-2</v>
      </c>
      <c r="AG154" s="29">
        <v>40</v>
      </c>
      <c r="AH154" s="144">
        <v>3.1496062992125984E-2</v>
      </c>
      <c r="AI154" s="29">
        <v>20</v>
      </c>
      <c r="AJ154" s="144">
        <v>1.2422360248447204E-2</v>
      </c>
      <c r="AK154" s="29">
        <v>10</v>
      </c>
      <c r="AL154" s="144">
        <v>2.3809523809523808E-2</v>
      </c>
      <c r="AM154" s="29">
        <v>12420</v>
      </c>
      <c r="AN154" s="144">
        <v>4.0492957746478875E-2</v>
      </c>
      <c r="AO154" s="29">
        <v>30</v>
      </c>
      <c r="AP154" s="144">
        <v>1.1952191235059761E-2</v>
      </c>
      <c r="AQ154" s="29">
        <v>120</v>
      </c>
      <c r="AR154" s="144">
        <v>1.284796573875803E-2</v>
      </c>
      <c r="AS154" s="29">
        <v>10</v>
      </c>
      <c r="AT154" s="144">
        <v>2.0833333333333332E-2</v>
      </c>
      <c r="AU154" s="29">
        <v>10</v>
      </c>
      <c r="AV154" s="144">
        <v>3.1746031746031746E-3</v>
      </c>
      <c r="AW154" s="29">
        <v>140</v>
      </c>
      <c r="AX154" s="144">
        <v>1.9021739130434784E-2</v>
      </c>
      <c r="AY154" s="29">
        <v>0</v>
      </c>
      <c r="AZ154" s="144">
        <v>0</v>
      </c>
      <c r="BA154" s="29">
        <v>10</v>
      </c>
      <c r="BB154" s="144">
        <v>1.1904761904761904E-2</v>
      </c>
      <c r="BC154" s="29">
        <v>90</v>
      </c>
      <c r="BD154" s="144">
        <v>1.1936339522546418E-2</v>
      </c>
      <c r="BE154" s="29">
        <v>50</v>
      </c>
      <c r="BF154" s="144">
        <v>1.1737089201877934E-2</v>
      </c>
      <c r="BG154" s="29">
        <v>10</v>
      </c>
      <c r="BH154" s="144">
        <v>1.8050541516245488E-3</v>
      </c>
      <c r="BI154" s="29">
        <v>970</v>
      </c>
      <c r="BJ154" s="144">
        <v>9.8417207792207799E-3</v>
      </c>
      <c r="BK154" s="29">
        <v>120</v>
      </c>
      <c r="BL154" s="144">
        <v>1.0212765957446808E-2</v>
      </c>
      <c r="BM154" s="29">
        <v>10</v>
      </c>
      <c r="BN154" s="144">
        <v>1.282051282051282E-2</v>
      </c>
      <c r="BO154" s="29">
        <v>1710</v>
      </c>
      <c r="BP154" s="144">
        <v>3.8306451612903226E-2</v>
      </c>
      <c r="BQ154" s="29">
        <v>1960</v>
      </c>
      <c r="BR154" s="144">
        <v>4.9196787148594379E-2</v>
      </c>
      <c r="BS154" s="29">
        <v>10</v>
      </c>
      <c r="BT154" s="144">
        <v>1.098901098901099E-2</v>
      </c>
      <c r="BU154" s="29">
        <v>1840</v>
      </c>
      <c r="BV154" s="144">
        <v>4.4998777207141114E-2</v>
      </c>
      <c r="BW154" s="29">
        <v>1590</v>
      </c>
      <c r="BX154" s="144">
        <v>2.1915920055134389E-2</v>
      </c>
      <c r="BY154" s="29">
        <v>640</v>
      </c>
      <c r="BZ154" s="144">
        <v>2.1383227530905446E-2</v>
      </c>
      <c r="CA154" s="29">
        <v>750</v>
      </c>
      <c r="CB154" s="144">
        <v>3.6005760921747482E-2</v>
      </c>
      <c r="CC154" s="29">
        <v>50</v>
      </c>
      <c r="CD154" s="144">
        <v>5.5248618784530384E-3</v>
      </c>
      <c r="CE154" s="29">
        <v>270</v>
      </c>
      <c r="CF154" s="144">
        <v>1.4018691588785047E-2</v>
      </c>
      <c r="CG154" s="29">
        <v>110</v>
      </c>
      <c r="CH154" s="144">
        <v>1.0101010101010102E-2</v>
      </c>
      <c r="CI154" s="29">
        <v>760</v>
      </c>
      <c r="CJ154" s="144">
        <v>1.6428880242109815E-2</v>
      </c>
      <c r="CK154" s="29">
        <v>50</v>
      </c>
      <c r="CL154" s="144">
        <v>6.2189054726368162E-3</v>
      </c>
      <c r="CM154" s="29">
        <v>40</v>
      </c>
      <c r="CN154" s="144">
        <v>7.2202166064981952E-3</v>
      </c>
      <c r="CO154" s="29">
        <v>0</v>
      </c>
      <c r="CP154" s="144">
        <v>0</v>
      </c>
      <c r="CQ154" s="29">
        <v>10</v>
      </c>
      <c r="CR154" s="144">
        <v>7.8125E-3</v>
      </c>
      <c r="CS154" s="29">
        <v>710</v>
      </c>
      <c r="CT154" s="144">
        <v>7.8280044101433299E-2</v>
      </c>
      <c r="CU154" s="29">
        <v>140</v>
      </c>
      <c r="CV154" s="144">
        <v>9.0206185567010301E-3</v>
      </c>
      <c r="CW154" s="29">
        <v>250</v>
      </c>
      <c r="CX154" s="144">
        <v>1.9083969465648856E-2</v>
      </c>
      <c r="CY154" s="29">
        <v>20</v>
      </c>
      <c r="CZ154" s="144">
        <v>5.8139534883720929E-3</v>
      </c>
      <c r="DA154" s="29">
        <v>10</v>
      </c>
      <c r="DB154" s="144">
        <v>6.6666666666666671E-3</v>
      </c>
      <c r="DC154" s="29">
        <v>10</v>
      </c>
      <c r="DD154" s="144">
        <v>2.4390243902439025E-2</v>
      </c>
      <c r="DE154" s="29">
        <v>60</v>
      </c>
      <c r="DF154" s="144">
        <v>1.0084033613445379E-2</v>
      </c>
      <c r="DG154" s="29">
        <v>10</v>
      </c>
      <c r="DH154" s="144">
        <v>5.7803468208092483E-3</v>
      </c>
      <c r="DI154" s="29">
        <v>280</v>
      </c>
      <c r="DJ154" s="144">
        <v>1.2595591542959963E-2</v>
      </c>
      <c r="DK154" s="29">
        <v>70</v>
      </c>
      <c r="DL154" s="144">
        <v>1.7326732673267328E-2</v>
      </c>
      <c r="DM154" s="29">
        <v>30</v>
      </c>
      <c r="DN154" s="144">
        <v>2.0833333333333332E-2</v>
      </c>
      <c r="DO154" s="31">
        <v>31440</v>
      </c>
      <c r="DP154" s="447">
        <v>3.0206371776641944E-2</v>
      </c>
    </row>
    <row r="155" spans="2:120" s="206" customFormat="1" ht="14.15" x14ac:dyDescent="0.35">
      <c r="B155" s="28" t="s">
        <v>84</v>
      </c>
      <c r="C155" s="29">
        <v>110</v>
      </c>
      <c r="D155" s="144">
        <v>1.9801980198019802E-3</v>
      </c>
      <c r="E155" s="29">
        <v>0</v>
      </c>
      <c r="F155" s="144">
        <v>0</v>
      </c>
      <c r="G155" s="29">
        <v>0</v>
      </c>
      <c r="H155" s="144">
        <v>0</v>
      </c>
      <c r="I155" s="29">
        <v>0</v>
      </c>
      <c r="J155" s="144">
        <v>0</v>
      </c>
      <c r="K155" s="29">
        <v>0</v>
      </c>
      <c r="L155" s="144">
        <v>0</v>
      </c>
      <c r="M155" s="29">
        <v>0</v>
      </c>
      <c r="N155" s="144">
        <v>0</v>
      </c>
      <c r="O155" s="29">
        <v>40</v>
      </c>
      <c r="P155" s="144">
        <v>1.1273957158962795E-3</v>
      </c>
      <c r="Q155" s="29">
        <v>0</v>
      </c>
      <c r="R155" s="144">
        <v>0</v>
      </c>
      <c r="S155" s="29">
        <v>10</v>
      </c>
      <c r="T155" s="144">
        <v>1.5243902439024391E-3</v>
      </c>
      <c r="U155" s="29">
        <v>50</v>
      </c>
      <c r="V155" s="144">
        <v>2.8719126938541069E-3</v>
      </c>
      <c r="W155" s="29">
        <v>10</v>
      </c>
      <c r="X155" s="144">
        <v>1.6393442622950821E-2</v>
      </c>
      <c r="Y155" s="29">
        <v>10</v>
      </c>
      <c r="Z155" s="144">
        <v>2.2371364653243847E-3</v>
      </c>
      <c r="AA155" s="29">
        <v>10</v>
      </c>
      <c r="AB155" s="144">
        <v>1.2484394506866417E-3</v>
      </c>
      <c r="AC155" s="29">
        <v>0</v>
      </c>
      <c r="AD155" s="144">
        <v>0</v>
      </c>
      <c r="AE155" s="29">
        <v>10</v>
      </c>
      <c r="AF155" s="144">
        <v>8.0128205128205125E-4</v>
      </c>
      <c r="AG155" s="29">
        <v>10</v>
      </c>
      <c r="AH155" s="144">
        <v>7.874015748031496E-3</v>
      </c>
      <c r="AI155" s="29">
        <v>10</v>
      </c>
      <c r="AJ155" s="144">
        <v>6.2111801242236021E-3</v>
      </c>
      <c r="AK155" s="29">
        <v>0</v>
      </c>
      <c r="AL155" s="144">
        <v>0</v>
      </c>
      <c r="AM155" s="29">
        <v>890</v>
      </c>
      <c r="AN155" s="144">
        <v>2.9016692749087116E-3</v>
      </c>
      <c r="AO155" s="29">
        <v>0</v>
      </c>
      <c r="AP155" s="144">
        <v>0</v>
      </c>
      <c r="AQ155" s="29">
        <v>10</v>
      </c>
      <c r="AR155" s="144">
        <v>1.0706638115631692E-3</v>
      </c>
      <c r="AS155" s="29">
        <v>0</v>
      </c>
      <c r="AT155" s="144">
        <v>0</v>
      </c>
      <c r="AU155" s="29">
        <v>10</v>
      </c>
      <c r="AV155" s="144">
        <v>3.1746031746031746E-3</v>
      </c>
      <c r="AW155" s="29">
        <v>10</v>
      </c>
      <c r="AX155" s="144">
        <v>1.358695652173913E-3</v>
      </c>
      <c r="AY155" s="29">
        <v>0</v>
      </c>
      <c r="AZ155" s="144">
        <v>0</v>
      </c>
      <c r="BA155" s="29">
        <v>0</v>
      </c>
      <c r="BB155" s="144">
        <v>0</v>
      </c>
      <c r="BC155" s="29">
        <v>10</v>
      </c>
      <c r="BD155" s="144">
        <v>1.3262599469496021E-3</v>
      </c>
      <c r="BE155" s="29">
        <v>10</v>
      </c>
      <c r="BF155" s="144">
        <v>2.3474178403755869E-3</v>
      </c>
      <c r="BG155" s="29">
        <v>10</v>
      </c>
      <c r="BH155" s="144">
        <v>1.8050541516245488E-3</v>
      </c>
      <c r="BI155" s="29">
        <v>180</v>
      </c>
      <c r="BJ155" s="144">
        <v>1.8262987012987013E-3</v>
      </c>
      <c r="BK155" s="29">
        <v>10</v>
      </c>
      <c r="BL155" s="144">
        <v>8.5106382978723403E-4</v>
      </c>
      <c r="BM155" s="29">
        <v>10</v>
      </c>
      <c r="BN155" s="144">
        <v>1.282051282051282E-2</v>
      </c>
      <c r="BO155" s="29">
        <v>100</v>
      </c>
      <c r="BP155" s="144">
        <v>2.2401433691756271E-3</v>
      </c>
      <c r="BQ155" s="29">
        <v>70</v>
      </c>
      <c r="BR155" s="144">
        <v>1.7570281124497991E-3</v>
      </c>
      <c r="BS155" s="29">
        <v>0</v>
      </c>
      <c r="BT155" s="144">
        <v>0</v>
      </c>
      <c r="BU155" s="29">
        <v>70</v>
      </c>
      <c r="BV155" s="144">
        <v>1.7119100024455857E-3</v>
      </c>
      <c r="BW155" s="29">
        <v>100</v>
      </c>
      <c r="BX155" s="144">
        <v>1.3783597518952446E-3</v>
      </c>
      <c r="BY155" s="29">
        <v>20</v>
      </c>
      <c r="BZ155" s="144">
        <v>6.6822586034079518E-4</v>
      </c>
      <c r="CA155" s="29">
        <v>160</v>
      </c>
      <c r="CB155" s="144">
        <v>7.6812289966394619E-3</v>
      </c>
      <c r="CC155" s="29">
        <v>10</v>
      </c>
      <c r="CD155" s="144">
        <v>1.1049723756906078E-3</v>
      </c>
      <c r="CE155" s="29">
        <v>20</v>
      </c>
      <c r="CF155" s="144">
        <v>1.0384215991692627E-3</v>
      </c>
      <c r="CG155" s="29">
        <v>10</v>
      </c>
      <c r="CH155" s="144">
        <v>9.1827364554637281E-4</v>
      </c>
      <c r="CI155" s="29">
        <v>140</v>
      </c>
      <c r="CJ155" s="144">
        <v>3.0263726761781237E-3</v>
      </c>
      <c r="CK155" s="29">
        <v>10</v>
      </c>
      <c r="CL155" s="144">
        <v>1.2437810945273632E-3</v>
      </c>
      <c r="CM155" s="29">
        <v>10</v>
      </c>
      <c r="CN155" s="144">
        <v>1.8050541516245488E-3</v>
      </c>
      <c r="CO155" s="29">
        <v>0</v>
      </c>
      <c r="CP155" s="144">
        <v>0</v>
      </c>
      <c r="CQ155" s="29">
        <v>0</v>
      </c>
      <c r="CR155" s="144">
        <v>0</v>
      </c>
      <c r="CS155" s="29">
        <v>10</v>
      </c>
      <c r="CT155" s="144">
        <v>1.1025358324145535E-3</v>
      </c>
      <c r="CU155" s="29">
        <v>20</v>
      </c>
      <c r="CV155" s="144">
        <v>1.288659793814433E-3</v>
      </c>
      <c r="CW155" s="29">
        <v>60</v>
      </c>
      <c r="CX155" s="144">
        <v>4.5801526717557254E-3</v>
      </c>
      <c r="CY155" s="29">
        <v>10</v>
      </c>
      <c r="CZ155" s="144">
        <v>2.9069767441860465E-3</v>
      </c>
      <c r="DA155" s="29">
        <v>0</v>
      </c>
      <c r="DB155" s="144">
        <v>0</v>
      </c>
      <c r="DC155" s="29">
        <v>0</v>
      </c>
      <c r="DD155" s="144">
        <v>0</v>
      </c>
      <c r="DE155" s="29">
        <v>10</v>
      </c>
      <c r="DF155" s="144">
        <v>1.6806722689075631E-3</v>
      </c>
      <c r="DG155" s="29">
        <v>0</v>
      </c>
      <c r="DH155" s="144">
        <v>0</v>
      </c>
      <c r="DI155" s="29">
        <v>10</v>
      </c>
      <c r="DJ155" s="144">
        <v>4.4984255510571302E-4</v>
      </c>
      <c r="DK155" s="29">
        <v>10</v>
      </c>
      <c r="DL155" s="144">
        <v>2.4752475247524753E-3</v>
      </c>
      <c r="DM155" s="29">
        <v>0</v>
      </c>
      <c r="DN155" s="144">
        <v>0</v>
      </c>
      <c r="DO155" s="31">
        <v>2130</v>
      </c>
      <c r="DP155" s="447">
        <v>2.0464240421198261E-3</v>
      </c>
    </row>
    <row r="156" spans="2:120" s="206" customFormat="1" ht="14.15" x14ac:dyDescent="0.35">
      <c r="B156" s="28" t="s">
        <v>85</v>
      </c>
      <c r="C156" s="29">
        <v>12410</v>
      </c>
      <c r="D156" s="144">
        <v>0.22340234023402339</v>
      </c>
      <c r="E156" s="29">
        <v>0</v>
      </c>
      <c r="F156" s="144">
        <v>0</v>
      </c>
      <c r="G156" s="29">
        <v>10</v>
      </c>
      <c r="H156" s="144">
        <v>8.8495575221238937E-3</v>
      </c>
      <c r="I156" s="29">
        <v>90</v>
      </c>
      <c r="J156" s="144">
        <v>1.6513761467889909E-2</v>
      </c>
      <c r="K156" s="29">
        <v>10</v>
      </c>
      <c r="L156" s="144">
        <v>7.1942446043165471E-3</v>
      </c>
      <c r="M156" s="29">
        <v>0</v>
      </c>
      <c r="N156" s="144">
        <v>0</v>
      </c>
      <c r="O156" s="29">
        <v>3630</v>
      </c>
      <c r="P156" s="144">
        <v>0.10231116121758738</v>
      </c>
      <c r="Q156" s="29">
        <v>10</v>
      </c>
      <c r="R156" s="144">
        <v>1.9230769230769232E-2</v>
      </c>
      <c r="S156" s="29">
        <v>100</v>
      </c>
      <c r="T156" s="144">
        <v>1.524390243902439E-2</v>
      </c>
      <c r="U156" s="29">
        <v>560</v>
      </c>
      <c r="V156" s="144">
        <v>3.2165422171165997E-2</v>
      </c>
      <c r="W156" s="29">
        <v>10</v>
      </c>
      <c r="X156" s="144">
        <v>1.6393442622950821E-2</v>
      </c>
      <c r="Y156" s="29">
        <v>50</v>
      </c>
      <c r="Z156" s="144">
        <v>1.1185682326621925E-2</v>
      </c>
      <c r="AA156" s="29">
        <v>70</v>
      </c>
      <c r="AB156" s="144">
        <v>8.7390761548064924E-3</v>
      </c>
      <c r="AC156" s="29">
        <v>10</v>
      </c>
      <c r="AD156" s="144">
        <v>1.8518518518518517E-2</v>
      </c>
      <c r="AE156" s="29">
        <v>240</v>
      </c>
      <c r="AF156" s="144">
        <v>1.9230769230769232E-2</v>
      </c>
      <c r="AG156" s="29">
        <v>20</v>
      </c>
      <c r="AH156" s="144">
        <v>1.5748031496062992E-2</v>
      </c>
      <c r="AI156" s="29">
        <v>20</v>
      </c>
      <c r="AJ156" s="144">
        <v>1.2422360248447204E-2</v>
      </c>
      <c r="AK156" s="29">
        <v>10</v>
      </c>
      <c r="AL156" s="144">
        <v>2.3809523809523808E-2</v>
      </c>
      <c r="AM156" s="29">
        <v>57700</v>
      </c>
      <c r="AN156" s="144">
        <v>0.18811945748565467</v>
      </c>
      <c r="AO156" s="29">
        <v>30</v>
      </c>
      <c r="AP156" s="144">
        <v>1.1952191235059761E-2</v>
      </c>
      <c r="AQ156" s="29">
        <v>190</v>
      </c>
      <c r="AR156" s="144">
        <v>2.0342612419700215E-2</v>
      </c>
      <c r="AS156" s="29">
        <v>10</v>
      </c>
      <c r="AT156" s="144">
        <v>2.0833333333333332E-2</v>
      </c>
      <c r="AU156" s="29">
        <v>30</v>
      </c>
      <c r="AV156" s="144">
        <v>9.5238095238095247E-3</v>
      </c>
      <c r="AW156" s="29">
        <v>70</v>
      </c>
      <c r="AX156" s="144">
        <v>9.5108695652173919E-3</v>
      </c>
      <c r="AY156" s="29">
        <v>0</v>
      </c>
      <c r="AZ156" s="144">
        <v>0</v>
      </c>
      <c r="BA156" s="29">
        <v>0</v>
      </c>
      <c r="BB156" s="144">
        <v>0</v>
      </c>
      <c r="BC156" s="29">
        <v>190</v>
      </c>
      <c r="BD156" s="144">
        <v>2.5198938992042442E-2</v>
      </c>
      <c r="BE156" s="29">
        <v>60</v>
      </c>
      <c r="BF156" s="144">
        <v>1.4084507042253521E-2</v>
      </c>
      <c r="BG156" s="29">
        <v>60</v>
      </c>
      <c r="BH156" s="144">
        <v>1.0830324909747292E-2</v>
      </c>
      <c r="BI156" s="29">
        <v>9270</v>
      </c>
      <c r="BJ156" s="144">
        <v>9.405438311688312E-2</v>
      </c>
      <c r="BK156" s="29">
        <v>290</v>
      </c>
      <c r="BL156" s="144">
        <v>2.4680851063829789E-2</v>
      </c>
      <c r="BM156" s="29">
        <v>10</v>
      </c>
      <c r="BN156" s="144">
        <v>1.282051282051282E-2</v>
      </c>
      <c r="BO156" s="29">
        <v>3290</v>
      </c>
      <c r="BP156" s="144">
        <v>7.3700716845878131E-2</v>
      </c>
      <c r="BQ156" s="29">
        <v>3420</v>
      </c>
      <c r="BR156" s="144">
        <v>8.5843373493975902E-2</v>
      </c>
      <c r="BS156" s="29">
        <v>20</v>
      </c>
      <c r="BT156" s="144">
        <v>2.197802197802198E-2</v>
      </c>
      <c r="BU156" s="29">
        <v>7550</v>
      </c>
      <c r="BV156" s="144">
        <v>0.18464172169234533</v>
      </c>
      <c r="BW156" s="29">
        <v>3280</v>
      </c>
      <c r="BX156" s="144">
        <v>4.5210199862164027E-2</v>
      </c>
      <c r="BY156" s="29">
        <v>9870</v>
      </c>
      <c r="BZ156" s="144">
        <v>0.32976946207818242</v>
      </c>
      <c r="CA156" s="29">
        <v>940</v>
      </c>
      <c r="CB156" s="144">
        <v>4.512722035525684E-2</v>
      </c>
      <c r="CC156" s="29">
        <v>150</v>
      </c>
      <c r="CD156" s="144">
        <v>1.6574585635359115E-2</v>
      </c>
      <c r="CE156" s="29">
        <v>4050</v>
      </c>
      <c r="CF156" s="144">
        <v>0.2102803738317757</v>
      </c>
      <c r="CG156" s="29">
        <v>230</v>
      </c>
      <c r="CH156" s="144">
        <v>2.1120293847566574E-2</v>
      </c>
      <c r="CI156" s="29">
        <v>8240</v>
      </c>
      <c r="CJ156" s="144">
        <v>0.17812364894076957</v>
      </c>
      <c r="CK156" s="29">
        <v>160</v>
      </c>
      <c r="CL156" s="144">
        <v>1.9900497512437811E-2</v>
      </c>
      <c r="CM156" s="29">
        <v>70</v>
      </c>
      <c r="CN156" s="144">
        <v>1.263537906137184E-2</v>
      </c>
      <c r="CO156" s="29">
        <v>0</v>
      </c>
      <c r="CP156" s="144">
        <v>0</v>
      </c>
      <c r="CQ156" s="29">
        <v>10</v>
      </c>
      <c r="CR156" s="144">
        <v>7.8125E-3</v>
      </c>
      <c r="CS156" s="29">
        <v>290</v>
      </c>
      <c r="CT156" s="144">
        <v>3.1973539140022052E-2</v>
      </c>
      <c r="CU156" s="29">
        <v>250</v>
      </c>
      <c r="CV156" s="144">
        <v>1.6108247422680411E-2</v>
      </c>
      <c r="CW156" s="29">
        <v>310</v>
      </c>
      <c r="CX156" s="144">
        <v>2.366412213740458E-2</v>
      </c>
      <c r="CY156" s="29">
        <v>30</v>
      </c>
      <c r="CZ156" s="144">
        <v>8.7209302325581394E-3</v>
      </c>
      <c r="DA156" s="29">
        <v>10</v>
      </c>
      <c r="DB156" s="144">
        <v>6.6666666666666671E-3</v>
      </c>
      <c r="DC156" s="29">
        <v>10</v>
      </c>
      <c r="DD156" s="144">
        <v>2.4390243902439025E-2</v>
      </c>
      <c r="DE156" s="29">
        <v>110</v>
      </c>
      <c r="DF156" s="144">
        <v>1.8487394957983194E-2</v>
      </c>
      <c r="DG156" s="29">
        <v>30</v>
      </c>
      <c r="DH156" s="144">
        <v>1.7341040462427744E-2</v>
      </c>
      <c r="DI156" s="29">
        <v>620</v>
      </c>
      <c r="DJ156" s="144">
        <v>2.7890238416554206E-2</v>
      </c>
      <c r="DK156" s="29">
        <v>270</v>
      </c>
      <c r="DL156" s="144">
        <v>6.6831683168316836E-2</v>
      </c>
      <c r="DM156" s="29">
        <v>30</v>
      </c>
      <c r="DN156" s="144">
        <v>2.0833333333333332E-2</v>
      </c>
      <c r="DO156" s="31">
        <v>128330</v>
      </c>
      <c r="DP156" s="447">
        <v>0.12329464663156681</v>
      </c>
    </row>
    <row r="157" spans="2:120" s="206" customFormat="1" ht="14.15" x14ac:dyDescent="0.35">
      <c r="B157" s="28" t="s">
        <v>86</v>
      </c>
      <c r="C157" s="29">
        <v>2710</v>
      </c>
      <c r="D157" s="144">
        <v>4.8784878487848786E-2</v>
      </c>
      <c r="E157" s="29">
        <v>0</v>
      </c>
      <c r="F157" s="144">
        <v>0</v>
      </c>
      <c r="G157" s="29">
        <v>10</v>
      </c>
      <c r="H157" s="144">
        <v>8.8495575221238937E-3</v>
      </c>
      <c r="I157" s="29">
        <v>40</v>
      </c>
      <c r="J157" s="144">
        <v>7.3394495412844041E-3</v>
      </c>
      <c r="K157" s="29">
        <v>10</v>
      </c>
      <c r="L157" s="144">
        <v>7.1942446043165471E-3</v>
      </c>
      <c r="M157" s="29">
        <v>0</v>
      </c>
      <c r="N157" s="144">
        <v>0</v>
      </c>
      <c r="O157" s="29">
        <v>2240</v>
      </c>
      <c r="P157" s="144">
        <v>6.3134160090191654E-2</v>
      </c>
      <c r="Q157" s="29">
        <v>10</v>
      </c>
      <c r="R157" s="144">
        <v>1.9230769230769232E-2</v>
      </c>
      <c r="S157" s="29">
        <v>40</v>
      </c>
      <c r="T157" s="144">
        <v>6.0975609756097563E-3</v>
      </c>
      <c r="U157" s="29">
        <v>230</v>
      </c>
      <c r="V157" s="144">
        <v>1.3210798391728892E-2</v>
      </c>
      <c r="W157" s="29">
        <v>10</v>
      </c>
      <c r="X157" s="144">
        <v>1.6393442622950821E-2</v>
      </c>
      <c r="Y157" s="29">
        <v>20</v>
      </c>
      <c r="Z157" s="144">
        <v>4.4742729306487695E-3</v>
      </c>
      <c r="AA157" s="29">
        <v>10</v>
      </c>
      <c r="AB157" s="144">
        <v>1.2484394506866417E-3</v>
      </c>
      <c r="AC157" s="29">
        <v>10</v>
      </c>
      <c r="AD157" s="144">
        <v>1.8518518518518517E-2</v>
      </c>
      <c r="AE157" s="29">
        <v>360</v>
      </c>
      <c r="AF157" s="144">
        <v>2.8846153846153848E-2</v>
      </c>
      <c r="AG157" s="29">
        <v>40</v>
      </c>
      <c r="AH157" s="144">
        <v>3.1496062992125984E-2</v>
      </c>
      <c r="AI157" s="29">
        <v>10</v>
      </c>
      <c r="AJ157" s="144">
        <v>6.2111801242236021E-3</v>
      </c>
      <c r="AK157" s="29">
        <v>10</v>
      </c>
      <c r="AL157" s="144">
        <v>2.3809523809523808E-2</v>
      </c>
      <c r="AM157" s="29">
        <v>11400</v>
      </c>
      <c r="AN157" s="144">
        <v>3.7167449139280127E-2</v>
      </c>
      <c r="AO157" s="29">
        <v>20</v>
      </c>
      <c r="AP157" s="144">
        <v>7.9681274900398405E-3</v>
      </c>
      <c r="AQ157" s="29">
        <v>100</v>
      </c>
      <c r="AR157" s="144">
        <v>1.0706638115631691E-2</v>
      </c>
      <c r="AS157" s="29">
        <v>10</v>
      </c>
      <c r="AT157" s="144">
        <v>2.0833333333333332E-2</v>
      </c>
      <c r="AU157" s="29">
        <v>30</v>
      </c>
      <c r="AV157" s="144">
        <v>9.5238095238095247E-3</v>
      </c>
      <c r="AW157" s="29">
        <v>80</v>
      </c>
      <c r="AX157" s="144">
        <v>1.0869565217391304E-2</v>
      </c>
      <c r="AY157" s="29">
        <v>0</v>
      </c>
      <c r="AZ157" s="144">
        <v>0</v>
      </c>
      <c r="BA157" s="29">
        <v>10</v>
      </c>
      <c r="BB157" s="144">
        <v>1.1904761904761904E-2</v>
      </c>
      <c r="BC157" s="29">
        <v>220</v>
      </c>
      <c r="BD157" s="144">
        <v>2.9177718832891247E-2</v>
      </c>
      <c r="BE157" s="29">
        <v>160</v>
      </c>
      <c r="BF157" s="144">
        <v>3.7558685446009391E-2</v>
      </c>
      <c r="BG157" s="29">
        <v>10</v>
      </c>
      <c r="BH157" s="144">
        <v>1.8050541516245488E-3</v>
      </c>
      <c r="BI157" s="29">
        <v>2510</v>
      </c>
      <c r="BJ157" s="144">
        <v>2.546672077922078E-2</v>
      </c>
      <c r="BK157" s="29">
        <v>230</v>
      </c>
      <c r="BL157" s="144">
        <v>1.9574468085106381E-2</v>
      </c>
      <c r="BM157" s="29">
        <v>10</v>
      </c>
      <c r="BN157" s="144">
        <v>1.282051282051282E-2</v>
      </c>
      <c r="BO157" s="29">
        <v>1250</v>
      </c>
      <c r="BP157" s="144">
        <v>2.8001792114695341E-2</v>
      </c>
      <c r="BQ157" s="29">
        <v>1440</v>
      </c>
      <c r="BR157" s="144">
        <v>3.614457831325301E-2</v>
      </c>
      <c r="BS157" s="29">
        <v>30</v>
      </c>
      <c r="BT157" s="144">
        <v>3.2967032967032968E-2</v>
      </c>
      <c r="BU157" s="29">
        <v>1100</v>
      </c>
      <c r="BV157" s="144">
        <v>2.6901442895573491E-2</v>
      </c>
      <c r="BW157" s="29">
        <v>2840</v>
      </c>
      <c r="BX157" s="144">
        <v>3.9145416953824945E-2</v>
      </c>
      <c r="BY157" s="29">
        <v>1000</v>
      </c>
      <c r="BZ157" s="144">
        <v>3.341129301703976E-2</v>
      </c>
      <c r="CA157" s="29">
        <v>1350</v>
      </c>
      <c r="CB157" s="144">
        <v>6.4810369659145467E-2</v>
      </c>
      <c r="CC157" s="29">
        <v>80</v>
      </c>
      <c r="CD157" s="144">
        <v>8.8397790055248626E-3</v>
      </c>
      <c r="CE157" s="29">
        <v>2260</v>
      </c>
      <c r="CF157" s="144">
        <v>0.11734164070612668</v>
      </c>
      <c r="CG157" s="29">
        <v>150</v>
      </c>
      <c r="CH157" s="144">
        <v>1.3774104683195593E-2</v>
      </c>
      <c r="CI157" s="29">
        <v>2400</v>
      </c>
      <c r="CJ157" s="144">
        <v>5.1880674448767837E-2</v>
      </c>
      <c r="CK157" s="29">
        <v>70</v>
      </c>
      <c r="CL157" s="144">
        <v>8.7064676616915426E-3</v>
      </c>
      <c r="CM157" s="29">
        <v>30</v>
      </c>
      <c r="CN157" s="144">
        <v>5.415162454873646E-3</v>
      </c>
      <c r="CO157" s="29">
        <v>0</v>
      </c>
      <c r="CP157" s="144">
        <v>0</v>
      </c>
      <c r="CQ157" s="29">
        <v>10</v>
      </c>
      <c r="CR157" s="144">
        <v>7.8125E-3</v>
      </c>
      <c r="CS157" s="29">
        <v>1190</v>
      </c>
      <c r="CT157" s="144">
        <v>0.13120176405733186</v>
      </c>
      <c r="CU157" s="29">
        <v>150</v>
      </c>
      <c r="CV157" s="144">
        <v>9.6649484536082478E-3</v>
      </c>
      <c r="CW157" s="29">
        <v>210</v>
      </c>
      <c r="CX157" s="144">
        <v>1.6030534351145039E-2</v>
      </c>
      <c r="CY157" s="29">
        <v>10</v>
      </c>
      <c r="CZ157" s="144">
        <v>2.9069767441860465E-3</v>
      </c>
      <c r="DA157" s="29">
        <v>10</v>
      </c>
      <c r="DB157" s="144">
        <v>6.6666666666666671E-3</v>
      </c>
      <c r="DC157" s="29">
        <v>0</v>
      </c>
      <c r="DD157" s="144">
        <v>0</v>
      </c>
      <c r="DE157" s="29">
        <v>160</v>
      </c>
      <c r="DF157" s="144">
        <v>2.689075630252101E-2</v>
      </c>
      <c r="DG157" s="29">
        <v>10</v>
      </c>
      <c r="DH157" s="144">
        <v>5.7803468208092483E-3</v>
      </c>
      <c r="DI157" s="29">
        <v>800</v>
      </c>
      <c r="DJ157" s="144">
        <v>3.598740440845704E-2</v>
      </c>
      <c r="DK157" s="29">
        <v>70</v>
      </c>
      <c r="DL157" s="144">
        <v>1.7326732673267328E-2</v>
      </c>
      <c r="DM157" s="29">
        <v>20</v>
      </c>
      <c r="DN157" s="144">
        <v>1.3888888888888888E-2</v>
      </c>
      <c r="DO157" s="31">
        <v>37110</v>
      </c>
      <c r="DP157" s="447">
        <v>3.5653894931017255E-2</v>
      </c>
    </row>
    <row r="158" spans="2:120" s="206" customFormat="1" ht="14.15" x14ac:dyDescent="0.35">
      <c r="B158" s="28" t="s">
        <v>87</v>
      </c>
      <c r="C158" s="29">
        <v>30</v>
      </c>
      <c r="D158" s="144">
        <v>5.4005400540054003E-4</v>
      </c>
      <c r="E158" s="29">
        <v>0</v>
      </c>
      <c r="F158" s="144">
        <v>0</v>
      </c>
      <c r="G158" s="29">
        <v>10</v>
      </c>
      <c r="H158" s="144">
        <v>8.8495575221238937E-3</v>
      </c>
      <c r="I158" s="29">
        <v>10</v>
      </c>
      <c r="J158" s="144">
        <v>1.834862385321101E-3</v>
      </c>
      <c r="K158" s="29">
        <v>10</v>
      </c>
      <c r="L158" s="144">
        <v>7.1942446043165471E-3</v>
      </c>
      <c r="M158" s="29">
        <v>0</v>
      </c>
      <c r="N158" s="144">
        <v>0</v>
      </c>
      <c r="O158" s="29">
        <v>20</v>
      </c>
      <c r="P158" s="144">
        <v>5.6369785794813977E-4</v>
      </c>
      <c r="Q158" s="29">
        <v>0</v>
      </c>
      <c r="R158" s="144">
        <v>0</v>
      </c>
      <c r="S158" s="29">
        <v>10</v>
      </c>
      <c r="T158" s="144">
        <v>1.5243902439024391E-3</v>
      </c>
      <c r="U158" s="29">
        <v>10</v>
      </c>
      <c r="V158" s="144">
        <v>5.7438253877082138E-4</v>
      </c>
      <c r="W158" s="29">
        <v>0</v>
      </c>
      <c r="X158" s="144">
        <v>0</v>
      </c>
      <c r="Y158" s="29">
        <v>0</v>
      </c>
      <c r="Z158" s="144">
        <v>0</v>
      </c>
      <c r="AA158" s="29">
        <v>10</v>
      </c>
      <c r="AB158" s="144">
        <v>1.2484394506866417E-3</v>
      </c>
      <c r="AC158" s="29">
        <v>0</v>
      </c>
      <c r="AD158" s="144">
        <v>0</v>
      </c>
      <c r="AE158" s="29">
        <v>10</v>
      </c>
      <c r="AF158" s="144">
        <v>8.0128205128205125E-4</v>
      </c>
      <c r="AG158" s="29">
        <v>0</v>
      </c>
      <c r="AH158" s="144">
        <v>0</v>
      </c>
      <c r="AI158" s="29">
        <v>0</v>
      </c>
      <c r="AJ158" s="144">
        <v>0</v>
      </c>
      <c r="AK158" s="29">
        <v>0</v>
      </c>
      <c r="AL158" s="144">
        <v>0</v>
      </c>
      <c r="AM158" s="29">
        <v>80</v>
      </c>
      <c r="AN158" s="144">
        <v>2.608242044861763E-4</v>
      </c>
      <c r="AO158" s="29">
        <v>10</v>
      </c>
      <c r="AP158" s="144">
        <v>3.9840637450199202E-3</v>
      </c>
      <c r="AQ158" s="29">
        <v>10</v>
      </c>
      <c r="AR158" s="144">
        <v>1.0706638115631692E-3</v>
      </c>
      <c r="AS158" s="29">
        <v>0</v>
      </c>
      <c r="AT158" s="144">
        <v>0</v>
      </c>
      <c r="AU158" s="29">
        <v>0</v>
      </c>
      <c r="AV158" s="144">
        <v>0</v>
      </c>
      <c r="AW158" s="29">
        <v>10</v>
      </c>
      <c r="AX158" s="144">
        <v>1.358695652173913E-3</v>
      </c>
      <c r="AY158" s="29">
        <v>0</v>
      </c>
      <c r="AZ158" s="144">
        <v>0</v>
      </c>
      <c r="BA158" s="29">
        <v>0</v>
      </c>
      <c r="BB158" s="144">
        <v>0</v>
      </c>
      <c r="BC158" s="29">
        <v>10</v>
      </c>
      <c r="BD158" s="144">
        <v>1.3262599469496021E-3</v>
      </c>
      <c r="BE158" s="29">
        <v>10</v>
      </c>
      <c r="BF158" s="144">
        <v>2.3474178403755869E-3</v>
      </c>
      <c r="BG158" s="29">
        <v>0</v>
      </c>
      <c r="BH158" s="144">
        <v>0</v>
      </c>
      <c r="BI158" s="29">
        <v>20</v>
      </c>
      <c r="BJ158" s="144">
        <v>2.0292207792207794E-4</v>
      </c>
      <c r="BK158" s="29">
        <v>10</v>
      </c>
      <c r="BL158" s="144">
        <v>8.5106382978723403E-4</v>
      </c>
      <c r="BM158" s="29">
        <v>0</v>
      </c>
      <c r="BN158" s="144">
        <v>0</v>
      </c>
      <c r="BO158" s="29">
        <v>30</v>
      </c>
      <c r="BP158" s="144">
        <v>6.7204301075268823E-4</v>
      </c>
      <c r="BQ158" s="29">
        <v>30</v>
      </c>
      <c r="BR158" s="144">
        <v>7.5301204819277112E-4</v>
      </c>
      <c r="BS158" s="29">
        <v>0</v>
      </c>
      <c r="BT158" s="144">
        <v>0</v>
      </c>
      <c r="BU158" s="29">
        <v>20</v>
      </c>
      <c r="BV158" s="144">
        <v>4.8911714355588166E-4</v>
      </c>
      <c r="BW158" s="29">
        <v>60</v>
      </c>
      <c r="BX158" s="144">
        <v>8.2701585113714683E-4</v>
      </c>
      <c r="BY158" s="29">
        <v>10</v>
      </c>
      <c r="BZ158" s="144">
        <v>3.3411293017039759E-4</v>
      </c>
      <c r="CA158" s="29">
        <v>10</v>
      </c>
      <c r="CB158" s="144">
        <v>4.8007681228996637E-4</v>
      </c>
      <c r="CC158" s="29">
        <v>10</v>
      </c>
      <c r="CD158" s="144">
        <v>1.1049723756906078E-3</v>
      </c>
      <c r="CE158" s="29">
        <v>10</v>
      </c>
      <c r="CF158" s="144">
        <v>5.1921079958463135E-4</v>
      </c>
      <c r="CG158" s="29">
        <v>10</v>
      </c>
      <c r="CH158" s="144">
        <v>9.1827364554637281E-4</v>
      </c>
      <c r="CI158" s="29">
        <v>20</v>
      </c>
      <c r="CJ158" s="144">
        <v>4.3233895373973193E-4</v>
      </c>
      <c r="CK158" s="29">
        <v>0</v>
      </c>
      <c r="CL158" s="144">
        <v>0</v>
      </c>
      <c r="CM158" s="29">
        <v>0</v>
      </c>
      <c r="CN158" s="144">
        <v>0</v>
      </c>
      <c r="CO158" s="29">
        <v>0</v>
      </c>
      <c r="CP158" s="144">
        <v>0</v>
      </c>
      <c r="CQ158" s="29">
        <v>0</v>
      </c>
      <c r="CR158" s="144">
        <v>0</v>
      </c>
      <c r="CS158" s="29">
        <v>20</v>
      </c>
      <c r="CT158" s="144">
        <v>2.205071664829107E-3</v>
      </c>
      <c r="CU158" s="29">
        <v>10</v>
      </c>
      <c r="CV158" s="144">
        <v>6.4432989690721648E-4</v>
      </c>
      <c r="CW158" s="29">
        <v>10</v>
      </c>
      <c r="CX158" s="144">
        <v>7.6335877862595419E-4</v>
      </c>
      <c r="CY158" s="29">
        <v>10</v>
      </c>
      <c r="CZ158" s="144">
        <v>2.9069767441860465E-3</v>
      </c>
      <c r="DA158" s="29">
        <v>0</v>
      </c>
      <c r="DB158" s="144">
        <v>0</v>
      </c>
      <c r="DC158" s="29">
        <v>0</v>
      </c>
      <c r="DD158" s="144">
        <v>0</v>
      </c>
      <c r="DE158" s="29">
        <v>10</v>
      </c>
      <c r="DF158" s="144">
        <v>1.6806722689075631E-3</v>
      </c>
      <c r="DG158" s="29">
        <v>0</v>
      </c>
      <c r="DH158" s="144">
        <v>0</v>
      </c>
      <c r="DI158" s="29">
        <v>10</v>
      </c>
      <c r="DJ158" s="144">
        <v>4.4984255510571302E-4</v>
      </c>
      <c r="DK158" s="29">
        <v>10</v>
      </c>
      <c r="DL158" s="144">
        <v>2.4752475247524753E-3</v>
      </c>
      <c r="DM158" s="29">
        <v>10</v>
      </c>
      <c r="DN158" s="144">
        <v>6.9444444444444441E-3</v>
      </c>
      <c r="DO158" s="31">
        <v>410</v>
      </c>
      <c r="DP158" s="447">
        <v>3.9391260904653934E-4</v>
      </c>
    </row>
    <row r="159" spans="2:120" s="206" customFormat="1" ht="14.15" x14ac:dyDescent="0.35">
      <c r="B159" s="28" t="s">
        <v>88</v>
      </c>
      <c r="C159" s="29">
        <v>10</v>
      </c>
      <c r="D159" s="144">
        <v>1.8001800180018001E-4</v>
      </c>
      <c r="E159" s="29">
        <v>0</v>
      </c>
      <c r="F159" s="144">
        <v>0</v>
      </c>
      <c r="G159" s="29">
        <v>0</v>
      </c>
      <c r="H159" s="144">
        <v>0</v>
      </c>
      <c r="I159" s="29">
        <v>20</v>
      </c>
      <c r="J159" s="144">
        <v>3.669724770642202E-3</v>
      </c>
      <c r="K159" s="29">
        <v>10</v>
      </c>
      <c r="L159" s="144">
        <v>7.1942446043165471E-3</v>
      </c>
      <c r="M159" s="29">
        <v>0</v>
      </c>
      <c r="N159" s="144">
        <v>0</v>
      </c>
      <c r="O159" s="29">
        <v>10</v>
      </c>
      <c r="P159" s="144">
        <v>2.8184892897406989E-4</v>
      </c>
      <c r="Q159" s="29">
        <v>0</v>
      </c>
      <c r="R159" s="144">
        <v>0</v>
      </c>
      <c r="S159" s="29">
        <v>10</v>
      </c>
      <c r="T159" s="144">
        <v>1.5243902439024391E-3</v>
      </c>
      <c r="U159" s="29">
        <v>240</v>
      </c>
      <c r="V159" s="144">
        <v>1.3785180930499713E-2</v>
      </c>
      <c r="W159" s="29">
        <v>0</v>
      </c>
      <c r="X159" s="144">
        <v>0</v>
      </c>
      <c r="Y159" s="29">
        <v>10</v>
      </c>
      <c r="Z159" s="144">
        <v>2.2371364653243847E-3</v>
      </c>
      <c r="AA159" s="29">
        <v>0</v>
      </c>
      <c r="AB159" s="144">
        <v>0</v>
      </c>
      <c r="AC159" s="29">
        <v>0</v>
      </c>
      <c r="AD159" s="144">
        <v>0</v>
      </c>
      <c r="AE159" s="29">
        <v>0</v>
      </c>
      <c r="AF159" s="144">
        <v>0</v>
      </c>
      <c r="AG159" s="29">
        <v>0</v>
      </c>
      <c r="AH159" s="144">
        <v>0</v>
      </c>
      <c r="AI159" s="29">
        <v>0</v>
      </c>
      <c r="AJ159" s="144">
        <v>0</v>
      </c>
      <c r="AK159" s="29">
        <v>10</v>
      </c>
      <c r="AL159" s="144">
        <v>2.3809523809523808E-2</v>
      </c>
      <c r="AM159" s="29">
        <v>20</v>
      </c>
      <c r="AN159" s="144">
        <v>6.5206051121544076E-5</v>
      </c>
      <c r="AO159" s="29">
        <v>0</v>
      </c>
      <c r="AP159" s="144">
        <v>0</v>
      </c>
      <c r="AQ159" s="29">
        <v>0</v>
      </c>
      <c r="AR159" s="144">
        <v>0</v>
      </c>
      <c r="AS159" s="29">
        <v>0</v>
      </c>
      <c r="AT159" s="144">
        <v>0</v>
      </c>
      <c r="AU159" s="29">
        <v>0</v>
      </c>
      <c r="AV159" s="144">
        <v>0</v>
      </c>
      <c r="AW159" s="29">
        <v>60</v>
      </c>
      <c r="AX159" s="144">
        <v>8.152173913043478E-3</v>
      </c>
      <c r="AY159" s="29">
        <v>0</v>
      </c>
      <c r="AZ159" s="144">
        <v>0</v>
      </c>
      <c r="BA159" s="29">
        <v>0</v>
      </c>
      <c r="BB159" s="144">
        <v>0</v>
      </c>
      <c r="BC159" s="29">
        <v>0</v>
      </c>
      <c r="BD159" s="144">
        <v>0</v>
      </c>
      <c r="BE159" s="29">
        <v>0</v>
      </c>
      <c r="BF159" s="144">
        <v>0</v>
      </c>
      <c r="BG159" s="29">
        <v>0</v>
      </c>
      <c r="BH159" s="144">
        <v>0</v>
      </c>
      <c r="BI159" s="29">
        <v>20</v>
      </c>
      <c r="BJ159" s="144">
        <v>2.0292207792207794E-4</v>
      </c>
      <c r="BK159" s="29">
        <v>10</v>
      </c>
      <c r="BL159" s="144">
        <v>8.5106382978723403E-4</v>
      </c>
      <c r="BM159" s="29">
        <v>0</v>
      </c>
      <c r="BN159" s="144">
        <v>0</v>
      </c>
      <c r="BO159" s="29">
        <v>10</v>
      </c>
      <c r="BP159" s="144">
        <v>2.2401433691756272E-4</v>
      </c>
      <c r="BQ159" s="29">
        <v>260</v>
      </c>
      <c r="BR159" s="144">
        <v>6.5261044176706823E-3</v>
      </c>
      <c r="BS159" s="29">
        <v>0</v>
      </c>
      <c r="BT159" s="144">
        <v>0</v>
      </c>
      <c r="BU159" s="29">
        <v>10</v>
      </c>
      <c r="BV159" s="144">
        <v>2.4455857177794083E-4</v>
      </c>
      <c r="BW159" s="29">
        <v>10</v>
      </c>
      <c r="BX159" s="144">
        <v>1.3783597518952445E-4</v>
      </c>
      <c r="BY159" s="29">
        <v>10</v>
      </c>
      <c r="BZ159" s="144">
        <v>3.3411293017039759E-4</v>
      </c>
      <c r="CA159" s="29">
        <v>50</v>
      </c>
      <c r="CB159" s="144">
        <v>2.400384061449832E-3</v>
      </c>
      <c r="CC159" s="29">
        <v>0</v>
      </c>
      <c r="CD159" s="144">
        <v>0</v>
      </c>
      <c r="CE159" s="29">
        <v>10</v>
      </c>
      <c r="CF159" s="144">
        <v>5.1921079958463135E-4</v>
      </c>
      <c r="CG159" s="29">
        <v>10</v>
      </c>
      <c r="CH159" s="144">
        <v>9.1827364554637281E-4</v>
      </c>
      <c r="CI159" s="29">
        <v>10</v>
      </c>
      <c r="CJ159" s="144">
        <v>2.1616947686986597E-4</v>
      </c>
      <c r="CK159" s="29">
        <v>0</v>
      </c>
      <c r="CL159" s="144">
        <v>0</v>
      </c>
      <c r="CM159" s="29">
        <v>0</v>
      </c>
      <c r="CN159" s="144">
        <v>0</v>
      </c>
      <c r="CO159" s="29">
        <v>0</v>
      </c>
      <c r="CP159" s="144">
        <v>0</v>
      </c>
      <c r="CQ159" s="29">
        <v>0</v>
      </c>
      <c r="CR159" s="144">
        <v>0</v>
      </c>
      <c r="CS159" s="29">
        <v>10</v>
      </c>
      <c r="CT159" s="144">
        <v>1.1025358324145535E-3</v>
      </c>
      <c r="CU159" s="29">
        <v>10</v>
      </c>
      <c r="CV159" s="144">
        <v>6.4432989690721648E-4</v>
      </c>
      <c r="CW159" s="29">
        <v>10</v>
      </c>
      <c r="CX159" s="144">
        <v>7.6335877862595419E-4</v>
      </c>
      <c r="CY159" s="29">
        <v>10</v>
      </c>
      <c r="CZ159" s="144">
        <v>2.9069767441860465E-3</v>
      </c>
      <c r="DA159" s="29">
        <v>0</v>
      </c>
      <c r="DB159" s="144">
        <v>0</v>
      </c>
      <c r="DC159" s="29">
        <v>10</v>
      </c>
      <c r="DD159" s="144">
        <v>2.4390243902439025E-2</v>
      </c>
      <c r="DE159" s="29">
        <v>10</v>
      </c>
      <c r="DF159" s="144">
        <v>1.6806722689075631E-3</v>
      </c>
      <c r="DG159" s="29">
        <v>0</v>
      </c>
      <c r="DH159" s="144">
        <v>0</v>
      </c>
      <c r="DI159" s="29">
        <v>10</v>
      </c>
      <c r="DJ159" s="144">
        <v>4.4984255510571302E-4</v>
      </c>
      <c r="DK159" s="29">
        <v>10</v>
      </c>
      <c r="DL159" s="144">
        <v>2.4752475247524753E-3</v>
      </c>
      <c r="DM159" s="29">
        <v>10</v>
      </c>
      <c r="DN159" s="144">
        <v>6.9444444444444441E-3</v>
      </c>
      <c r="DO159" s="31">
        <v>790</v>
      </c>
      <c r="DP159" s="447">
        <v>7.5900234426040506E-4</v>
      </c>
    </row>
    <row r="160" spans="2:120" s="206" customFormat="1" ht="14.15" x14ac:dyDescent="0.35">
      <c r="B160" s="28" t="s">
        <v>89</v>
      </c>
      <c r="C160" s="29">
        <v>380</v>
      </c>
      <c r="D160" s="144">
        <v>6.8406840684068406E-3</v>
      </c>
      <c r="E160" s="29">
        <v>0</v>
      </c>
      <c r="F160" s="144">
        <v>0</v>
      </c>
      <c r="G160" s="29">
        <v>10</v>
      </c>
      <c r="H160" s="144">
        <v>8.8495575221238937E-3</v>
      </c>
      <c r="I160" s="29">
        <v>10</v>
      </c>
      <c r="J160" s="144">
        <v>1.834862385321101E-3</v>
      </c>
      <c r="K160" s="29">
        <v>10</v>
      </c>
      <c r="L160" s="144">
        <v>7.1942446043165471E-3</v>
      </c>
      <c r="M160" s="29">
        <v>10</v>
      </c>
      <c r="N160" s="144">
        <v>2.2727272727272728E-2</v>
      </c>
      <c r="O160" s="29">
        <v>230</v>
      </c>
      <c r="P160" s="144">
        <v>6.4825253664036074E-3</v>
      </c>
      <c r="Q160" s="29">
        <v>10</v>
      </c>
      <c r="R160" s="144">
        <v>1.9230769230769232E-2</v>
      </c>
      <c r="S160" s="29">
        <v>20</v>
      </c>
      <c r="T160" s="144">
        <v>3.0487804878048782E-3</v>
      </c>
      <c r="U160" s="29">
        <v>60</v>
      </c>
      <c r="V160" s="144">
        <v>3.4462952326249283E-3</v>
      </c>
      <c r="W160" s="29">
        <v>0</v>
      </c>
      <c r="X160" s="144">
        <v>0</v>
      </c>
      <c r="Y160" s="29">
        <v>10</v>
      </c>
      <c r="Z160" s="144">
        <v>2.2371364653243847E-3</v>
      </c>
      <c r="AA160" s="29">
        <v>10</v>
      </c>
      <c r="AB160" s="144">
        <v>1.2484394506866417E-3</v>
      </c>
      <c r="AC160" s="29">
        <v>10</v>
      </c>
      <c r="AD160" s="144">
        <v>1.8518518518518517E-2</v>
      </c>
      <c r="AE160" s="29">
        <v>20</v>
      </c>
      <c r="AF160" s="144">
        <v>1.6025641025641025E-3</v>
      </c>
      <c r="AG160" s="29">
        <v>10</v>
      </c>
      <c r="AH160" s="144">
        <v>7.874015748031496E-3</v>
      </c>
      <c r="AI160" s="29">
        <v>10</v>
      </c>
      <c r="AJ160" s="144">
        <v>6.2111801242236021E-3</v>
      </c>
      <c r="AK160" s="29">
        <v>10</v>
      </c>
      <c r="AL160" s="144">
        <v>2.3809523809523808E-2</v>
      </c>
      <c r="AM160" s="29">
        <v>3700</v>
      </c>
      <c r="AN160" s="144">
        <v>1.2063119457485654E-2</v>
      </c>
      <c r="AO160" s="29">
        <v>10</v>
      </c>
      <c r="AP160" s="144">
        <v>3.9840637450199202E-3</v>
      </c>
      <c r="AQ160" s="29">
        <v>60</v>
      </c>
      <c r="AR160" s="144">
        <v>6.4239828693790149E-3</v>
      </c>
      <c r="AS160" s="29">
        <v>10</v>
      </c>
      <c r="AT160" s="144">
        <v>2.0833333333333332E-2</v>
      </c>
      <c r="AU160" s="29">
        <v>10</v>
      </c>
      <c r="AV160" s="144">
        <v>3.1746031746031746E-3</v>
      </c>
      <c r="AW160" s="29">
        <v>10</v>
      </c>
      <c r="AX160" s="144">
        <v>1.358695652173913E-3</v>
      </c>
      <c r="AY160" s="29">
        <v>10</v>
      </c>
      <c r="AZ160" s="144">
        <v>5.2631578947368418E-2</v>
      </c>
      <c r="BA160" s="29">
        <v>0</v>
      </c>
      <c r="BB160" s="144">
        <v>0</v>
      </c>
      <c r="BC160" s="29">
        <v>60</v>
      </c>
      <c r="BD160" s="144">
        <v>7.9575596816976128E-3</v>
      </c>
      <c r="BE160" s="29">
        <v>20</v>
      </c>
      <c r="BF160" s="144">
        <v>4.6948356807511738E-3</v>
      </c>
      <c r="BG160" s="29">
        <v>20</v>
      </c>
      <c r="BH160" s="144">
        <v>3.6101083032490976E-3</v>
      </c>
      <c r="BI160" s="29">
        <v>1190</v>
      </c>
      <c r="BJ160" s="144">
        <v>1.2073863636363636E-2</v>
      </c>
      <c r="BK160" s="29">
        <v>40</v>
      </c>
      <c r="BL160" s="144">
        <v>3.4042553191489361E-3</v>
      </c>
      <c r="BM160" s="29">
        <v>10</v>
      </c>
      <c r="BN160" s="144">
        <v>1.282051282051282E-2</v>
      </c>
      <c r="BO160" s="29">
        <v>160</v>
      </c>
      <c r="BP160" s="144">
        <v>3.5842293906810036E-3</v>
      </c>
      <c r="BQ160" s="29">
        <v>200</v>
      </c>
      <c r="BR160" s="144">
        <v>5.0200803212851405E-3</v>
      </c>
      <c r="BS160" s="29">
        <v>10</v>
      </c>
      <c r="BT160" s="144">
        <v>1.098901098901099E-2</v>
      </c>
      <c r="BU160" s="29">
        <v>100</v>
      </c>
      <c r="BV160" s="144">
        <v>2.4455857177794081E-3</v>
      </c>
      <c r="BW160" s="29">
        <v>590</v>
      </c>
      <c r="BX160" s="144">
        <v>8.1323225361819435E-3</v>
      </c>
      <c r="BY160" s="29">
        <v>320</v>
      </c>
      <c r="BZ160" s="144">
        <v>1.0691613765452723E-2</v>
      </c>
      <c r="CA160" s="29">
        <v>50</v>
      </c>
      <c r="CB160" s="144">
        <v>2.400384061449832E-3</v>
      </c>
      <c r="CC160" s="29">
        <v>30</v>
      </c>
      <c r="CD160" s="144">
        <v>3.3149171270718232E-3</v>
      </c>
      <c r="CE160" s="29">
        <v>240</v>
      </c>
      <c r="CF160" s="144">
        <v>1.2461059190031152E-2</v>
      </c>
      <c r="CG160" s="29">
        <v>60</v>
      </c>
      <c r="CH160" s="144">
        <v>5.5096418732782371E-3</v>
      </c>
      <c r="CI160" s="29">
        <v>550</v>
      </c>
      <c r="CJ160" s="144">
        <v>1.1889321227842628E-2</v>
      </c>
      <c r="CK160" s="29">
        <v>50</v>
      </c>
      <c r="CL160" s="144">
        <v>6.2189054726368162E-3</v>
      </c>
      <c r="CM160" s="29">
        <v>10</v>
      </c>
      <c r="CN160" s="144">
        <v>1.8050541516245488E-3</v>
      </c>
      <c r="CO160" s="29">
        <v>0</v>
      </c>
      <c r="CP160" s="144">
        <v>0</v>
      </c>
      <c r="CQ160" s="29">
        <v>10</v>
      </c>
      <c r="CR160" s="144">
        <v>7.8125E-3</v>
      </c>
      <c r="CS160" s="29">
        <v>30</v>
      </c>
      <c r="CT160" s="144">
        <v>3.3076074972436605E-3</v>
      </c>
      <c r="CU160" s="29">
        <v>60</v>
      </c>
      <c r="CV160" s="144">
        <v>3.8659793814432991E-3</v>
      </c>
      <c r="CW160" s="29">
        <v>10</v>
      </c>
      <c r="CX160" s="144">
        <v>7.6335877862595419E-4</v>
      </c>
      <c r="CY160" s="29">
        <v>10</v>
      </c>
      <c r="CZ160" s="144">
        <v>2.9069767441860465E-3</v>
      </c>
      <c r="DA160" s="29">
        <v>10</v>
      </c>
      <c r="DB160" s="144">
        <v>6.6666666666666671E-3</v>
      </c>
      <c r="DC160" s="29">
        <v>0</v>
      </c>
      <c r="DD160" s="144">
        <v>0</v>
      </c>
      <c r="DE160" s="29">
        <v>10</v>
      </c>
      <c r="DF160" s="144">
        <v>1.6806722689075631E-3</v>
      </c>
      <c r="DG160" s="29">
        <v>10</v>
      </c>
      <c r="DH160" s="144">
        <v>5.7803468208092483E-3</v>
      </c>
      <c r="DI160" s="29">
        <v>170</v>
      </c>
      <c r="DJ160" s="144">
        <v>7.6473234367971212E-3</v>
      </c>
      <c r="DK160" s="29">
        <v>30</v>
      </c>
      <c r="DL160" s="144">
        <v>7.4257425742574254E-3</v>
      </c>
      <c r="DM160" s="29">
        <v>10</v>
      </c>
      <c r="DN160" s="144">
        <v>6.9444444444444441E-3</v>
      </c>
      <c r="DO160" s="31">
        <v>8520</v>
      </c>
      <c r="DP160" s="447">
        <v>8.1856961684793044E-3</v>
      </c>
    </row>
    <row r="161" spans="2:120" s="206" customFormat="1" ht="14.15" x14ac:dyDescent="0.35">
      <c r="B161" s="28" t="s">
        <v>90</v>
      </c>
      <c r="C161" s="29">
        <v>1190</v>
      </c>
      <c r="D161" s="144">
        <v>2.1422142214221424E-2</v>
      </c>
      <c r="E161" s="29">
        <v>0</v>
      </c>
      <c r="F161" s="144">
        <v>0</v>
      </c>
      <c r="G161" s="29">
        <v>10</v>
      </c>
      <c r="H161" s="144">
        <v>8.8495575221238937E-3</v>
      </c>
      <c r="I161" s="29">
        <v>20</v>
      </c>
      <c r="J161" s="144">
        <v>3.669724770642202E-3</v>
      </c>
      <c r="K161" s="29">
        <v>0</v>
      </c>
      <c r="L161" s="144">
        <v>0</v>
      </c>
      <c r="M161" s="29">
        <v>0</v>
      </c>
      <c r="N161" s="144">
        <v>0</v>
      </c>
      <c r="O161" s="29">
        <v>670</v>
      </c>
      <c r="P161" s="144">
        <v>1.8883878241262683E-2</v>
      </c>
      <c r="Q161" s="29">
        <v>0</v>
      </c>
      <c r="R161" s="144">
        <v>0</v>
      </c>
      <c r="S161" s="29">
        <v>50</v>
      </c>
      <c r="T161" s="144">
        <v>7.621951219512195E-3</v>
      </c>
      <c r="U161" s="29">
        <v>150</v>
      </c>
      <c r="V161" s="144">
        <v>8.6157380815623207E-3</v>
      </c>
      <c r="W161" s="29">
        <v>0</v>
      </c>
      <c r="X161" s="144">
        <v>0</v>
      </c>
      <c r="Y161" s="29">
        <v>10</v>
      </c>
      <c r="Z161" s="144">
        <v>2.2371364653243847E-3</v>
      </c>
      <c r="AA161" s="29">
        <v>40</v>
      </c>
      <c r="AB161" s="144">
        <v>4.9937578027465668E-3</v>
      </c>
      <c r="AC161" s="29">
        <v>10</v>
      </c>
      <c r="AD161" s="144">
        <v>1.8518518518518517E-2</v>
      </c>
      <c r="AE161" s="29">
        <v>200</v>
      </c>
      <c r="AF161" s="144">
        <v>1.6025641025641024E-2</v>
      </c>
      <c r="AG161" s="29">
        <v>10</v>
      </c>
      <c r="AH161" s="144">
        <v>7.874015748031496E-3</v>
      </c>
      <c r="AI161" s="29">
        <v>10</v>
      </c>
      <c r="AJ161" s="144">
        <v>6.2111801242236021E-3</v>
      </c>
      <c r="AK161" s="29">
        <v>0</v>
      </c>
      <c r="AL161" s="144">
        <v>0</v>
      </c>
      <c r="AM161" s="29">
        <v>19990</v>
      </c>
      <c r="AN161" s="144">
        <v>6.5173448095983313E-2</v>
      </c>
      <c r="AO161" s="29">
        <v>10</v>
      </c>
      <c r="AP161" s="144">
        <v>3.9840637450199202E-3</v>
      </c>
      <c r="AQ161" s="29">
        <v>110</v>
      </c>
      <c r="AR161" s="144">
        <v>1.1777301927194861E-2</v>
      </c>
      <c r="AS161" s="29">
        <v>0</v>
      </c>
      <c r="AT161" s="144">
        <v>0</v>
      </c>
      <c r="AU161" s="29">
        <v>10</v>
      </c>
      <c r="AV161" s="144">
        <v>3.1746031746031746E-3</v>
      </c>
      <c r="AW161" s="29">
        <v>30</v>
      </c>
      <c r="AX161" s="144">
        <v>4.076086956521739E-3</v>
      </c>
      <c r="AY161" s="29">
        <v>0</v>
      </c>
      <c r="AZ161" s="144">
        <v>0</v>
      </c>
      <c r="BA161" s="29">
        <v>0</v>
      </c>
      <c r="BB161" s="144">
        <v>0</v>
      </c>
      <c r="BC161" s="29">
        <v>150</v>
      </c>
      <c r="BD161" s="144">
        <v>1.9893899204244031E-2</v>
      </c>
      <c r="BE161" s="29">
        <v>20</v>
      </c>
      <c r="BF161" s="144">
        <v>4.6948356807511738E-3</v>
      </c>
      <c r="BG161" s="29">
        <v>10</v>
      </c>
      <c r="BH161" s="144">
        <v>1.8050541516245488E-3</v>
      </c>
      <c r="BI161" s="29">
        <v>10890</v>
      </c>
      <c r="BJ161" s="144">
        <v>0.11049107142857142</v>
      </c>
      <c r="BK161" s="29">
        <v>120</v>
      </c>
      <c r="BL161" s="144">
        <v>1.0212765957446808E-2</v>
      </c>
      <c r="BM161" s="29">
        <v>0</v>
      </c>
      <c r="BN161" s="144">
        <v>0</v>
      </c>
      <c r="BO161" s="29">
        <v>1090</v>
      </c>
      <c r="BP161" s="144">
        <v>2.4417562724014338E-2</v>
      </c>
      <c r="BQ161" s="29">
        <v>650</v>
      </c>
      <c r="BR161" s="144">
        <v>1.6315261044176708E-2</v>
      </c>
      <c r="BS161" s="29">
        <v>10</v>
      </c>
      <c r="BT161" s="144">
        <v>1.098901098901099E-2</v>
      </c>
      <c r="BU161" s="29">
        <v>1390</v>
      </c>
      <c r="BV161" s="144">
        <v>3.3993641477133775E-2</v>
      </c>
      <c r="BW161" s="29">
        <v>1330</v>
      </c>
      <c r="BX161" s="144">
        <v>1.8332184700206755E-2</v>
      </c>
      <c r="BY161" s="29">
        <v>410</v>
      </c>
      <c r="BZ161" s="144">
        <v>1.3698630136986301E-2</v>
      </c>
      <c r="CA161" s="29">
        <v>120</v>
      </c>
      <c r="CB161" s="144">
        <v>5.7609217474795969E-3</v>
      </c>
      <c r="CC161" s="29">
        <v>40</v>
      </c>
      <c r="CD161" s="144">
        <v>4.4198895027624313E-3</v>
      </c>
      <c r="CE161" s="29">
        <v>340</v>
      </c>
      <c r="CF161" s="144">
        <v>1.7653167185877467E-2</v>
      </c>
      <c r="CG161" s="29">
        <v>110</v>
      </c>
      <c r="CH161" s="144">
        <v>1.0101010101010102E-2</v>
      </c>
      <c r="CI161" s="29">
        <v>1510</v>
      </c>
      <c r="CJ161" s="144">
        <v>3.2641591007349764E-2</v>
      </c>
      <c r="CK161" s="29">
        <v>60</v>
      </c>
      <c r="CL161" s="144">
        <v>7.462686567164179E-3</v>
      </c>
      <c r="CM161" s="29">
        <v>10</v>
      </c>
      <c r="CN161" s="144">
        <v>1.8050541516245488E-3</v>
      </c>
      <c r="CO161" s="29">
        <v>0</v>
      </c>
      <c r="CP161" s="144">
        <v>0</v>
      </c>
      <c r="CQ161" s="29">
        <v>10</v>
      </c>
      <c r="CR161" s="144">
        <v>7.8125E-3</v>
      </c>
      <c r="CS161" s="29">
        <v>90</v>
      </c>
      <c r="CT161" s="144">
        <v>9.9228224917309819E-3</v>
      </c>
      <c r="CU161" s="29">
        <v>80</v>
      </c>
      <c r="CV161" s="144">
        <v>5.1546391752577319E-3</v>
      </c>
      <c r="CW161" s="29">
        <v>30</v>
      </c>
      <c r="CX161" s="144">
        <v>2.2900763358778627E-3</v>
      </c>
      <c r="CY161" s="29">
        <v>10</v>
      </c>
      <c r="CZ161" s="144">
        <v>2.9069767441860465E-3</v>
      </c>
      <c r="DA161" s="29">
        <v>10</v>
      </c>
      <c r="DB161" s="144">
        <v>6.6666666666666671E-3</v>
      </c>
      <c r="DC161" s="29">
        <v>10</v>
      </c>
      <c r="DD161" s="144">
        <v>2.4390243902439025E-2</v>
      </c>
      <c r="DE161" s="29">
        <v>10</v>
      </c>
      <c r="DF161" s="144">
        <v>1.6806722689075631E-3</v>
      </c>
      <c r="DG161" s="29">
        <v>10</v>
      </c>
      <c r="DH161" s="144">
        <v>5.7803468208092483E-3</v>
      </c>
      <c r="DI161" s="29">
        <v>410</v>
      </c>
      <c r="DJ161" s="144">
        <v>1.8443544759334234E-2</v>
      </c>
      <c r="DK161" s="29">
        <v>60</v>
      </c>
      <c r="DL161" s="144">
        <v>1.4851485148514851E-2</v>
      </c>
      <c r="DM161" s="29">
        <v>10</v>
      </c>
      <c r="DN161" s="144">
        <v>6.9444444444444441E-3</v>
      </c>
      <c r="DO161" s="31">
        <v>41410</v>
      </c>
      <c r="DP161" s="447">
        <v>3.9785173513700471E-2</v>
      </c>
    </row>
    <row r="162" spans="2:120" s="206" customFormat="1" ht="14.15" x14ac:dyDescent="0.35">
      <c r="B162" s="28" t="s">
        <v>91</v>
      </c>
      <c r="C162" s="29">
        <v>40</v>
      </c>
      <c r="D162" s="144">
        <v>7.2007200720072004E-4</v>
      </c>
      <c r="E162" s="29">
        <v>0</v>
      </c>
      <c r="F162" s="144">
        <v>0</v>
      </c>
      <c r="G162" s="29">
        <v>0</v>
      </c>
      <c r="H162" s="144">
        <v>0</v>
      </c>
      <c r="I162" s="29">
        <v>10</v>
      </c>
      <c r="J162" s="144">
        <v>1.834862385321101E-3</v>
      </c>
      <c r="K162" s="29">
        <v>0</v>
      </c>
      <c r="L162" s="144">
        <v>0</v>
      </c>
      <c r="M162" s="29">
        <v>0</v>
      </c>
      <c r="N162" s="144">
        <v>0</v>
      </c>
      <c r="O162" s="29">
        <v>70</v>
      </c>
      <c r="P162" s="144">
        <v>1.9729425028184892E-3</v>
      </c>
      <c r="Q162" s="29">
        <v>0</v>
      </c>
      <c r="R162" s="144">
        <v>0</v>
      </c>
      <c r="S162" s="29">
        <v>10</v>
      </c>
      <c r="T162" s="144">
        <v>1.5243902439024391E-3</v>
      </c>
      <c r="U162" s="29">
        <v>80</v>
      </c>
      <c r="V162" s="144">
        <v>4.595060310166571E-3</v>
      </c>
      <c r="W162" s="29">
        <v>10</v>
      </c>
      <c r="X162" s="144">
        <v>1.6393442622950821E-2</v>
      </c>
      <c r="Y162" s="29">
        <v>10</v>
      </c>
      <c r="Z162" s="144">
        <v>2.2371364653243847E-3</v>
      </c>
      <c r="AA162" s="29">
        <v>30</v>
      </c>
      <c r="AB162" s="144">
        <v>3.7453183520599251E-3</v>
      </c>
      <c r="AC162" s="29">
        <v>0</v>
      </c>
      <c r="AD162" s="144">
        <v>0</v>
      </c>
      <c r="AE162" s="29">
        <v>10</v>
      </c>
      <c r="AF162" s="144">
        <v>8.0128205128205125E-4</v>
      </c>
      <c r="AG162" s="29">
        <v>10</v>
      </c>
      <c r="AH162" s="144">
        <v>7.874015748031496E-3</v>
      </c>
      <c r="AI162" s="29">
        <v>0</v>
      </c>
      <c r="AJ162" s="144">
        <v>0</v>
      </c>
      <c r="AK162" s="29">
        <v>0</v>
      </c>
      <c r="AL162" s="144">
        <v>0</v>
      </c>
      <c r="AM162" s="29">
        <v>140</v>
      </c>
      <c r="AN162" s="144">
        <v>4.5644235785080855E-4</v>
      </c>
      <c r="AO162" s="29">
        <v>10</v>
      </c>
      <c r="AP162" s="144">
        <v>3.9840637450199202E-3</v>
      </c>
      <c r="AQ162" s="29">
        <v>10</v>
      </c>
      <c r="AR162" s="144">
        <v>1.0706638115631692E-3</v>
      </c>
      <c r="AS162" s="29">
        <v>0</v>
      </c>
      <c r="AT162" s="144">
        <v>0</v>
      </c>
      <c r="AU162" s="29">
        <v>0</v>
      </c>
      <c r="AV162" s="144">
        <v>0</v>
      </c>
      <c r="AW162" s="29">
        <v>10</v>
      </c>
      <c r="AX162" s="144">
        <v>1.358695652173913E-3</v>
      </c>
      <c r="AY162" s="29">
        <v>0</v>
      </c>
      <c r="AZ162" s="144">
        <v>0</v>
      </c>
      <c r="BA162" s="29">
        <v>0</v>
      </c>
      <c r="BB162" s="144">
        <v>0</v>
      </c>
      <c r="BC162" s="29">
        <v>10</v>
      </c>
      <c r="BD162" s="144">
        <v>1.3262599469496021E-3</v>
      </c>
      <c r="BE162" s="29">
        <v>0</v>
      </c>
      <c r="BF162" s="144">
        <v>0</v>
      </c>
      <c r="BG162" s="29">
        <v>0</v>
      </c>
      <c r="BH162" s="144">
        <v>0</v>
      </c>
      <c r="BI162" s="29">
        <v>50</v>
      </c>
      <c r="BJ162" s="144">
        <v>5.0730519480519476E-4</v>
      </c>
      <c r="BK162" s="29">
        <v>10</v>
      </c>
      <c r="BL162" s="144">
        <v>8.5106382978723403E-4</v>
      </c>
      <c r="BM162" s="29">
        <v>0</v>
      </c>
      <c r="BN162" s="144">
        <v>0</v>
      </c>
      <c r="BO162" s="29">
        <v>40</v>
      </c>
      <c r="BP162" s="144">
        <v>8.960573476702509E-4</v>
      </c>
      <c r="BQ162" s="29">
        <v>80</v>
      </c>
      <c r="BR162" s="144">
        <v>2.008032128514056E-3</v>
      </c>
      <c r="BS162" s="29">
        <v>10</v>
      </c>
      <c r="BT162" s="144">
        <v>1.098901098901099E-2</v>
      </c>
      <c r="BU162" s="29">
        <v>30</v>
      </c>
      <c r="BV162" s="144">
        <v>7.3367571533382249E-4</v>
      </c>
      <c r="BW162" s="29">
        <v>80</v>
      </c>
      <c r="BX162" s="144">
        <v>1.1026878015161956E-3</v>
      </c>
      <c r="BY162" s="29">
        <v>10</v>
      </c>
      <c r="BZ162" s="144">
        <v>3.3411293017039759E-4</v>
      </c>
      <c r="CA162" s="29">
        <v>70</v>
      </c>
      <c r="CB162" s="144">
        <v>3.3605376860297649E-3</v>
      </c>
      <c r="CC162" s="29">
        <v>10</v>
      </c>
      <c r="CD162" s="144">
        <v>1.1049723756906078E-3</v>
      </c>
      <c r="CE162" s="29">
        <v>20</v>
      </c>
      <c r="CF162" s="144">
        <v>1.0384215991692627E-3</v>
      </c>
      <c r="CG162" s="29">
        <v>10</v>
      </c>
      <c r="CH162" s="144">
        <v>9.1827364554637281E-4</v>
      </c>
      <c r="CI162" s="29">
        <v>30</v>
      </c>
      <c r="CJ162" s="144">
        <v>6.485084306095979E-4</v>
      </c>
      <c r="CK162" s="29">
        <v>10</v>
      </c>
      <c r="CL162" s="144">
        <v>1.2437810945273632E-3</v>
      </c>
      <c r="CM162" s="29">
        <v>10</v>
      </c>
      <c r="CN162" s="144">
        <v>1.8050541516245488E-3</v>
      </c>
      <c r="CO162" s="29">
        <v>0</v>
      </c>
      <c r="CP162" s="144">
        <v>0</v>
      </c>
      <c r="CQ162" s="29">
        <v>0</v>
      </c>
      <c r="CR162" s="144">
        <v>0</v>
      </c>
      <c r="CS162" s="29">
        <v>10</v>
      </c>
      <c r="CT162" s="144">
        <v>1.1025358324145535E-3</v>
      </c>
      <c r="CU162" s="29">
        <v>20</v>
      </c>
      <c r="CV162" s="144">
        <v>1.288659793814433E-3</v>
      </c>
      <c r="CW162" s="29">
        <v>20</v>
      </c>
      <c r="CX162" s="144">
        <v>1.5267175572519084E-3</v>
      </c>
      <c r="CY162" s="29">
        <v>10</v>
      </c>
      <c r="CZ162" s="144">
        <v>2.9069767441860465E-3</v>
      </c>
      <c r="DA162" s="29">
        <v>10</v>
      </c>
      <c r="DB162" s="144">
        <v>6.6666666666666671E-3</v>
      </c>
      <c r="DC162" s="29">
        <v>0</v>
      </c>
      <c r="DD162" s="144">
        <v>0</v>
      </c>
      <c r="DE162" s="29">
        <v>20</v>
      </c>
      <c r="DF162" s="144">
        <v>3.3613445378151263E-3</v>
      </c>
      <c r="DG162" s="29">
        <v>0</v>
      </c>
      <c r="DH162" s="144">
        <v>0</v>
      </c>
      <c r="DI162" s="29">
        <v>20</v>
      </c>
      <c r="DJ162" s="144">
        <v>8.9968511021142603E-4</v>
      </c>
      <c r="DK162" s="29">
        <v>10</v>
      </c>
      <c r="DL162" s="144">
        <v>2.4752475247524753E-3</v>
      </c>
      <c r="DM162" s="29">
        <v>10</v>
      </c>
      <c r="DN162" s="144">
        <v>6.9444444444444441E-3</v>
      </c>
      <c r="DO162" s="31">
        <v>930</v>
      </c>
      <c r="DP162" s="447">
        <v>8.9350908881288187E-4</v>
      </c>
    </row>
    <row r="163" spans="2:120" s="206" customFormat="1" ht="14.15" x14ac:dyDescent="0.35">
      <c r="B163" s="28" t="s">
        <v>74</v>
      </c>
      <c r="C163" s="29">
        <v>2160</v>
      </c>
      <c r="D163" s="144">
        <v>3.8883888388838883E-2</v>
      </c>
      <c r="E163" s="29">
        <v>10</v>
      </c>
      <c r="F163" s="144">
        <v>0.33333333333333331</v>
      </c>
      <c r="G163" s="29">
        <v>40</v>
      </c>
      <c r="H163" s="144">
        <v>3.5398230088495575E-2</v>
      </c>
      <c r="I163" s="29">
        <v>210</v>
      </c>
      <c r="J163" s="144">
        <v>3.8532110091743121E-2</v>
      </c>
      <c r="K163" s="29">
        <v>40</v>
      </c>
      <c r="L163" s="144">
        <v>2.8776978417266189E-2</v>
      </c>
      <c r="M163" s="29">
        <v>10</v>
      </c>
      <c r="N163" s="144">
        <v>2.2727272727272728E-2</v>
      </c>
      <c r="O163" s="29">
        <v>1350</v>
      </c>
      <c r="P163" s="144">
        <v>3.8049605411499439E-2</v>
      </c>
      <c r="Q163" s="29">
        <v>20</v>
      </c>
      <c r="R163" s="144">
        <v>3.8461538461538464E-2</v>
      </c>
      <c r="S163" s="29">
        <v>250</v>
      </c>
      <c r="T163" s="144">
        <v>3.8109756097560975E-2</v>
      </c>
      <c r="U163" s="29">
        <v>460</v>
      </c>
      <c r="V163" s="144">
        <v>2.6421596783457783E-2</v>
      </c>
      <c r="W163" s="29">
        <v>30</v>
      </c>
      <c r="X163" s="144">
        <v>4.9180327868852458E-2</v>
      </c>
      <c r="Y163" s="29">
        <v>230</v>
      </c>
      <c r="Z163" s="144">
        <v>5.145413870246085E-2</v>
      </c>
      <c r="AA163" s="29">
        <v>50</v>
      </c>
      <c r="AB163" s="144">
        <v>6.2421972534332081E-3</v>
      </c>
      <c r="AC163" s="29">
        <v>10</v>
      </c>
      <c r="AD163" s="144">
        <v>1.8518518518518517E-2</v>
      </c>
      <c r="AE163" s="29">
        <v>520</v>
      </c>
      <c r="AF163" s="144">
        <v>4.1666666666666664E-2</v>
      </c>
      <c r="AG163" s="29">
        <v>60</v>
      </c>
      <c r="AH163" s="144">
        <v>4.7244094488188976E-2</v>
      </c>
      <c r="AI163" s="29">
        <v>70</v>
      </c>
      <c r="AJ163" s="144">
        <v>4.3478260869565216E-2</v>
      </c>
      <c r="AK163" s="29">
        <v>10</v>
      </c>
      <c r="AL163" s="144">
        <v>2.3809523809523808E-2</v>
      </c>
      <c r="AM163" s="29">
        <v>12280</v>
      </c>
      <c r="AN163" s="144">
        <v>4.0036515388628062E-2</v>
      </c>
      <c r="AO163" s="29">
        <v>80</v>
      </c>
      <c r="AP163" s="144">
        <v>3.1872509960159362E-2</v>
      </c>
      <c r="AQ163" s="29">
        <v>470</v>
      </c>
      <c r="AR163" s="144">
        <v>5.0321199143468949E-2</v>
      </c>
      <c r="AS163" s="29">
        <v>10</v>
      </c>
      <c r="AT163" s="144">
        <v>2.0833333333333332E-2</v>
      </c>
      <c r="AU163" s="29">
        <v>100</v>
      </c>
      <c r="AV163" s="144">
        <v>3.1746031746031744E-2</v>
      </c>
      <c r="AW163" s="29">
        <v>280</v>
      </c>
      <c r="AX163" s="144">
        <v>3.8043478260869568E-2</v>
      </c>
      <c r="AY163" s="29">
        <v>10</v>
      </c>
      <c r="AZ163" s="144">
        <v>5.2631578947368418E-2</v>
      </c>
      <c r="BA163" s="29">
        <v>20</v>
      </c>
      <c r="BB163" s="144">
        <v>2.3809523809523808E-2</v>
      </c>
      <c r="BC163" s="29">
        <v>410</v>
      </c>
      <c r="BD163" s="144">
        <v>5.4376657824933686E-2</v>
      </c>
      <c r="BE163" s="29">
        <v>210</v>
      </c>
      <c r="BF163" s="144">
        <v>4.9295774647887321E-2</v>
      </c>
      <c r="BG163" s="29">
        <v>190</v>
      </c>
      <c r="BH163" s="144">
        <v>3.4296028880866428E-2</v>
      </c>
      <c r="BI163" s="29">
        <v>2530</v>
      </c>
      <c r="BJ163" s="144">
        <v>2.5669642857142856E-2</v>
      </c>
      <c r="BK163" s="29">
        <v>350</v>
      </c>
      <c r="BL163" s="144">
        <v>2.9787234042553193E-2</v>
      </c>
      <c r="BM163" s="29">
        <v>20</v>
      </c>
      <c r="BN163" s="144">
        <v>2.564102564102564E-2</v>
      </c>
      <c r="BO163" s="29">
        <v>1910</v>
      </c>
      <c r="BP163" s="144">
        <v>4.2786738351254482E-2</v>
      </c>
      <c r="BQ163" s="29">
        <v>1220</v>
      </c>
      <c r="BR163" s="144">
        <v>3.0622489959839357E-2</v>
      </c>
      <c r="BS163" s="29">
        <v>30</v>
      </c>
      <c r="BT163" s="144">
        <v>3.2967032967032968E-2</v>
      </c>
      <c r="BU163" s="29">
        <v>1760</v>
      </c>
      <c r="BV163" s="144">
        <v>4.3042308632917581E-2</v>
      </c>
      <c r="BW163" s="29">
        <v>2460</v>
      </c>
      <c r="BX163" s="144">
        <v>3.3907649896623017E-2</v>
      </c>
      <c r="BY163" s="29">
        <v>1120</v>
      </c>
      <c r="BZ163" s="144">
        <v>3.7420648179084533E-2</v>
      </c>
      <c r="CA163" s="29">
        <v>1080</v>
      </c>
      <c r="CB163" s="144">
        <v>5.1848295727316369E-2</v>
      </c>
      <c r="CC163" s="29">
        <v>290</v>
      </c>
      <c r="CD163" s="144">
        <v>3.2044198895027624E-2</v>
      </c>
      <c r="CE163" s="29">
        <v>700</v>
      </c>
      <c r="CF163" s="144">
        <v>3.6344755970924195E-2</v>
      </c>
      <c r="CG163" s="29">
        <v>290</v>
      </c>
      <c r="CH163" s="144">
        <v>2.6629935720844811E-2</v>
      </c>
      <c r="CI163" s="29">
        <v>1370</v>
      </c>
      <c r="CJ163" s="144">
        <v>2.9615218331171637E-2</v>
      </c>
      <c r="CK163" s="29">
        <v>300</v>
      </c>
      <c r="CL163" s="144">
        <v>3.7313432835820892E-2</v>
      </c>
      <c r="CM163" s="29">
        <v>250</v>
      </c>
      <c r="CN163" s="144">
        <v>4.5126353790613721E-2</v>
      </c>
      <c r="CO163" s="29">
        <v>10</v>
      </c>
      <c r="CP163" s="144">
        <v>0.1</v>
      </c>
      <c r="CQ163" s="29">
        <v>60</v>
      </c>
      <c r="CR163" s="144">
        <v>4.6875E-2</v>
      </c>
      <c r="CS163" s="29">
        <v>490</v>
      </c>
      <c r="CT163" s="144">
        <v>5.4024255788313123E-2</v>
      </c>
      <c r="CU163" s="29">
        <v>490</v>
      </c>
      <c r="CV163" s="144">
        <v>3.1572164948453607E-2</v>
      </c>
      <c r="CW163" s="29">
        <v>750</v>
      </c>
      <c r="CX163" s="144">
        <v>5.7251908396946563E-2</v>
      </c>
      <c r="CY163" s="29">
        <v>110</v>
      </c>
      <c r="CZ163" s="144">
        <v>3.1976744186046513E-2</v>
      </c>
      <c r="DA163" s="29">
        <v>50</v>
      </c>
      <c r="DB163" s="144">
        <v>3.3333333333333333E-2</v>
      </c>
      <c r="DC163" s="29">
        <v>30</v>
      </c>
      <c r="DD163" s="144">
        <v>7.3170731707317069E-2</v>
      </c>
      <c r="DE163" s="29">
        <v>140</v>
      </c>
      <c r="DF163" s="144">
        <v>2.3529411764705882E-2</v>
      </c>
      <c r="DG163" s="29">
        <v>60</v>
      </c>
      <c r="DH163" s="144">
        <v>3.4682080924855488E-2</v>
      </c>
      <c r="DI163" s="29">
        <v>730</v>
      </c>
      <c r="DJ163" s="144">
        <v>3.2838506522717047E-2</v>
      </c>
      <c r="DK163" s="29">
        <v>160</v>
      </c>
      <c r="DL163" s="144">
        <v>3.9603960396039604E-2</v>
      </c>
      <c r="DM163" s="29">
        <v>70</v>
      </c>
      <c r="DN163" s="144">
        <v>4.8611111111111112E-2</v>
      </c>
      <c r="DO163" s="31">
        <v>38350</v>
      </c>
      <c r="DP163" s="447">
        <v>3.6845240382767763E-2</v>
      </c>
    </row>
    <row r="164" spans="2:120" s="206" customFormat="1" ht="14.15" x14ac:dyDescent="0.35">
      <c r="B164" s="28" t="s">
        <v>92</v>
      </c>
      <c r="C164" s="29">
        <v>30</v>
      </c>
      <c r="D164" s="144">
        <v>5.4005400540054003E-4</v>
      </c>
      <c r="E164" s="29">
        <v>0</v>
      </c>
      <c r="F164" s="144">
        <v>0</v>
      </c>
      <c r="G164" s="29">
        <v>0</v>
      </c>
      <c r="H164" s="144">
        <v>0</v>
      </c>
      <c r="I164" s="29">
        <v>10</v>
      </c>
      <c r="J164" s="144">
        <v>1.834862385321101E-3</v>
      </c>
      <c r="K164" s="29">
        <v>0</v>
      </c>
      <c r="L164" s="144">
        <v>0</v>
      </c>
      <c r="M164" s="29">
        <v>0</v>
      </c>
      <c r="N164" s="144">
        <v>0</v>
      </c>
      <c r="O164" s="29">
        <v>20</v>
      </c>
      <c r="P164" s="144">
        <v>5.6369785794813977E-4</v>
      </c>
      <c r="Q164" s="29">
        <v>0</v>
      </c>
      <c r="R164" s="144">
        <v>0</v>
      </c>
      <c r="S164" s="29">
        <v>10</v>
      </c>
      <c r="T164" s="144">
        <v>1.5243902439024391E-3</v>
      </c>
      <c r="U164" s="29">
        <v>10</v>
      </c>
      <c r="V164" s="144">
        <v>5.7438253877082138E-4</v>
      </c>
      <c r="W164" s="29">
        <v>0</v>
      </c>
      <c r="X164" s="144">
        <v>0</v>
      </c>
      <c r="Y164" s="29">
        <v>10</v>
      </c>
      <c r="Z164" s="144">
        <v>2.2371364653243847E-3</v>
      </c>
      <c r="AA164" s="29">
        <v>0</v>
      </c>
      <c r="AB164" s="144">
        <v>0</v>
      </c>
      <c r="AC164" s="29">
        <v>10</v>
      </c>
      <c r="AD164" s="144">
        <v>1.8518518518518517E-2</v>
      </c>
      <c r="AE164" s="29">
        <v>10</v>
      </c>
      <c r="AF164" s="144">
        <v>8.0128205128205125E-4</v>
      </c>
      <c r="AG164" s="29">
        <v>0</v>
      </c>
      <c r="AH164" s="144">
        <v>0</v>
      </c>
      <c r="AI164" s="29">
        <v>10</v>
      </c>
      <c r="AJ164" s="144">
        <v>6.2111801242236021E-3</v>
      </c>
      <c r="AK164" s="29">
        <v>0</v>
      </c>
      <c r="AL164" s="144">
        <v>0</v>
      </c>
      <c r="AM164" s="29">
        <v>70</v>
      </c>
      <c r="AN164" s="144">
        <v>2.2822117892540427E-4</v>
      </c>
      <c r="AO164" s="29">
        <v>0</v>
      </c>
      <c r="AP164" s="144">
        <v>0</v>
      </c>
      <c r="AQ164" s="29">
        <v>10</v>
      </c>
      <c r="AR164" s="144">
        <v>1.0706638115631692E-3</v>
      </c>
      <c r="AS164" s="29">
        <v>0</v>
      </c>
      <c r="AT164" s="144">
        <v>0</v>
      </c>
      <c r="AU164" s="29">
        <v>0</v>
      </c>
      <c r="AV164" s="144">
        <v>0</v>
      </c>
      <c r="AW164" s="29">
        <v>10</v>
      </c>
      <c r="AX164" s="144">
        <v>1.358695652173913E-3</v>
      </c>
      <c r="AY164" s="29">
        <v>0</v>
      </c>
      <c r="AZ164" s="144">
        <v>0</v>
      </c>
      <c r="BA164" s="29">
        <v>10</v>
      </c>
      <c r="BB164" s="144">
        <v>1.1904761904761904E-2</v>
      </c>
      <c r="BC164" s="29">
        <v>10</v>
      </c>
      <c r="BD164" s="144">
        <v>1.3262599469496021E-3</v>
      </c>
      <c r="BE164" s="29">
        <v>10</v>
      </c>
      <c r="BF164" s="144">
        <v>2.3474178403755869E-3</v>
      </c>
      <c r="BG164" s="29">
        <v>10</v>
      </c>
      <c r="BH164" s="144">
        <v>1.8050541516245488E-3</v>
      </c>
      <c r="BI164" s="29">
        <v>50</v>
      </c>
      <c r="BJ164" s="144">
        <v>5.0730519480519476E-4</v>
      </c>
      <c r="BK164" s="29">
        <v>10</v>
      </c>
      <c r="BL164" s="144">
        <v>8.5106382978723403E-4</v>
      </c>
      <c r="BM164" s="29">
        <v>0</v>
      </c>
      <c r="BN164" s="144">
        <v>0</v>
      </c>
      <c r="BO164" s="29">
        <v>20</v>
      </c>
      <c r="BP164" s="144">
        <v>4.4802867383512545E-4</v>
      </c>
      <c r="BQ164" s="29">
        <v>30</v>
      </c>
      <c r="BR164" s="144">
        <v>7.5301204819277112E-4</v>
      </c>
      <c r="BS164" s="29">
        <v>0</v>
      </c>
      <c r="BT164" s="144">
        <v>0</v>
      </c>
      <c r="BU164" s="29">
        <v>20</v>
      </c>
      <c r="BV164" s="144">
        <v>4.8911714355588166E-4</v>
      </c>
      <c r="BW164" s="29">
        <v>50</v>
      </c>
      <c r="BX164" s="144">
        <v>6.8917987594762232E-4</v>
      </c>
      <c r="BY164" s="29">
        <v>10</v>
      </c>
      <c r="BZ164" s="144">
        <v>3.3411293017039759E-4</v>
      </c>
      <c r="CA164" s="29">
        <v>20</v>
      </c>
      <c r="CB164" s="144">
        <v>9.6015362457993274E-4</v>
      </c>
      <c r="CC164" s="29">
        <v>10</v>
      </c>
      <c r="CD164" s="144">
        <v>1.1049723756906078E-3</v>
      </c>
      <c r="CE164" s="29">
        <v>20</v>
      </c>
      <c r="CF164" s="144">
        <v>1.0384215991692627E-3</v>
      </c>
      <c r="CG164" s="29">
        <v>10</v>
      </c>
      <c r="CH164" s="144">
        <v>9.1827364554637281E-4</v>
      </c>
      <c r="CI164" s="29">
        <v>20</v>
      </c>
      <c r="CJ164" s="144">
        <v>4.3233895373973193E-4</v>
      </c>
      <c r="CK164" s="29">
        <v>10</v>
      </c>
      <c r="CL164" s="144">
        <v>1.2437810945273632E-3</v>
      </c>
      <c r="CM164" s="29">
        <v>10</v>
      </c>
      <c r="CN164" s="144">
        <v>1.8050541516245488E-3</v>
      </c>
      <c r="CO164" s="29">
        <v>0</v>
      </c>
      <c r="CP164" s="144">
        <v>0</v>
      </c>
      <c r="CQ164" s="29">
        <v>0</v>
      </c>
      <c r="CR164" s="144">
        <v>0</v>
      </c>
      <c r="CS164" s="29">
        <v>10</v>
      </c>
      <c r="CT164" s="144">
        <v>1.1025358324145535E-3</v>
      </c>
      <c r="CU164" s="29">
        <v>10</v>
      </c>
      <c r="CV164" s="144">
        <v>6.4432989690721648E-4</v>
      </c>
      <c r="CW164" s="29">
        <v>10</v>
      </c>
      <c r="CX164" s="144">
        <v>7.6335877862595419E-4</v>
      </c>
      <c r="CY164" s="29">
        <v>0</v>
      </c>
      <c r="CZ164" s="144">
        <v>0</v>
      </c>
      <c r="DA164" s="29">
        <v>0</v>
      </c>
      <c r="DB164" s="144">
        <v>0</v>
      </c>
      <c r="DC164" s="29">
        <v>10</v>
      </c>
      <c r="DD164" s="144">
        <v>2.4390243902439025E-2</v>
      </c>
      <c r="DE164" s="29">
        <v>10</v>
      </c>
      <c r="DF164" s="144">
        <v>1.6806722689075631E-3</v>
      </c>
      <c r="DG164" s="29">
        <v>0</v>
      </c>
      <c r="DH164" s="144">
        <v>0</v>
      </c>
      <c r="DI164" s="29">
        <v>10</v>
      </c>
      <c r="DJ164" s="144">
        <v>4.4984255510571302E-4</v>
      </c>
      <c r="DK164" s="29">
        <v>10</v>
      </c>
      <c r="DL164" s="144">
        <v>2.4752475247524753E-3</v>
      </c>
      <c r="DM164" s="29">
        <v>0</v>
      </c>
      <c r="DN164" s="144">
        <v>0</v>
      </c>
      <c r="DO164" s="31">
        <v>460</v>
      </c>
      <c r="DP164" s="447">
        <v>4.4195073210099537E-4</v>
      </c>
    </row>
    <row r="165" spans="2:120" s="206" customFormat="1" ht="14.15" x14ac:dyDescent="0.35">
      <c r="B165" s="28" t="s">
        <v>76</v>
      </c>
      <c r="C165" s="29">
        <v>7680</v>
      </c>
      <c r="D165" s="144">
        <v>0.13825382538253825</v>
      </c>
      <c r="E165" s="29">
        <v>10</v>
      </c>
      <c r="F165" s="144">
        <v>0.33333333333333331</v>
      </c>
      <c r="G165" s="29">
        <v>80</v>
      </c>
      <c r="H165" s="144">
        <v>7.0796460176991149E-2</v>
      </c>
      <c r="I165" s="29">
        <v>500</v>
      </c>
      <c r="J165" s="144">
        <v>9.1743119266055051E-2</v>
      </c>
      <c r="K165" s="29">
        <v>80</v>
      </c>
      <c r="L165" s="144">
        <v>5.7553956834532377E-2</v>
      </c>
      <c r="M165" s="29">
        <v>100</v>
      </c>
      <c r="N165" s="144">
        <v>0.22727272727272727</v>
      </c>
      <c r="O165" s="29">
        <v>6750</v>
      </c>
      <c r="P165" s="144">
        <v>0.19024802705749719</v>
      </c>
      <c r="Q165" s="29">
        <v>40</v>
      </c>
      <c r="R165" s="144">
        <v>7.6923076923076927E-2</v>
      </c>
      <c r="S165" s="29">
        <v>460</v>
      </c>
      <c r="T165" s="144">
        <v>7.0121951219512202E-2</v>
      </c>
      <c r="U165" s="29">
        <v>4350</v>
      </c>
      <c r="V165" s="144">
        <v>0.24985640436530729</v>
      </c>
      <c r="W165" s="29">
        <v>130</v>
      </c>
      <c r="X165" s="144">
        <v>0.21311475409836064</v>
      </c>
      <c r="Y165" s="29">
        <v>350</v>
      </c>
      <c r="Z165" s="144">
        <v>7.829977628635347E-2</v>
      </c>
      <c r="AA165" s="29">
        <v>1540</v>
      </c>
      <c r="AB165" s="144">
        <v>0.19225967540574282</v>
      </c>
      <c r="AC165" s="29">
        <v>40</v>
      </c>
      <c r="AD165" s="144">
        <v>7.407407407407407E-2</v>
      </c>
      <c r="AE165" s="29">
        <v>1990</v>
      </c>
      <c r="AF165" s="144">
        <v>0.15945512820512819</v>
      </c>
      <c r="AG165" s="29">
        <v>280</v>
      </c>
      <c r="AH165" s="144">
        <v>0.22047244094488189</v>
      </c>
      <c r="AI165" s="29">
        <v>120</v>
      </c>
      <c r="AJ165" s="144">
        <v>7.4534161490683232E-2</v>
      </c>
      <c r="AK165" s="29">
        <v>10</v>
      </c>
      <c r="AL165" s="144">
        <v>2.3809523809523808E-2</v>
      </c>
      <c r="AM165" s="29">
        <v>49320</v>
      </c>
      <c r="AN165" s="144">
        <v>0.16079812206572769</v>
      </c>
      <c r="AO165" s="29">
        <v>490</v>
      </c>
      <c r="AP165" s="144">
        <v>0.19521912350597609</v>
      </c>
      <c r="AQ165" s="29">
        <v>810</v>
      </c>
      <c r="AR165" s="144">
        <v>8.6723768736616705E-2</v>
      </c>
      <c r="AS165" s="29">
        <v>40</v>
      </c>
      <c r="AT165" s="144">
        <v>8.3333333333333329E-2</v>
      </c>
      <c r="AU165" s="29">
        <v>300</v>
      </c>
      <c r="AV165" s="144">
        <v>9.5238095238095233E-2</v>
      </c>
      <c r="AW165" s="29">
        <v>1320</v>
      </c>
      <c r="AX165" s="144">
        <v>0.17934782608695651</v>
      </c>
      <c r="AY165" s="29">
        <v>20</v>
      </c>
      <c r="AZ165" s="144">
        <v>0.10526315789473684</v>
      </c>
      <c r="BA165" s="29">
        <v>50</v>
      </c>
      <c r="BB165" s="144">
        <v>5.9523809523809521E-2</v>
      </c>
      <c r="BC165" s="29">
        <v>1410</v>
      </c>
      <c r="BD165" s="144">
        <v>0.1870026525198939</v>
      </c>
      <c r="BE165" s="29">
        <v>400</v>
      </c>
      <c r="BF165" s="144">
        <v>9.3896713615023469E-2</v>
      </c>
      <c r="BG165" s="29">
        <v>310</v>
      </c>
      <c r="BH165" s="144">
        <v>5.5956678700361008E-2</v>
      </c>
      <c r="BI165" s="29">
        <v>12880</v>
      </c>
      <c r="BJ165" s="144">
        <v>0.13068181818181818</v>
      </c>
      <c r="BK165" s="29">
        <v>1180</v>
      </c>
      <c r="BL165" s="144">
        <v>0.10042553191489362</v>
      </c>
      <c r="BM165" s="29">
        <v>30</v>
      </c>
      <c r="BN165" s="144">
        <v>3.8461538461538464E-2</v>
      </c>
      <c r="BO165" s="29">
        <v>7100</v>
      </c>
      <c r="BP165" s="144">
        <v>0.15905017921146952</v>
      </c>
      <c r="BQ165" s="29">
        <v>5890</v>
      </c>
      <c r="BR165" s="144">
        <v>0.1478413654618474</v>
      </c>
      <c r="BS165" s="29">
        <v>160</v>
      </c>
      <c r="BT165" s="144">
        <v>0.17582417582417584</v>
      </c>
      <c r="BU165" s="29">
        <v>6990</v>
      </c>
      <c r="BV165" s="144">
        <v>0.17094644167278064</v>
      </c>
      <c r="BW165" s="29">
        <v>9650</v>
      </c>
      <c r="BX165" s="144">
        <v>0.13301171605789111</v>
      </c>
      <c r="BY165" s="29">
        <v>4050</v>
      </c>
      <c r="BZ165" s="144">
        <v>0.13531573671901104</v>
      </c>
      <c r="CA165" s="29">
        <v>3300</v>
      </c>
      <c r="CB165" s="144">
        <v>0.15842534805568892</v>
      </c>
      <c r="CC165" s="29">
        <v>980</v>
      </c>
      <c r="CD165" s="144">
        <v>0.10828729281767956</v>
      </c>
      <c r="CE165" s="29">
        <v>3220</v>
      </c>
      <c r="CF165" s="144">
        <v>0.1671858774662513</v>
      </c>
      <c r="CG165" s="29">
        <v>1310</v>
      </c>
      <c r="CH165" s="144">
        <v>0.12029384756657484</v>
      </c>
      <c r="CI165" s="29">
        <v>6520</v>
      </c>
      <c r="CJ165" s="144">
        <v>0.14094249891915261</v>
      </c>
      <c r="CK165" s="29">
        <v>900</v>
      </c>
      <c r="CL165" s="144">
        <v>0.11194029850746269</v>
      </c>
      <c r="CM165" s="29">
        <v>300</v>
      </c>
      <c r="CN165" s="144">
        <v>5.4151624548736461E-2</v>
      </c>
      <c r="CO165" s="29">
        <v>10</v>
      </c>
      <c r="CP165" s="144">
        <v>0.1</v>
      </c>
      <c r="CQ165" s="29">
        <v>80</v>
      </c>
      <c r="CR165" s="144">
        <v>6.25E-2</v>
      </c>
      <c r="CS165" s="29">
        <v>1100</v>
      </c>
      <c r="CT165" s="144">
        <v>0.12127894156560089</v>
      </c>
      <c r="CU165" s="29">
        <v>1750</v>
      </c>
      <c r="CV165" s="144">
        <v>0.11275773195876289</v>
      </c>
      <c r="CW165" s="29">
        <v>2220</v>
      </c>
      <c r="CX165" s="144">
        <v>0.16946564885496182</v>
      </c>
      <c r="CY165" s="29">
        <v>290</v>
      </c>
      <c r="CZ165" s="144">
        <v>8.4302325581395346E-2</v>
      </c>
      <c r="DA165" s="29">
        <v>110</v>
      </c>
      <c r="DB165" s="144">
        <v>7.3333333333333334E-2</v>
      </c>
      <c r="DC165" s="29">
        <v>20</v>
      </c>
      <c r="DD165" s="144">
        <v>4.878048780487805E-2</v>
      </c>
      <c r="DE165" s="29">
        <v>1400</v>
      </c>
      <c r="DF165" s="144">
        <v>0.23529411764705882</v>
      </c>
      <c r="DG165" s="29">
        <v>130</v>
      </c>
      <c r="DH165" s="144">
        <v>7.5144508670520235E-2</v>
      </c>
      <c r="DI165" s="29">
        <v>3400</v>
      </c>
      <c r="DJ165" s="144">
        <v>0.15294646873594242</v>
      </c>
      <c r="DK165" s="29">
        <v>630</v>
      </c>
      <c r="DL165" s="144">
        <v>0.15594059405940594</v>
      </c>
      <c r="DM165" s="29">
        <v>170</v>
      </c>
      <c r="DN165" s="144">
        <v>0.11805555555555555</v>
      </c>
      <c r="DO165" s="31">
        <v>154690</v>
      </c>
      <c r="DP165" s="447">
        <v>0.14862034510587602</v>
      </c>
    </row>
    <row r="166" spans="2:120" s="206" customFormat="1" ht="14.15" x14ac:dyDescent="0.35">
      <c r="B166" s="28" t="s">
        <v>93</v>
      </c>
      <c r="C166" s="29">
        <v>20</v>
      </c>
      <c r="D166" s="144">
        <v>3.6003600360036002E-4</v>
      </c>
      <c r="E166" s="29">
        <v>0</v>
      </c>
      <c r="F166" s="144">
        <v>0</v>
      </c>
      <c r="G166" s="29">
        <v>0</v>
      </c>
      <c r="H166" s="144">
        <v>0</v>
      </c>
      <c r="I166" s="29">
        <v>0</v>
      </c>
      <c r="J166" s="144">
        <v>0</v>
      </c>
      <c r="K166" s="29">
        <v>0</v>
      </c>
      <c r="L166" s="144">
        <v>0</v>
      </c>
      <c r="M166" s="29">
        <v>0</v>
      </c>
      <c r="N166" s="144">
        <v>0</v>
      </c>
      <c r="O166" s="29">
        <v>20</v>
      </c>
      <c r="P166" s="144">
        <v>5.6369785794813977E-4</v>
      </c>
      <c r="Q166" s="29">
        <v>0</v>
      </c>
      <c r="R166" s="144">
        <v>0</v>
      </c>
      <c r="S166" s="29">
        <v>10</v>
      </c>
      <c r="T166" s="144">
        <v>1.5243902439024391E-3</v>
      </c>
      <c r="U166" s="29">
        <v>10</v>
      </c>
      <c r="V166" s="144">
        <v>5.7438253877082138E-4</v>
      </c>
      <c r="W166" s="29">
        <v>0</v>
      </c>
      <c r="X166" s="144">
        <v>0</v>
      </c>
      <c r="Y166" s="29">
        <v>0</v>
      </c>
      <c r="Z166" s="144">
        <v>0</v>
      </c>
      <c r="AA166" s="29">
        <v>10</v>
      </c>
      <c r="AB166" s="144">
        <v>1.2484394506866417E-3</v>
      </c>
      <c r="AC166" s="29">
        <v>0</v>
      </c>
      <c r="AD166" s="144">
        <v>0</v>
      </c>
      <c r="AE166" s="29">
        <v>10</v>
      </c>
      <c r="AF166" s="144">
        <v>8.0128205128205125E-4</v>
      </c>
      <c r="AG166" s="29">
        <v>10</v>
      </c>
      <c r="AH166" s="144">
        <v>7.874015748031496E-3</v>
      </c>
      <c r="AI166" s="29">
        <v>10</v>
      </c>
      <c r="AJ166" s="144">
        <v>6.2111801242236021E-3</v>
      </c>
      <c r="AK166" s="29">
        <v>0</v>
      </c>
      <c r="AL166" s="144">
        <v>0</v>
      </c>
      <c r="AM166" s="29">
        <v>100</v>
      </c>
      <c r="AN166" s="144">
        <v>3.2603025560772042E-4</v>
      </c>
      <c r="AO166" s="29">
        <v>0</v>
      </c>
      <c r="AP166" s="144">
        <v>0</v>
      </c>
      <c r="AQ166" s="29">
        <v>10</v>
      </c>
      <c r="AR166" s="144">
        <v>1.0706638115631692E-3</v>
      </c>
      <c r="AS166" s="29">
        <v>0</v>
      </c>
      <c r="AT166" s="144">
        <v>0</v>
      </c>
      <c r="AU166" s="29">
        <v>10</v>
      </c>
      <c r="AV166" s="144">
        <v>3.1746031746031746E-3</v>
      </c>
      <c r="AW166" s="29">
        <v>10</v>
      </c>
      <c r="AX166" s="144">
        <v>1.358695652173913E-3</v>
      </c>
      <c r="AY166" s="29">
        <v>0</v>
      </c>
      <c r="AZ166" s="144">
        <v>0</v>
      </c>
      <c r="BA166" s="29">
        <v>0</v>
      </c>
      <c r="BB166" s="144">
        <v>0</v>
      </c>
      <c r="BC166" s="29">
        <v>10</v>
      </c>
      <c r="BD166" s="144">
        <v>1.3262599469496021E-3</v>
      </c>
      <c r="BE166" s="29">
        <v>10</v>
      </c>
      <c r="BF166" s="144">
        <v>2.3474178403755869E-3</v>
      </c>
      <c r="BG166" s="29">
        <v>0</v>
      </c>
      <c r="BH166" s="144">
        <v>0</v>
      </c>
      <c r="BI166" s="29">
        <v>40</v>
      </c>
      <c r="BJ166" s="144">
        <v>4.0584415584415587E-4</v>
      </c>
      <c r="BK166" s="29">
        <v>0</v>
      </c>
      <c r="BL166" s="144">
        <v>0</v>
      </c>
      <c r="BM166" s="29">
        <v>0</v>
      </c>
      <c r="BN166" s="144">
        <v>0</v>
      </c>
      <c r="BO166" s="29">
        <v>20</v>
      </c>
      <c r="BP166" s="144">
        <v>4.4802867383512545E-4</v>
      </c>
      <c r="BQ166" s="29">
        <v>20</v>
      </c>
      <c r="BR166" s="144">
        <v>5.0200803212851401E-4</v>
      </c>
      <c r="BS166" s="29">
        <v>0</v>
      </c>
      <c r="BT166" s="144">
        <v>0</v>
      </c>
      <c r="BU166" s="29">
        <v>20</v>
      </c>
      <c r="BV166" s="144">
        <v>4.8911714355588166E-4</v>
      </c>
      <c r="BW166" s="29">
        <v>40</v>
      </c>
      <c r="BX166" s="144">
        <v>5.5134390075809781E-4</v>
      </c>
      <c r="BY166" s="29">
        <v>10</v>
      </c>
      <c r="BZ166" s="144">
        <v>3.3411293017039759E-4</v>
      </c>
      <c r="CA166" s="29">
        <v>10</v>
      </c>
      <c r="CB166" s="144">
        <v>4.8007681228996637E-4</v>
      </c>
      <c r="CC166" s="29">
        <v>0</v>
      </c>
      <c r="CD166" s="144">
        <v>0</v>
      </c>
      <c r="CE166" s="29">
        <v>20</v>
      </c>
      <c r="CF166" s="144">
        <v>1.0384215991692627E-3</v>
      </c>
      <c r="CG166" s="29">
        <v>0</v>
      </c>
      <c r="CH166" s="144">
        <v>0</v>
      </c>
      <c r="CI166" s="29">
        <v>30</v>
      </c>
      <c r="CJ166" s="144">
        <v>6.485084306095979E-4</v>
      </c>
      <c r="CK166" s="29">
        <v>0</v>
      </c>
      <c r="CL166" s="144">
        <v>0</v>
      </c>
      <c r="CM166" s="29">
        <v>0</v>
      </c>
      <c r="CN166" s="144">
        <v>0</v>
      </c>
      <c r="CO166" s="29">
        <v>0</v>
      </c>
      <c r="CP166" s="144">
        <v>0</v>
      </c>
      <c r="CQ166" s="29">
        <v>0</v>
      </c>
      <c r="CR166" s="144">
        <v>0</v>
      </c>
      <c r="CS166" s="29">
        <v>10</v>
      </c>
      <c r="CT166" s="144">
        <v>1.1025358324145535E-3</v>
      </c>
      <c r="CU166" s="29">
        <v>10</v>
      </c>
      <c r="CV166" s="144">
        <v>6.4432989690721648E-4</v>
      </c>
      <c r="CW166" s="29">
        <v>10</v>
      </c>
      <c r="CX166" s="144">
        <v>7.6335877862595419E-4</v>
      </c>
      <c r="CY166" s="29">
        <v>0</v>
      </c>
      <c r="CZ166" s="144">
        <v>0</v>
      </c>
      <c r="DA166" s="29">
        <v>0</v>
      </c>
      <c r="DB166" s="144">
        <v>0</v>
      </c>
      <c r="DC166" s="29">
        <v>0</v>
      </c>
      <c r="DD166" s="144">
        <v>0</v>
      </c>
      <c r="DE166" s="29">
        <v>10</v>
      </c>
      <c r="DF166" s="144">
        <v>1.6806722689075631E-3</v>
      </c>
      <c r="DG166" s="29">
        <v>0</v>
      </c>
      <c r="DH166" s="144">
        <v>0</v>
      </c>
      <c r="DI166" s="29">
        <v>10</v>
      </c>
      <c r="DJ166" s="144">
        <v>4.4984255510571302E-4</v>
      </c>
      <c r="DK166" s="29">
        <v>0</v>
      </c>
      <c r="DL166" s="144">
        <v>0</v>
      </c>
      <c r="DM166" s="29">
        <v>10</v>
      </c>
      <c r="DN166" s="144">
        <v>6.9444444444444441E-3</v>
      </c>
      <c r="DO166" s="31">
        <v>400</v>
      </c>
      <c r="DP166" s="447">
        <v>3.8430498443564815E-4</v>
      </c>
    </row>
    <row r="167" spans="2:120" s="206" customFormat="1" ht="14.15" x14ac:dyDescent="0.35">
      <c r="B167" s="28" t="s">
        <v>94</v>
      </c>
      <c r="C167" s="29">
        <v>2340</v>
      </c>
      <c r="D167" s="144">
        <v>4.2124212421242126E-2</v>
      </c>
      <c r="E167" s="29">
        <v>0</v>
      </c>
      <c r="F167" s="144">
        <v>0</v>
      </c>
      <c r="G167" s="29">
        <v>0</v>
      </c>
      <c r="H167" s="144">
        <v>0</v>
      </c>
      <c r="I167" s="29">
        <v>50</v>
      </c>
      <c r="J167" s="144">
        <v>9.1743119266055051E-3</v>
      </c>
      <c r="K167" s="29">
        <v>10</v>
      </c>
      <c r="L167" s="144">
        <v>7.1942446043165471E-3</v>
      </c>
      <c r="M167" s="29">
        <v>0</v>
      </c>
      <c r="N167" s="144">
        <v>0</v>
      </c>
      <c r="O167" s="29">
        <v>850</v>
      </c>
      <c r="P167" s="144">
        <v>2.3957158962795943E-2</v>
      </c>
      <c r="Q167" s="29">
        <v>10</v>
      </c>
      <c r="R167" s="144">
        <v>1.9230769230769232E-2</v>
      </c>
      <c r="S167" s="29">
        <v>40</v>
      </c>
      <c r="T167" s="144">
        <v>6.0975609756097563E-3</v>
      </c>
      <c r="U167" s="29">
        <v>370</v>
      </c>
      <c r="V167" s="144">
        <v>2.1252153934520391E-2</v>
      </c>
      <c r="W167" s="29">
        <v>10</v>
      </c>
      <c r="X167" s="144">
        <v>1.6393442622950821E-2</v>
      </c>
      <c r="Y167" s="29">
        <v>20</v>
      </c>
      <c r="Z167" s="144">
        <v>4.4742729306487695E-3</v>
      </c>
      <c r="AA167" s="29">
        <v>20</v>
      </c>
      <c r="AB167" s="144">
        <v>2.4968789013732834E-3</v>
      </c>
      <c r="AC167" s="29">
        <v>0</v>
      </c>
      <c r="AD167" s="144">
        <v>0</v>
      </c>
      <c r="AE167" s="29">
        <v>210</v>
      </c>
      <c r="AF167" s="144">
        <v>1.6826923076923076E-2</v>
      </c>
      <c r="AG167" s="29">
        <v>20</v>
      </c>
      <c r="AH167" s="144">
        <v>1.5748031496062992E-2</v>
      </c>
      <c r="AI167" s="29">
        <v>10</v>
      </c>
      <c r="AJ167" s="144">
        <v>6.2111801242236021E-3</v>
      </c>
      <c r="AK167" s="29">
        <v>10</v>
      </c>
      <c r="AL167" s="144">
        <v>2.3809523809523808E-2</v>
      </c>
      <c r="AM167" s="29">
        <v>6780</v>
      </c>
      <c r="AN167" s="144">
        <v>2.2104851330203443E-2</v>
      </c>
      <c r="AO167" s="29">
        <v>10</v>
      </c>
      <c r="AP167" s="144">
        <v>3.9840637450199202E-3</v>
      </c>
      <c r="AQ167" s="29">
        <v>140</v>
      </c>
      <c r="AR167" s="144">
        <v>1.4989293361884369E-2</v>
      </c>
      <c r="AS167" s="29">
        <v>0</v>
      </c>
      <c r="AT167" s="144">
        <v>0</v>
      </c>
      <c r="AU167" s="29">
        <v>20</v>
      </c>
      <c r="AV167" s="144">
        <v>6.3492063492063492E-3</v>
      </c>
      <c r="AW167" s="29">
        <v>30</v>
      </c>
      <c r="AX167" s="144">
        <v>4.076086956521739E-3</v>
      </c>
      <c r="AY167" s="29">
        <v>0</v>
      </c>
      <c r="AZ167" s="144">
        <v>0</v>
      </c>
      <c r="BA167" s="29">
        <v>0</v>
      </c>
      <c r="BB167" s="144">
        <v>0</v>
      </c>
      <c r="BC167" s="29">
        <v>110</v>
      </c>
      <c r="BD167" s="144">
        <v>1.4588859416445624E-2</v>
      </c>
      <c r="BE167" s="29">
        <v>40</v>
      </c>
      <c r="BF167" s="144">
        <v>9.3896713615023476E-3</v>
      </c>
      <c r="BG167" s="29">
        <v>10</v>
      </c>
      <c r="BH167" s="144">
        <v>1.8050541516245488E-3</v>
      </c>
      <c r="BI167" s="29">
        <v>14020</v>
      </c>
      <c r="BJ167" s="144">
        <v>0.14224837662337661</v>
      </c>
      <c r="BK167" s="29">
        <v>130</v>
      </c>
      <c r="BL167" s="144">
        <v>1.1063829787234043E-2</v>
      </c>
      <c r="BM167" s="29">
        <v>10</v>
      </c>
      <c r="BN167" s="144">
        <v>1.282051282051282E-2</v>
      </c>
      <c r="BO167" s="29">
        <v>1120</v>
      </c>
      <c r="BP167" s="144">
        <v>2.5089605734767026E-2</v>
      </c>
      <c r="BQ167" s="29">
        <v>2030</v>
      </c>
      <c r="BR167" s="144">
        <v>5.0953815261044179E-2</v>
      </c>
      <c r="BS167" s="29">
        <v>10</v>
      </c>
      <c r="BT167" s="144">
        <v>1.098901098901099E-2</v>
      </c>
      <c r="BU167" s="29">
        <v>960</v>
      </c>
      <c r="BV167" s="144">
        <v>2.347762289068232E-2</v>
      </c>
      <c r="BW167" s="29">
        <v>3170</v>
      </c>
      <c r="BX167" s="144">
        <v>4.3694004135079255E-2</v>
      </c>
      <c r="BY167" s="29">
        <v>860</v>
      </c>
      <c r="BZ167" s="144">
        <v>2.8733711994654194E-2</v>
      </c>
      <c r="CA167" s="29">
        <v>580</v>
      </c>
      <c r="CB167" s="144">
        <v>2.7844455112818051E-2</v>
      </c>
      <c r="CC167" s="29">
        <v>70</v>
      </c>
      <c r="CD167" s="144">
        <v>7.7348066298342545E-3</v>
      </c>
      <c r="CE167" s="29">
        <v>280</v>
      </c>
      <c r="CF167" s="144">
        <v>1.4537902388369679E-2</v>
      </c>
      <c r="CG167" s="29">
        <v>90</v>
      </c>
      <c r="CH167" s="144">
        <v>8.2644628099173556E-3</v>
      </c>
      <c r="CI167" s="29">
        <v>7710</v>
      </c>
      <c r="CJ167" s="144">
        <v>0.16666666666666666</v>
      </c>
      <c r="CK167" s="29">
        <v>30</v>
      </c>
      <c r="CL167" s="144">
        <v>3.7313432835820895E-3</v>
      </c>
      <c r="CM167" s="29">
        <v>30</v>
      </c>
      <c r="CN167" s="144">
        <v>5.415162454873646E-3</v>
      </c>
      <c r="CO167" s="29">
        <v>0</v>
      </c>
      <c r="CP167" s="144">
        <v>0</v>
      </c>
      <c r="CQ167" s="29">
        <v>0</v>
      </c>
      <c r="CR167" s="144">
        <v>0</v>
      </c>
      <c r="CS167" s="29">
        <v>200</v>
      </c>
      <c r="CT167" s="144">
        <v>2.2050716648291068E-2</v>
      </c>
      <c r="CU167" s="29">
        <v>190</v>
      </c>
      <c r="CV167" s="144">
        <v>1.2242268041237113E-2</v>
      </c>
      <c r="CW167" s="29">
        <v>130</v>
      </c>
      <c r="CX167" s="144">
        <v>9.9236641221374048E-3</v>
      </c>
      <c r="CY167" s="29">
        <v>20</v>
      </c>
      <c r="CZ167" s="144">
        <v>5.8139534883720929E-3</v>
      </c>
      <c r="DA167" s="29">
        <v>10</v>
      </c>
      <c r="DB167" s="144">
        <v>6.6666666666666671E-3</v>
      </c>
      <c r="DC167" s="29">
        <v>0</v>
      </c>
      <c r="DD167" s="144">
        <v>0</v>
      </c>
      <c r="DE167" s="29">
        <v>70</v>
      </c>
      <c r="DF167" s="144">
        <v>1.1764705882352941E-2</v>
      </c>
      <c r="DG167" s="29">
        <v>10</v>
      </c>
      <c r="DH167" s="144">
        <v>5.7803468208092483E-3</v>
      </c>
      <c r="DI167" s="29">
        <v>360</v>
      </c>
      <c r="DJ167" s="144">
        <v>1.6194331983805668E-2</v>
      </c>
      <c r="DK167" s="29">
        <v>40</v>
      </c>
      <c r="DL167" s="144">
        <v>9.9009900990099011E-3</v>
      </c>
      <c r="DM167" s="29">
        <v>0</v>
      </c>
      <c r="DN167" s="144">
        <v>0</v>
      </c>
      <c r="DO167" s="31">
        <v>43170</v>
      </c>
      <c r="DP167" s="447">
        <v>4.1476115445217322E-2</v>
      </c>
    </row>
    <row r="168" spans="2:120" s="206" customFormat="1" thickBot="1" x14ac:dyDescent="0.4">
      <c r="B168" s="28" t="s">
        <v>77</v>
      </c>
      <c r="C168" s="29">
        <v>17440</v>
      </c>
      <c r="D168" s="144">
        <v>0.31395139513951398</v>
      </c>
      <c r="E168" s="29">
        <v>30</v>
      </c>
      <c r="F168" s="144">
        <v>1</v>
      </c>
      <c r="G168" s="29">
        <v>970</v>
      </c>
      <c r="H168" s="144">
        <v>0.8584070796460177</v>
      </c>
      <c r="I168" s="29">
        <v>4260</v>
      </c>
      <c r="J168" s="144">
        <v>0.78165137614678903</v>
      </c>
      <c r="K168" s="29">
        <v>1230</v>
      </c>
      <c r="L168" s="144">
        <v>0.8848920863309353</v>
      </c>
      <c r="M168" s="29">
        <v>300</v>
      </c>
      <c r="N168" s="144">
        <v>0.68181818181818177</v>
      </c>
      <c r="O168" s="29">
        <v>15620</v>
      </c>
      <c r="P168" s="144">
        <v>0.44024802705749716</v>
      </c>
      <c r="Q168" s="29">
        <v>420</v>
      </c>
      <c r="R168" s="144">
        <v>0.80769230769230771</v>
      </c>
      <c r="S168" s="29">
        <v>5380</v>
      </c>
      <c r="T168" s="144">
        <v>0.82012195121951215</v>
      </c>
      <c r="U168" s="29">
        <v>6770</v>
      </c>
      <c r="V168" s="144">
        <v>0.38885697874784608</v>
      </c>
      <c r="W168" s="29">
        <v>430</v>
      </c>
      <c r="X168" s="144">
        <v>0.70491803278688525</v>
      </c>
      <c r="Y168" s="29">
        <v>3650</v>
      </c>
      <c r="Z168" s="144">
        <v>0.81655480984340045</v>
      </c>
      <c r="AA168" s="29">
        <v>6180</v>
      </c>
      <c r="AB168" s="144">
        <v>0.77153558052434457</v>
      </c>
      <c r="AC168" s="29">
        <v>430</v>
      </c>
      <c r="AD168" s="144">
        <v>0.79629629629629628</v>
      </c>
      <c r="AE168" s="29">
        <v>6670</v>
      </c>
      <c r="AF168" s="144">
        <v>0.53445512820512819</v>
      </c>
      <c r="AG168" s="29">
        <v>760</v>
      </c>
      <c r="AH168" s="144">
        <v>0.59842519685039375</v>
      </c>
      <c r="AI168" s="29">
        <v>1320</v>
      </c>
      <c r="AJ168" s="144">
        <v>0.81987577639751552</v>
      </c>
      <c r="AK168" s="29">
        <v>360</v>
      </c>
      <c r="AL168" s="144">
        <v>0.8571428571428571</v>
      </c>
      <c r="AM168" s="29">
        <v>126280</v>
      </c>
      <c r="AN168" s="144">
        <v>0.4117110067814293</v>
      </c>
      <c r="AO168" s="29">
        <v>1600</v>
      </c>
      <c r="AP168" s="144">
        <v>0.63745019920318724</v>
      </c>
      <c r="AQ168" s="29">
        <v>7170</v>
      </c>
      <c r="AR168" s="144">
        <v>0.76766595289079231</v>
      </c>
      <c r="AS168" s="29">
        <v>420</v>
      </c>
      <c r="AT168" s="144">
        <v>0.875</v>
      </c>
      <c r="AU168" s="29">
        <v>2550</v>
      </c>
      <c r="AV168" s="144">
        <v>0.80952380952380953</v>
      </c>
      <c r="AW168" s="29">
        <v>4460</v>
      </c>
      <c r="AX168" s="144">
        <v>0.60597826086956519</v>
      </c>
      <c r="AY168" s="29">
        <v>160</v>
      </c>
      <c r="AZ168" s="144">
        <v>0.84210526315789469</v>
      </c>
      <c r="BA168" s="29">
        <v>760</v>
      </c>
      <c r="BB168" s="144">
        <v>0.90476190476190477</v>
      </c>
      <c r="BC168" s="29">
        <v>4660</v>
      </c>
      <c r="BD168" s="144">
        <v>0.61803713527851456</v>
      </c>
      <c r="BE168" s="29">
        <v>3180</v>
      </c>
      <c r="BF168" s="144">
        <v>0.74647887323943662</v>
      </c>
      <c r="BG168" s="29">
        <v>4870</v>
      </c>
      <c r="BH168" s="144">
        <v>0.87906137184115518</v>
      </c>
      <c r="BI168" s="29">
        <v>41360</v>
      </c>
      <c r="BJ168" s="144">
        <v>0.41964285714285715</v>
      </c>
      <c r="BK168" s="29">
        <v>8540</v>
      </c>
      <c r="BL168" s="144">
        <v>0.72680851063829788</v>
      </c>
      <c r="BM168" s="29">
        <v>690</v>
      </c>
      <c r="BN168" s="144">
        <v>0.88461538461538458</v>
      </c>
      <c r="BO168" s="29">
        <v>25090</v>
      </c>
      <c r="BP168" s="144">
        <v>0.56205197132616491</v>
      </c>
      <c r="BQ168" s="29">
        <v>18210</v>
      </c>
      <c r="BR168" s="144">
        <v>0.45707831325301207</v>
      </c>
      <c r="BS168" s="29">
        <v>600</v>
      </c>
      <c r="BT168" s="144">
        <v>0.65934065934065933</v>
      </c>
      <c r="BU168" s="29">
        <v>17360</v>
      </c>
      <c r="BV168" s="144">
        <v>0.42455368060650528</v>
      </c>
      <c r="BW168" s="29">
        <v>46130</v>
      </c>
      <c r="BX168" s="144">
        <v>0.6358373535492764</v>
      </c>
      <c r="BY168" s="29">
        <v>11050</v>
      </c>
      <c r="BZ168" s="144">
        <v>0.36919478783828935</v>
      </c>
      <c r="CA168" s="29">
        <v>7490</v>
      </c>
      <c r="CB168" s="144">
        <v>0.35957753240518481</v>
      </c>
      <c r="CC168" s="29">
        <v>7230</v>
      </c>
      <c r="CD168" s="144">
        <v>0.79889502762430942</v>
      </c>
      <c r="CE168" s="29">
        <v>7240</v>
      </c>
      <c r="CF168" s="144">
        <v>0.37590861889927313</v>
      </c>
      <c r="CG168" s="29">
        <v>8410</v>
      </c>
      <c r="CH168" s="144">
        <v>0.7722681359044995</v>
      </c>
      <c r="CI168" s="29">
        <v>12920</v>
      </c>
      <c r="CJ168" s="144">
        <v>0.27929096411586685</v>
      </c>
      <c r="CK168" s="29">
        <v>6340</v>
      </c>
      <c r="CL168" s="144">
        <v>0.78855721393034828</v>
      </c>
      <c r="CM168" s="29">
        <v>4570</v>
      </c>
      <c r="CN168" s="144">
        <v>0.82490974729241873</v>
      </c>
      <c r="CO168" s="29">
        <v>80</v>
      </c>
      <c r="CP168" s="144">
        <v>0.8</v>
      </c>
      <c r="CQ168" s="29">
        <v>1070</v>
      </c>
      <c r="CR168" s="144">
        <v>0.8359375</v>
      </c>
      <c r="CS168" s="29">
        <v>4090</v>
      </c>
      <c r="CT168" s="144">
        <v>0.45093715545755236</v>
      </c>
      <c r="CU168" s="29">
        <v>11930</v>
      </c>
      <c r="CV168" s="144">
        <v>0.76868556701030932</v>
      </c>
      <c r="CW168" s="29">
        <v>7770</v>
      </c>
      <c r="CX168" s="144">
        <v>0.59312977099236641</v>
      </c>
      <c r="CY168" s="29">
        <v>1050</v>
      </c>
      <c r="CZ168" s="144">
        <v>0.30523255813953487</v>
      </c>
      <c r="DA168" s="29">
        <v>1240</v>
      </c>
      <c r="DB168" s="144">
        <v>0.82666666666666666</v>
      </c>
      <c r="DC168" s="29">
        <v>350</v>
      </c>
      <c r="DD168" s="144">
        <v>0.85365853658536583</v>
      </c>
      <c r="DE168" s="29">
        <v>3650</v>
      </c>
      <c r="DF168" s="144">
        <v>0.61344537815126055</v>
      </c>
      <c r="DG168" s="29">
        <v>1470</v>
      </c>
      <c r="DH168" s="144">
        <v>0.8497109826589595</v>
      </c>
      <c r="DI168" s="29">
        <v>14870</v>
      </c>
      <c r="DJ168" s="144">
        <v>0.66891587944219522</v>
      </c>
      <c r="DK168" s="29">
        <v>2340</v>
      </c>
      <c r="DL168" s="144">
        <v>0.57920792079207917</v>
      </c>
      <c r="DM168" s="29">
        <v>1010</v>
      </c>
      <c r="DN168" s="144">
        <v>0.70138888888888884</v>
      </c>
      <c r="DO168" s="31">
        <v>502460</v>
      </c>
      <c r="DP168" s="447">
        <v>0.48274470619883941</v>
      </c>
    </row>
    <row r="169" spans="2:120" s="206" customFormat="1" thickBot="1" x14ac:dyDescent="0.4">
      <c r="B169" s="32" t="s">
        <v>1</v>
      </c>
      <c r="C169" s="33">
        <v>55550</v>
      </c>
      <c r="D169" s="146">
        <v>1</v>
      </c>
      <c r="E169" s="33">
        <v>30</v>
      </c>
      <c r="F169" s="146">
        <v>1</v>
      </c>
      <c r="G169" s="33">
        <v>1130</v>
      </c>
      <c r="H169" s="146">
        <v>1</v>
      </c>
      <c r="I169" s="33">
        <v>5450</v>
      </c>
      <c r="J169" s="146">
        <v>1</v>
      </c>
      <c r="K169" s="33">
        <v>1390</v>
      </c>
      <c r="L169" s="146">
        <v>1</v>
      </c>
      <c r="M169" s="33">
        <v>440</v>
      </c>
      <c r="N169" s="146">
        <v>1</v>
      </c>
      <c r="O169" s="33">
        <v>35480</v>
      </c>
      <c r="P169" s="146">
        <v>1</v>
      </c>
      <c r="Q169" s="33">
        <v>520</v>
      </c>
      <c r="R169" s="146">
        <v>1</v>
      </c>
      <c r="S169" s="33">
        <v>6560</v>
      </c>
      <c r="T169" s="146">
        <v>1</v>
      </c>
      <c r="U169" s="33">
        <v>17410</v>
      </c>
      <c r="V169" s="146">
        <v>1</v>
      </c>
      <c r="W169" s="33">
        <v>610</v>
      </c>
      <c r="X169" s="146">
        <v>1</v>
      </c>
      <c r="Y169" s="33">
        <v>4470</v>
      </c>
      <c r="Z169" s="146">
        <v>1</v>
      </c>
      <c r="AA169" s="33">
        <v>8010</v>
      </c>
      <c r="AB169" s="146">
        <v>1</v>
      </c>
      <c r="AC169" s="33">
        <v>540</v>
      </c>
      <c r="AD169" s="146">
        <v>1</v>
      </c>
      <c r="AE169" s="33">
        <v>12480</v>
      </c>
      <c r="AF169" s="146">
        <v>1</v>
      </c>
      <c r="AG169" s="33">
        <v>1270</v>
      </c>
      <c r="AH169" s="146">
        <v>1</v>
      </c>
      <c r="AI169" s="33">
        <v>1610</v>
      </c>
      <c r="AJ169" s="146">
        <v>1</v>
      </c>
      <c r="AK169" s="33">
        <v>420</v>
      </c>
      <c r="AL169" s="146">
        <v>1</v>
      </c>
      <c r="AM169" s="33">
        <v>306720</v>
      </c>
      <c r="AN169" s="146">
        <v>1</v>
      </c>
      <c r="AO169" s="33">
        <v>2510</v>
      </c>
      <c r="AP169" s="146">
        <v>1</v>
      </c>
      <c r="AQ169" s="33">
        <v>9340</v>
      </c>
      <c r="AR169" s="146">
        <v>1</v>
      </c>
      <c r="AS169" s="33">
        <v>480</v>
      </c>
      <c r="AT169" s="146">
        <v>1</v>
      </c>
      <c r="AU169" s="33">
        <v>3150</v>
      </c>
      <c r="AV169" s="146">
        <v>1</v>
      </c>
      <c r="AW169" s="33">
        <v>7360</v>
      </c>
      <c r="AX169" s="146">
        <v>1</v>
      </c>
      <c r="AY169" s="33">
        <v>190</v>
      </c>
      <c r="AZ169" s="146">
        <v>1</v>
      </c>
      <c r="BA169" s="33">
        <v>840</v>
      </c>
      <c r="BB169" s="146">
        <v>1</v>
      </c>
      <c r="BC169" s="33">
        <v>7540</v>
      </c>
      <c r="BD169" s="146">
        <v>1</v>
      </c>
      <c r="BE169" s="33">
        <v>4260</v>
      </c>
      <c r="BF169" s="146">
        <v>1</v>
      </c>
      <c r="BG169" s="33">
        <v>5540</v>
      </c>
      <c r="BH169" s="146">
        <v>1</v>
      </c>
      <c r="BI169" s="33">
        <v>98560</v>
      </c>
      <c r="BJ169" s="146">
        <v>1</v>
      </c>
      <c r="BK169" s="33">
        <v>11750</v>
      </c>
      <c r="BL169" s="146">
        <v>1</v>
      </c>
      <c r="BM169" s="33">
        <v>780</v>
      </c>
      <c r="BN169" s="146">
        <v>1</v>
      </c>
      <c r="BO169" s="33">
        <v>44640</v>
      </c>
      <c r="BP169" s="146">
        <v>1</v>
      </c>
      <c r="BQ169" s="33">
        <v>39840</v>
      </c>
      <c r="BR169" s="146">
        <v>1</v>
      </c>
      <c r="BS169" s="33">
        <v>910</v>
      </c>
      <c r="BT169" s="146">
        <v>1</v>
      </c>
      <c r="BU169" s="33">
        <v>40890</v>
      </c>
      <c r="BV169" s="146">
        <v>1</v>
      </c>
      <c r="BW169" s="33">
        <v>72550</v>
      </c>
      <c r="BX169" s="146">
        <v>1</v>
      </c>
      <c r="BY169" s="33">
        <v>29930</v>
      </c>
      <c r="BZ169" s="146">
        <v>1</v>
      </c>
      <c r="CA169" s="33">
        <v>20830</v>
      </c>
      <c r="CB169" s="146">
        <v>1</v>
      </c>
      <c r="CC169" s="33">
        <v>9050</v>
      </c>
      <c r="CD169" s="146">
        <v>1</v>
      </c>
      <c r="CE169" s="33">
        <v>19260</v>
      </c>
      <c r="CF169" s="146">
        <v>1</v>
      </c>
      <c r="CG169" s="33">
        <v>10890</v>
      </c>
      <c r="CH169" s="146">
        <v>1</v>
      </c>
      <c r="CI169" s="33">
        <v>46260</v>
      </c>
      <c r="CJ169" s="146">
        <v>1</v>
      </c>
      <c r="CK169" s="33">
        <v>8040</v>
      </c>
      <c r="CL169" s="146">
        <v>1</v>
      </c>
      <c r="CM169" s="33">
        <v>5540</v>
      </c>
      <c r="CN169" s="146">
        <v>1</v>
      </c>
      <c r="CO169" s="33">
        <v>100</v>
      </c>
      <c r="CP169" s="146">
        <v>1</v>
      </c>
      <c r="CQ169" s="33">
        <v>1280</v>
      </c>
      <c r="CR169" s="146">
        <v>1</v>
      </c>
      <c r="CS169" s="33">
        <v>9070</v>
      </c>
      <c r="CT169" s="146">
        <v>1</v>
      </c>
      <c r="CU169" s="33">
        <v>15520</v>
      </c>
      <c r="CV169" s="146">
        <v>1</v>
      </c>
      <c r="CW169" s="33">
        <v>13100</v>
      </c>
      <c r="CX169" s="146">
        <v>1</v>
      </c>
      <c r="CY169" s="33">
        <v>3440</v>
      </c>
      <c r="CZ169" s="146">
        <v>1</v>
      </c>
      <c r="DA169" s="33">
        <v>1500</v>
      </c>
      <c r="DB169" s="146">
        <v>1</v>
      </c>
      <c r="DC169" s="33">
        <v>410</v>
      </c>
      <c r="DD169" s="146">
        <v>1</v>
      </c>
      <c r="DE169" s="33">
        <v>5950</v>
      </c>
      <c r="DF169" s="146">
        <v>1</v>
      </c>
      <c r="DG169" s="33">
        <v>1730</v>
      </c>
      <c r="DH169" s="146">
        <v>1</v>
      </c>
      <c r="DI169" s="33">
        <v>22230</v>
      </c>
      <c r="DJ169" s="146">
        <v>1</v>
      </c>
      <c r="DK169" s="33">
        <v>4040</v>
      </c>
      <c r="DL169" s="146">
        <v>1</v>
      </c>
      <c r="DM169" s="33">
        <v>1440</v>
      </c>
      <c r="DN169" s="146">
        <v>1</v>
      </c>
      <c r="DO169" s="33">
        <v>1040840</v>
      </c>
      <c r="DP169" s="486">
        <v>1</v>
      </c>
    </row>
    <row r="170" spans="2:120" s="18" customFormat="1" ht="6" customHeight="1" x14ac:dyDescent="0.35">
      <c r="B170" s="26" t="s">
        <v>81</v>
      </c>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c r="DD170" s="27"/>
      <c r="DE170" s="27"/>
      <c r="DF170" s="27"/>
      <c r="DG170" s="27"/>
      <c r="DH170" s="27"/>
      <c r="DI170" s="27"/>
      <c r="DJ170" s="27"/>
      <c r="DK170" s="27"/>
      <c r="DL170" s="27"/>
      <c r="DM170" s="27"/>
      <c r="DN170" s="27"/>
      <c r="DO170" s="27" t="s">
        <v>494</v>
      </c>
      <c r="DP170" s="465"/>
    </row>
    <row r="171" spans="2:120" s="173" customFormat="1" ht="14.15" x14ac:dyDescent="0.35">
      <c r="B171" s="51" t="s">
        <v>78</v>
      </c>
      <c r="C171" s="52">
        <v>21380</v>
      </c>
      <c r="D171" s="53">
        <v>0.27791498765111139</v>
      </c>
      <c r="E171" s="52">
        <v>10</v>
      </c>
      <c r="F171" s="53">
        <v>0.25</v>
      </c>
      <c r="G171" s="52">
        <v>340</v>
      </c>
      <c r="H171" s="53">
        <v>0.23129251700680273</v>
      </c>
      <c r="I171" s="52">
        <v>1870</v>
      </c>
      <c r="J171" s="53">
        <v>0.25546448087431695</v>
      </c>
      <c r="K171" s="52">
        <v>460</v>
      </c>
      <c r="L171" s="53">
        <v>0.24864864864864866</v>
      </c>
      <c r="M171" s="52">
        <v>440</v>
      </c>
      <c r="N171" s="53">
        <v>0.5</v>
      </c>
      <c r="O171" s="52">
        <v>18810</v>
      </c>
      <c r="P171" s="53">
        <v>0.34647264689629764</v>
      </c>
      <c r="Q171" s="52">
        <v>150</v>
      </c>
      <c r="R171" s="53">
        <v>0.22388059701492538</v>
      </c>
      <c r="S171" s="52">
        <v>2410</v>
      </c>
      <c r="T171" s="53">
        <v>0.26867335562987738</v>
      </c>
      <c r="U171" s="52">
        <v>12750</v>
      </c>
      <c r="V171" s="53">
        <v>0.42274535809018565</v>
      </c>
      <c r="W171" s="52">
        <v>350</v>
      </c>
      <c r="X171" s="53">
        <v>0.36458333333333331</v>
      </c>
      <c r="Y171" s="52">
        <v>1840</v>
      </c>
      <c r="Z171" s="53">
        <v>0.29160063391442154</v>
      </c>
      <c r="AA171" s="52">
        <v>5900</v>
      </c>
      <c r="AB171" s="53">
        <v>0.4241552839683681</v>
      </c>
      <c r="AC171" s="52">
        <v>180</v>
      </c>
      <c r="AD171" s="53">
        <v>0.25</v>
      </c>
      <c r="AE171" s="52">
        <v>7450</v>
      </c>
      <c r="AF171" s="53">
        <v>0.3738083291520321</v>
      </c>
      <c r="AG171" s="52">
        <v>1150</v>
      </c>
      <c r="AH171" s="53">
        <v>0.47520661157024796</v>
      </c>
      <c r="AI171" s="52">
        <v>600</v>
      </c>
      <c r="AJ171" s="53">
        <v>0.27149321266968324</v>
      </c>
      <c r="AK171" s="52">
        <v>140</v>
      </c>
      <c r="AL171" s="53">
        <v>0.25</v>
      </c>
      <c r="AM171" s="52">
        <v>140890</v>
      </c>
      <c r="AN171" s="53">
        <v>0.31476061750184314</v>
      </c>
      <c r="AO171" s="52">
        <v>2100</v>
      </c>
      <c r="AP171" s="53">
        <v>0.45553145336225598</v>
      </c>
      <c r="AQ171" s="52">
        <v>3810</v>
      </c>
      <c r="AR171" s="53">
        <v>0.28973384030418253</v>
      </c>
      <c r="AS171" s="52">
        <v>170</v>
      </c>
      <c r="AT171" s="53">
        <v>0.26153846153846155</v>
      </c>
      <c r="AU171" s="52">
        <v>1260</v>
      </c>
      <c r="AV171" s="53">
        <v>0.2857142857142857</v>
      </c>
      <c r="AW171" s="52">
        <v>4470</v>
      </c>
      <c r="AX171" s="53">
        <v>0.37785291631445478</v>
      </c>
      <c r="AY171" s="52">
        <v>80</v>
      </c>
      <c r="AZ171" s="53">
        <v>0.29629629629629628</v>
      </c>
      <c r="BA171" s="52">
        <v>190</v>
      </c>
      <c r="BB171" s="53">
        <v>0.18446601941747573</v>
      </c>
      <c r="BC171" s="52">
        <v>6460</v>
      </c>
      <c r="BD171" s="53">
        <v>0.46142857142857141</v>
      </c>
      <c r="BE171" s="52">
        <v>1550</v>
      </c>
      <c r="BF171" s="53">
        <v>0.26678141135972461</v>
      </c>
      <c r="BG171" s="52">
        <v>1930</v>
      </c>
      <c r="BH171" s="53">
        <v>0.25836680053547523</v>
      </c>
      <c r="BI171" s="52">
        <v>47260</v>
      </c>
      <c r="BJ171" s="53">
        <v>0.32409820326429845</v>
      </c>
      <c r="BK171" s="52">
        <v>5190</v>
      </c>
      <c r="BL171" s="53">
        <v>0.30637544273907913</v>
      </c>
      <c r="BM171" s="52">
        <v>210</v>
      </c>
      <c r="BN171" s="53">
        <v>0.21212121212121213</v>
      </c>
      <c r="BO171" s="52">
        <v>29740</v>
      </c>
      <c r="BP171" s="53">
        <v>0.39983866630814735</v>
      </c>
      <c r="BQ171" s="52">
        <v>17030</v>
      </c>
      <c r="BR171" s="53">
        <v>0.29945489713381396</v>
      </c>
      <c r="BS171" s="52">
        <v>820</v>
      </c>
      <c r="BT171" s="53">
        <v>0.47398843930635837</v>
      </c>
      <c r="BU171" s="52">
        <v>22940</v>
      </c>
      <c r="BV171" s="53">
        <v>0.35939213535954878</v>
      </c>
      <c r="BW171" s="52">
        <v>42770</v>
      </c>
      <c r="BX171" s="53">
        <v>0.37088102670828998</v>
      </c>
      <c r="BY171" s="52">
        <v>8760</v>
      </c>
      <c r="BZ171" s="53">
        <v>0.22641509433962265</v>
      </c>
      <c r="CA171" s="52">
        <v>10730</v>
      </c>
      <c r="CB171" s="53">
        <v>0.33998732572877061</v>
      </c>
      <c r="CC171" s="52">
        <v>4480</v>
      </c>
      <c r="CD171" s="53">
        <v>0.3311160384331116</v>
      </c>
      <c r="CE171" s="52">
        <v>8920</v>
      </c>
      <c r="CF171" s="53">
        <v>0.31653655074520937</v>
      </c>
      <c r="CG171" s="52">
        <v>6060</v>
      </c>
      <c r="CH171" s="53">
        <v>0.35752212389380533</v>
      </c>
      <c r="CI171" s="52">
        <v>17440</v>
      </c>
      <c r="CJ171" s="53">
        <v>0.27378335949764521</v>
      </c>
      <c r="CK171" s="52">
        <v>4000</v>
      </c>
      <c r="CL171" s="53">
        <v>0.33222591362126247</v>
      </c>
      <c r="CM171" s="52">
        <v>1810</v>
      </c>
      <c r="CN171" s="53">
        <v>0.24625850340136055</v>
      </c>
      <c r="CO171" s="52">
        <v>30</v>
      </c>
      <c r="CP171" s="53">
        <v>0.23076923076923078</v>
      </c>
      <c r="CQ171" s="52">
        <v>410</v>
      </c>
      <c r="CR171" s="53">
        <v>0.24260355029585798</v>
      </c>
      <c r="CS171" s="52">
        <v>4220</v>
      </c>
      <c r="CT171" s="53">
        <v>0.31753197893152746</v>
      </c>
      <c r="CU171" s="52">
        <v>7330</v>
      </c>
      <c r="CV171" s="53">
        <v>0.32078774617067835</v>
      </c>
      <c r="CW171" s="52">
        <v>7160</v>
      </c>
      <c r="CX171" s="53">
        <v>0.35340572556762095</v>
      </c>
      <c r="CY171" s="52">
        <v>1250</v>
      </c>
      <c r="CZ171" s="53">
        <v>0.26652452025586354</v>
      </c>
      <c r="DA171" s="52">
        <v>680</v>
      </c>
      <c r="DB171" s="53">
        <v>0.31192660550458717</v>
      </c>
      <c r="DC171" s="52">
        <v>110</v>
      </c>
      <c r="DD171" s="53">
        <v>0.21153846153846154</v>
      </c>
      <c r="DE171" s="52">
        <v>6280</v>
      </c>
      <c r="DF171" s="53">
        <v>0.51349141455437453</v>
      </c>
      <c r="DG171" s="52">
        <v>560</v>
      </c>
      <c r="DH171" s="53">
        <v>0.24454148471615719</v>
      </c>
      <c r="DI171" s="52">
        <v>16750</v>
      </c>
      <c r="DJ171" s="53">
        <v>0.42970754232939967</v>
      </c>
      <c r="DK171" s="52">
        <v>2120</v>
      </c>
      <c r="DL171" s="53">
        <v>0.34415584415584416</v>
      </c>
      <c r="DM171" s="52">
        <v>820</v>
      </c>
      <c r="DN171" s="53">
        <v>0.36283185840707965</v>
      </c>
      <c r="DO171" s="54">
        <v>514980</v>
      </c>
      <c r="DP171" s="466">
        <v>0.33100230103739509</v>
      </c>
    </row>
    <row r="172" spans="2:120" ht="10" customHeight="1" x14ac:dyDescent="0.4">
      <c r="B172" s="55" t="s">
        <v>79</v>
      </c>
      <c r="C172" s="50"/>
      <c r="D172" s="50"/>
      <c r="E172" s="50"/>
      <c r="F172" s="50"/>
      <c r="G172" s="50"/>
      <c r="H172" s="50"/>
      <c r="J172" s="18"/>
      <c r="L172" s="18"/>
      <c r="N172" s="18"/>
      <c r="P172" s="18"/>
      <c r="R172" s="18"/>
      <c r="T172" s="18"/>
      <c r="V172" s="18"/>
      <c r="X172" s="18"/>
      <c r="Z172" s="18"/>
      <c r="AB172" s="18"/>
      <c r="AD172" s="18"/>
      <c r="AF172" s="18"/>
      <c r="AH172" s="18"/>
      <c r="AJ172" s="18"/>
      <c r="AL172" s="18"/>
      <c r="AN172" s="18"/>
      <c r="AP172" s="18"/>
      <c r="AR172" s="18"/>
      <c r="AT172" s="18"/>
      <c r="AV172" s="18"/>
      <c r="AX172" s="18"/>
      <c r="AZ172" s="18"/>
      <c r="BB172" s="18"/>
      <c r="BD172" s="18"/>
      <c r="BF172" s="18"/>
      <c r="BH172" s="18"/>
      <c r="BI172" s="18"/>
      <c r="BJ172" s="18"/>
      <c r="BL172" s="18"/>
      <c r="BN172" s="18"/>
      <c r="BP172" s="18"/>
      <c r="BR172" s="18"/>
      <c r="BT172" s="18"/>
      <c r="BV172" s="18"/>
      <c r="BX172" s="18"/>
      <c r="BZ172" s="18"/>
      <c r="CB172" s="18"/>
      <c r="CC172" s="18"/>
      <c r="CD172" s="18"/>
      <c r="CF172" s="18"/>
      <c r="CH172" s="18"/>
      <c r="CJ172" s="18"/>
      <c r="CL172" s="18"/>
      <c r="CN172" s="18"/>
      <c r="CP172" s="18"/>
      <c r="CR172" s="18"/>
      <c r="CT172" s="18"/>
      <c r="CV172" s="18"/>
      <c r="CX172" s="18"/>
      <c r="CZ172" s="18"/>
      <c r="DB172" s="18"/>
      <c r="DD172" s="18"/>
      <c r="DF172" s="18"/>
      <c r="DH172" s="18"/>
      <c r="DJ172" s="18"/>
      <c r="DL172" s="18"/>
      <c r="DN172" s="18"/>
      <c r="DP172" s="131"/>
    </row>
    <row r="173" spans="2:120" x14ac:dyDescent="0.4">
      <c r="B173" s="60" t="s">
        <v>16</v>
      </c>
      <c r="C173" s="61"/>
      <c r="D173" s="218"/>
      <c r="E173" s="61"/>
      <c r="F173" s="218"/>
      <c r="G173" s="61"/>
      <c r="H173" s="218"/>
      <c r="V173" s="187"/>
      <c r="BJ173" s="218"/>
      <c r="BK173" s="61"/>
      <c r="BL173" s="218"/>
      <c r="BM173" s="61"/>
      <c r="BN173" s="218"/>
      <c r="BO173" s="61"/>
      <c r="CC173" s="18"/>
    </row>
    <row r="174" spans="2:120" s="18" customFormat="1" ht="14.15" x14ac:dyDescent="0.35">
      <c r="B174" s="558" t="s">
        <v>443</v>
      </c>
      <c r="C174" s="559"/>
      <c r="D174" s="580"/>
      <c r="E174" s="559"/>
      <c r="F174" s="580"/>
      <c r="G174" s="559"/>
      <c r="H174" s="580"/>
      <c r="I174" s="559"/>
      <c r="J174" s="580"/>
      <c r="K174" s="559"/>
      <c r="L174" s="580"/>
      <c r="M174" s="559"/>
      <c r="N174" s="580"/>
      <c r="O174" s="559"/>
      <c r="P174" s="580"/>
      <c r="Q174" s="559"/>
      <c r="R174" s="580"/>
      <c r="S174" s="559"/>
      <c r="T174" s="580"/>
      <c r="U174" s="559"/>
      <c r="V174" s="580"/>
      <c r="W174" s="559"/>
      <c r="X174" s="580"/>
      <c r="Y174" s="559"/>
      <c r="Z174" s="580"/>
      <c r="AA174" s="559"/>
      <c r="AB174" s="580"/>
      <c r="AC174" s="559"/>
      <c r="AD174" s="580"/>
      <c r="AE174" s="559"/>
      <c r="AF174" s="580"/>
      <c r="AG174" s="559"/>
      <c r="AH174" s="580"/>
      <c r="AI174" s="559"/>
      <c r="AJ174" s="580"/>
      <c r="AK174" s="559"/>
      <c r="AL174" s="580"/>
      <c r="AM174" s="559"/>
      <c r="AN174" s="580"/>
      <c r="AO174" s="559"/>
      <c r="AP174" s="580"/>
      <c r="AQ174" s="559"/>
      <c r="AR174" s="580"/>
      <c r="AS174" s="559"/>
      <c r="AT174" s="580"/>
      <c r="AU174" s="559"/>
      <c r="AV174" s="580"/>
      <c r="AW174" s="559"/>
      <c r="AX174" s="580"/>
      <c r="AY174" s="559"/>
      <c r="AZ174" s="580"/>
      <c r="BA174" s="559"/>
      <c r="BB174" s="580"/>
      <c r="BC174" s="559"/>
      <c r="BD174" s="580"/>
      <c r="BE174" s="559"/>
      <c r="BF174" s="580"/>
      <c r="BG174" s="559"/>
      <c r="BH174" s="580"/>
      <c r="BI174" s="559"/>
      <c r="BJ174" s="580"/>
      <c r="BK174" s="559"/>
      <c r="BL174" s="580"/>
      <c r="BM174" s="559"/>
      <c r="BN174" s="580"/>
      <c r="BO174" s="559"/>
      <c r="BP174" s="580"/>
      <c r="BQ174" s="559"/>
      <c r="BR174" s="580"/>
      <c r="BS174" s="559"/>
      <c r="BT174" s="580"/>
      <c r="BU174" s="559"/>
      <c r="BV174" s="580"/>
      <c r="BW174" s="559"/>
      <c r="BX174" s="580"/>
      <c r="BY174" s="559"/>
      <c r="BZ174" s="580"/>
      <c r="CA174" s="559"/>
      <c r="CB174" s="580"/>
      <c r="CC174" s="559"/>
      <c r="CD174" s="580"/>
      <c r="CE174" s="559"/>
      <c r="CF174" s="580"/>
      <c r="CG174" s="559"/>
      <c r="CH174" s="580"/>
      <c r="CI174" s="559"/>
      <c r="CJ174" s="580"/>
      <c r="CK174" s="559"/>
      <c r="CL174" s="580"/>
      <c r="CM174" s="559"/>
      <c r="CN174" s="580"/>
      <c r="CO174" s="559"/>
      <c r="CP174" s="580"/>
      <c r="CQ174" s="559"/>
      <c r="CR174" s="580"/>
      <c r="CS174" s="559"/>
      <c r="CT174" s="580"/>
      <c r="CU174" s="559"/>
      <c r="CV174" s="580"/>
      <c r="CW174" s="559"/>
      <c r="CX174" s="580"/>
      <c r="CY174" s="559"/>
      <c r="CZ174" s="580"/>
      <c r="DA174" s="559"/>
      <c r="DB174" s="580"/>
      <c r="DC174" s="559"/>
      <c r="DD174" s="580"/>
      <c r="DE174" s="559"/>
      <c r="DF174" s="580"/>
      <c r="DG174" s="559"/>
      <c r="DH174" s="580"/>
      <c r="DI174" s="559"/>
      <c r="DJ174" s="580"/>
      <c r="DK174" s="559"/>
      <c r="DL174" s="580"/>
      <c r="DM174" s="559"/>
      <c r="DN174" s="580"/>
      <c r="DO174" s="559"/>
      <c r="DP174" s="581"/>
    </row>
    <row r="175" spans="2:120" s="174" customFormat="1" ht="28.5" customHeight="1" x14ac:dyDescent="0.35">
      <c r="B175" s="135" t="s">
        <v>494</v>
      </c>
      <c r="C175" s="923" t="s">
        <v>119</v>
      </c>
      <c r="D175" s="924"/>
      <c r="E175" s="925" t="s">
        <v>120</v>
      </c>
      <c r="F175" s="926"/>
      <c r="G175" s="923" t="s">
        <v>121</v>
      </c>
      <c r="H175" s="924"/>
      <c r="I175" s="925" t="s">
        <v>122</v>
      </c>
      <c r="J175" s="926"/>
      <c r="K175" s="923" t="s">
        <v>123</v>
      </c>
      <c r="L175" s="924"/>
      <c r="M175" s="925" t="s">
        <v>124</v>
      </c>
      <c r="N175" s="926"/>
      <c r="O175" s="923" t="s">
        <v>125</v>
      </c>
      <c r="P175" s="924"/>
      <c r="Q175" s="925" t="s">
        <v>126</v>
      </c>
      <c r="R175" s="926"/>
      <c r="S175" s="923" t="s">
        <v>127</v>
      </c>
      <c r="T175" s="924"/>
      <c r="U175" s="925" t="s">
        <v>128</v>
      </c>
      <c r="V175" s="926"/>
      <c r="W175" s="923" t="s">
        <v>129</v>
      </c>
      <c r="X175" s="924"/>
      <c r="Y175" s="925" t="s">
        <v>130</v>
      </c>
      <c r="Z175" s="926"/>
      <c r="AA175" s="923" t="s">
        <v>131</v>
      </c>
      <c r="AB175" s="924"/>
      <c r="AC175" s="925" t="s">
        <v>132</v>
      </c>
      <c r="AD175" s="926"/>
      <c r="AE175" s="923" t="s">
        <v>133</v>
      </c>
      <c r="AF175" s="924"/>
      <c r="AG175" s="925" t="s">
        <v>134</v>
      </c>
      <c r="AH175" s="926"/>
      <c r="AI175" s="923" t="s">
        <v>135</v>
      </c>
      <c r="AJ175" s="924"/>
      <c r="AK175" s="925" t="s">
        <v>136</v>
      </c>
      <c r="AL175" s="926"/>
      <c r="AM175" s="923" t="s">
        <v>137</v>
      </c>
      <c r="AN175" s="924"/>
      <c r="AO175" s="925" t="s">
        <v>138</v>
      </c>
      <c r="AP175" s="926"/>
      <c r="AQ175" s="923" t="s">
        <v>139</v>
      </c>
      <c r="AR175" s="924"/>
      <c r="AS175" s="925" t="s">
        <v>140</v>
      </c>
      <c r="AT175" s="926"/>
      <c r="AU175" s="923" t="s">
        <v>141</v>
      </c>
      <c r="AV175" s="924"/>
      <c r="AW175" s="925" t="s">
        <v>142</v>
      </c>
      <c r="AX175" s="926"/>
      <c r="AY175" s="923" t="s">
        <v>143</v>
      </c>
      <c r="AZ175" s="924"/>
      <c r="BA175" s="925" t="s">
        <v>144</v>
      </c>
      <c r="BB175" s="926"/>
      <c r="BC175" s="923" t="s">
        <v>145</v>
      </c>
      <c r="BD175" s="924"/>
      <c r="BE175" s="925" t="s">
        <v>146</v>
      </c>
      <c r="BF175" s="926"/>
      <c r="BG175" s="923" t="s">
        <v>147</v>
      </c>
      <c r="BH175" s="924"/>
      <c r="BI175" s="925" t="s">
        <v>148</v>
      </c>
      <c r="BJ175" s="926"/>
      <c r="BK175" s="923" t="s">
        <v>149</v>
      </c>
      <c r="BL175" s="924"/>
      <c r="BM175" s="925" t="s">
        <v>150</v>
      </c>
      <c r="BN175" s="926"/>
      <c r="BO175" s="923" t="s">
        <v>151</v>
      </c>
      <c r="BP175" s="924"/>
      <c r="BQ175" s="925" t="s">
        <v>152</v>
      </c>
      <c r="BR175" s="926"/>
      <c r="BS175" s="923" t="s">
        <v>153</v>
      </c>
      <c r="BT175" s="924"/>
      <c r="BU175" s="925" t="s">
        <v>154</v>
      </c>
      <c r="BV175" s="926"/>
      <c r="BW175" s="923" t="s">
        <v>155</v>
      </c>
      <c r="BX175" s="924"/>
      <c r="BY175" s="925" t="s">
        <v>156</v>
      </c>
      <c r="BZ175" s="926"/>
      <c r="CA175" s="923" t="s">
        <v>157</v>
      </c>
      <c r="CB175" s="924"/>
      <c r="CC175" s="925" t="s">
        <v>158</v>
      </c>
      <c r="CD175" s="926"/>
      <c r="CE175" s="923" t="s">
        <v>159</v>
      </c>
      <c r="CF175" s="924"/>
      <c r="CG175" s="925" t="s">
        <v>160</v>
      </c>
      <c r="CH175" s="926"/>
      <c r="CI175" s="923" t="s">
        <v>161</v>
      </c>
      <c r="CJ175" s="924"/>
      <c r="CK175" s="925" t="s">
        <v>162</v>
      </c>
      <c r="CL175" s="926"/>
      <c r="CM175" s="923" t="s">
        <v>163</v>
      </c>
      <c r="CN175" s="924"/>
      <c r="CO175" s="925" t="s">
        <v>164</v>
      </c>
      <c r="CP175" s="926"/>
      <c r="CQ175" s="923" t="s">
        <v>165</v>
      </c>
      <c r="CR175" s="924"/>
      <c r="CS175" s="925" t="s">
        <v>166</v>
      </c>
      <c r="CT175" s="926"/>
      <c r="CU175" s="923" t="s">
        <v>167</v>
      </c>
      <c r="CV175" s="924"/>
      <c r="CW175" s="925" t="s">
        <v>168</v>
      </c>
      <c r="CX175" s="926"/>
      <c r="CY175" s="923" t="s">
        <v>169</v>
      </c>
      <c r="CZ175" s="924"/>
      <c r="DA175" s="925" t="s">
        <v>170</v>
      </c>
      <c r="DB175" s="926"/>
      <c r="DC175" s="923" t="s">
        <v>171</v>
      </c>
      <c r="DD175" s="924"/>
      <c r="DE175" s="925" t="s">
        <v>172</v>
      </c>
      <c r="DF175" s="926"/>
      <c r="DG175" s="923" t="s">
        <v>173</v>
      </c>
      <c r="DH175" s="924"/>
      <c r="DI175" s="925" t="s">
        <v>174</v>
      </c>
      <c r="DJ175" s="926"/>
      <c r="DK175" s="923" t="s">
        <v>175</v>
      </c>
      <c r="DL175" s="924"/>
      <c r="DM175" s="925" t="s">
        <v>176</v>
      </c>
      <c r="DN175" s="926"/>
      <c r="DO175" s="927" t="s">
        <v>203</v>
      </c>
      <c r="DP175" s="928"/>
    </row>
    <row r="176" spans="2:120" s="138" customFormat="1" ht="14.15" x14ac:dyDescent="0.35">
      <c r="B176" s="136"/>
      <c r="C176" s="137" t="s">
        <v>18</v>
      </c>
      <c r="D176" s="137" t="s">
        <v>19</v>
      </c>
      <c r="E176" s="137" t="s">
        <v>18</v>
      </c>
      <c r="F176" s="137" t="s">
        <v>19</v>
      </c>
      <c r="G176" s="137" t="s">
        <v>18</v>
      </c>
      <c r="H176" s="137" t="s">
        <v>19</v>
      </c>
      <c r="I176" s="137" t="s">
        <v>18</v>
      </c>
      <c r="J176" s="137" t="s">
        <v>19</v>
      </c>
      <c r="K176" s="137" t="s">
        <v>18</v>
      </c>
      <c r="L176" s="137" t="s">
        <v>19</v>
      </c>
      <c r="M176" s="137" t="s">
        <v>18</v>
      </c>
      <c r="N176" s="137" t="s">
        <v>19</v>
      </c>
      <c r="O176" s="137" t="s">
        <v>18</v>
      </c>
      <c r="P176" s="137" t="s">
        <v>19</v>
      </c>
      <c r="Q176" s="137" t="s">
        <v>18</v>
      </c>
      <c r="R176" s="137" t="s">
        <v>19</v>
      </c>
      <c r="S176" s="137" t="s">
        <v>18</v>
      </c>
      <c r="T176" s="137" t="s">
        <v>19</v>
      </c>
      <c r="U176" s="137" t="s">
        <v>18</v>
      </c>
      <c r="V176" s="137" t="s">
        <v>19</v>
      </c>
      <c r="W176" s="137" t="s">
        <v>18</v>
      </c>
      <c r="X176" s="137" t="s">
        <v>19</v>
      </c>
      <c r="Y176" s="137" t="s">
        <v>18</v>
      </c>
      <c r="Z176" s="137" t="s">
        <v>19</v>
      </c>
      <c r="AA176" s="137" t="s">
        <v>18</v>
      </c>
      <c r="AB176" s="137" t="s">
        <v>19</v>
      </c>
      <c r="AC176" s="137" t="s">
        <v>18</v>
      </c>
      <c r="AD176" s="137" t="s">
        <v>19</v>
      </c>
      <c r="AE176" s="137" t="s">
        <v>18</v>
      </c>
      <c r="AF176" s="137" t="s">
        <v>19</v>
      </c>
      <c r="AG176" s="137" t="s">
        <v>18</v>
      </c>
      <c r="AH176" s="137" t="s">
        <v>19</v>
      </c>
      <c r="AI176" s="137" t="s">
        <v>18</v>
      </c>
      <c r="AJ176" s="137" t="s">
        <v>19</v>
      </c>
      <c r="AK176" s="137" t="s">
        <v>18</v>
      </c>
      <c r="AL176" s="137" t="s">
        <v>19</v>
      </c>
      <c r="AM176" s="137" t="s">
        <v>18</v>
      </c>
      <c r="AN176" s="137" t="s">
        <v>19</v>
      </c>
      <c r="AO176" s="137" t="s">
        <v>18</v>
      </c>
      <c r="AP176" s="137" t="s">
        <v>19</v>
      </c>
      <c r="AQ176" s="137" t="s">
        <v>18</v>
      </c>
      <c r="AR176" s="137" t="s">
        <v>19</v>
      </c>
      <c r="AS176" s="137" t="s">
        <v>18</v>
      </c>
      <c r="AT176" s="137" t="s">
        <v>19</v>
      </c>
      <c r="AU176" s="137" t="s">
        <v>18</v>
      </c>
      <c r="AV176" s="137" t="s">
        <v>19</v>
      </c>
      <c r="AW176" s="137" t="s">
        <v>18</v>
      </c>
      <c r="AX176" s="137" t="s">
        <v>19</v>
      </c>
      <c r="AY176" s="137" t="s">
        <v>18</v>
      </c>
      <c r="AZ176" s="137" t="s">
        <v>19</v>
      </c>
      <c r="BA176" s="137" t="s">
        <v>18</v>
      </c>
      <c r="BB176" s="137" t="s">
        <v>19</v>
      </c>
      <c r="BC176" s="137" t="s">
        <v>18</v>
      </c>
      <c r="BD176" s="137" t="s">
        <v>19</v>
      </c>
      <c r="BE176" s="137" t="s">
        <v>18</v>
      </c>
      <c r="BF176" s="137" t="s">
        <v>19</v>
      </c>
      <c r="BG176" s="137" t="s">
        <v>18</v>
      </c>
      <c r="BH176" s="137" t="s">
        <v>19</v>
      </c>
      <c r="BI176" s="137" t="s">
        <v>18</v>
      </c>
      <c r="BJ176" s="137" t="s">
        <v>19</v>
      </c>
      <c r="BK176" s="137" t="s">
        <v>18</v>
      </c>
      <c r="BL176" s="137" t="s">
        <v>19</v>
      </c>
      <c r="BM176" s="137" t="s">
        <v>18</v>
      </c>
      <c r="BN176" s="137" t="s">
        <v>19</v>
      </c>
      <c r="BO176" s="137" t="s">
        <v>18</v>
      </c>
      <c r="BP176" s="137" t="s">
        <v>19</v>
      </c>
      <c r="BQ176" s="137" t="s">
        <v>18</v>
      </c>
      <c r="BR176" s="137" t="s">
        <v>19</v>
      </c>
      <c r="BS176" s="137" t="s">
        <v>18</v>
      </c>
      <c r="BT176" s="137" t="s">
        <v>19</v>
      </c>
      <c r="BU176" s="137" t="s">
        <v>18</v>
      </c>
      <c r="BV176" s="137" t="s">
        <v>19</v>
      </c>
      <c r="BW176" s="137" t="s">
        <v>18</v>
      </c>
      <c r="BX176" s="137" t="s">
        <v>19</v>
      </c>
      <c r="BY176" s="137" t="s">
        <v>18</v>
      </c>
      <c r="BZ176" s="137" t="s">
        <v>19</v>
      </c>
      <c r="CA176" s="137" t="s">
        <v>18</v>
      </c>
      <c r="CB176" s="137" t="s">
        <v>19</v>
      </c>
      <c r="CC176" s="137" t="s">
        <v>18</v>
      </c>
      <c r="CD176" s="137" t="s">
        <v>19</v>
      </c>
      <c r="CE176" s="137" t="s">
        <v>18</v>
      </c>
      <c r="CF176" s="137" t="s">
        <v>19</v>
      </c>
      <c r="CG176" s="137" t="s">
        <v>18</v>
      </c>
      <c r="CH176" s="137" t="s">
        <v>19</v>
      </c>
      <c r="CI176" s="137" t="s">
        <v>18</v>
      </c>
      <c r="CJ176" s="137" t="s">
        <v>19</v>
      </c>
      <c r="CK176" s="137" t="s">
        <v>18</v>
      </c>
      <c r="CL176" s="137" t="s">
        <v>19</v>
      </c>
      <c r="CM176" s="137" t="s">
        <v>18</v>
      </c>
      <c r="CN176" s="137" t="s">
        <v>19</v>
      </c>
      <c r="CO176" s="137" t="s">
        <v>18</v>
      </c>
      <c r="CP176" s="137" t="s">
        <v>19</v>
      </c>
      <c r="CQ176" s="137" t="s">
        <v>18</v>
      </c>
      <c r="CR176" s="137" t="s">
        <v>19</v>
      </c>
      <c r="CS176" s="137" t="s">
        <v>18</v>
      </c>
      <c r="CT176" s="137" t="s">
        <v>19</v>
      </c>
      <c r="CU176" s="137" t="s">
        <v>18</v>
      </c>
      <c r="CV176" s="137" t="s">
        <v>19</v>
      </c>
      <c r="CW176" s="137" t="s">
        <v>18</v>
      </c>
      <c r="CX176" s="137" t="s">
        <v>19</v>
      </c>
      <c r="CY176" s="137" t="s">
        <v>18</v>
      </c>
      <c r="CZ176" s="137" t="s">
        <v>19</v>
      </c>
      <c r="DA176" s="137" t="s">
        <v>18</v>
      </c>
      <c r="DB176" s="137" t="s">
        <v>19</v>
      </c>
      <c r="DC176" s="137" t="s">
        <v>18</v>
      </c>
      <c r="DD176" s="137" t="s">
        <v>19</v>
      </c>
      <c r="DE176" s="137" t="s">
        <v>18</v>
      </c>
      <c r="DF176" s="137" t="s">
        <v>19</v>
      </c>
      <c r="DG176" s="137" t="s">
        <v>18</v>
      </c>
      <c r="DH176" s="137" t="s">
        <v>19</v>
      </c>
      <c r="DI176" s="137" t="s">
        <v>18</v>
      </c>
      <c r="DJ176" s="137" t="s">
        <v>19</v>
      </c>
      <c r="DK176" s="137" t="s">
        <v>18</v>
      </c>
      <c r="DL176" s="137" t="s">
        <v>19</v>
      </c>
      <c r="DM176" s="137" t="s">
        <v>18</v>
      </c>
      <c r="DN176" s="137" t="s">
        <v>19</v>
      </c>
      <c r="DO176" s="221" t="s">
        <v>18</v>
      </c>
      <c r="DP176" s="222" t="s">
        <v>19</v>
      </c>
    </row>
    <row r="177" spans="2:120" s="58" customFormat="1" ht="6" customHeight="1" x14ac:dyDescent="0.35">
      <c r="B177" s="562" t="s">
        <v>95</v>
      </c>
      <c r="C177" s="139" t="s">
        <v>206</v>
      </c>
      <c r="D177" s="140" t="s">
        <v>207</v>
      </c>
      <c r="E177" s="139" t="s">
        <v>208</v>
      </c>
      <c r="F177" s="140" t="s">
        <v>209</v>
      </c>
      <c r="G177" s="139" t="s">
        <v>210</v>
      </c>
      <c r="H177" s="140" t="s">
        <v>211</v>
      </c>
      <c r="I177" s="139" t="s">
        <v>212</v>
      </c>
      <c r="J177" s="140" t="s">
        <v>213</v>
      </c>
      <c r="K177" s="139" t="s">
        <v>214</v>
      </c>
      <c r="L177" s="140" t="s">
        <v>215</v>
      </c>
      <c r="M177" s="139" t="s">
        <v>216</v>
      </c>
      <c r="N177" s="140" t="s">
        <v>217</v>
      </c>
      <c r="O177" s="139" t="s">
        <v>218</v>
      </c>
      <c r="P177" s="140" t="s">
        <v>219</v>
      </c>
      <c r="Q177" s="139" t="s">
        <v>251</v>
      </c>
      <c r="R177" s="140" t="s">
        <v>252</v>
      </c>
      <c r="S177" s="139" t="s">
        <v>253</v>
      </c>
      <c r="T177" s="140" t="s">
        <v>254</v>
      </c>
      <c r="U177" s="139" t="s">
        <v>255</v>
      </c>
      <c r="V177" s="140" t="s">
        <v>256</v>
      </c>
      <c r="W177" s="139" t="s">
        <v>257</v>
      </c>
      <c r="X177" s="140" t="s">
        <v>258</v>
      </c>
      <c r="Y177" s="139" t="s">
        <v>259</v>
      </c>
      <c r="Z177" s="140" t="s">
        <v>260</v>
      </c>
      <c r="AA177" s="139" t="s">
        <v>261</v>
      </c>
      <c r="AB177" s="140" t="s">
        <v>262</v>
      </c>
      <c r="AC177" s="139" t="s">
        <v>263</v>
      </c>
      <c r="AD177" s="140" t="s">
        <v>264</v>
      </c>
      <c r="AE177" s="139" t="s">
        <v>265</v>
      </c>
      <c r="AF177" s="140" t="s">
        <v>266</v>
      </c>
      <c r="AG177" s="139" t="s">
        <v>267</v>
      </c>
      <c r="AH177" s="140" t="s">
        <v>268</v>
      </c>
      <c r="AI177" s="139" t="s">
        <v>269</v>
      </c>
      <c r="AJ177" s="140" t="s">
        <v>270</v>
      </c>
      <c r="AK177" s="139" t="s">
        <v>271</v>
      </c>
      <c r="AL177" s="140" t="s">
        <v>272</v>
      </c>
      <c r="AM177" s="139" t="s">
        <v>273</v>
      </c>
      <c r="AN177" s="140" t="s">
        <v>274</v>
      </c>
      <c r="AO177" s="139" t="s">
        <v>275</v>
      </c>
      <c r="AP177" s="140" t="s">
        <v>276</v>
      </c>
      <c r="AQ177" s="139" t="s">
        <v>302</v>
      </c>
      <c r="AR177" s="140" t="s">
        <v>303</v>
      </c>
      <c r="AS177" s="139" t="s">
        <v>304</v>
      </c>
      <c r="AT177" s="140" t="s">
        <v>305</v>
      </c>
      <c r="AU177" s="139" t="s">
        <v>306</v>
      </c>
      <c r="AV177" s="140" t="s">
        <v>307</v>
      </c>
      <c r="AW177" s="139" t="s">
        <v>308</v>
      </c>
      <c r="AX177" s="140" t="s">
        <v>309</v>
      </c>
      <c r="AY177" s="139" t="s">
        <v>310</v>
      </c>
      <c r="AZ177" s="140" t="s">
        <v>311</v>
      </c>
      <c r="BA177" s="139" t="s">
        <v>312</v>
      </c>
      <c r="BB177" s="140" t="s">
        <v>313</v>
      </c>
      <c r="BC177" s="139" t="s">
        <v>314</v>
      </c>
      <c r="BD177" s="140" t="s">
        <v>315</v>
      </c>
      <c r="BE177" s="139" t="s">
        <v>316</v>
      </c>
      <c r="BF177" s="140" t="s">
        <v>317</v>
      </c>
      <c r="BG177" s="139" t="s">
        <v>318</v>
      </c>
      <c r="BH177" s="140" t="s">
        <v>319</v>
      </c>
      <c r="BI177" s="140"/>
      <c r="BJ177" s="140" t="s">
        <v>321</v>
      </c>
      <c r="BK177" s="139" t="s">
        <v>322</v>
      </c>
      <c r="BL177" s="140" t="s">
        <v>323</v>
      </c>
      <c r="BM177" s="139" t="s">
        <v>324</v>
      </c>
      <c r="BN177" s="140" t="s">
        <v>325</v>
      </c>
      <c r="BO177" s="139" t="s">
        <v>326</v>
      </c>
      <c r="BP177" s="140" t="s">
        <v>327</v>
      </c>
      <c r="BQ177" s="139" t="s">
        <v>328</v>
      </c>
      <c r="BR177" s="140" t="s">
        <v>329</v>
      </c>
      <c r="BS177" s="139" t="s">
        <v>330</v>
      </c>
      <c r="BT177" s="140" t="s">
        <v>331</v>
      </c>
      <c r="BU177" s="139" t="s">
        <v>332</v>
      </c>
      <c r="BV177" s="140" t="s">
        <v>333</v>
      </c>
      <c r="BW177" s="139" t="s">
        <v>334</v>
      </c>
      <c r="BX177" s="140" t="s">
        <v>335</v>
      </c>
      <c r="BY177" s="139" t="s">
        <v>336</v>
      </c>
      <c r="BZ177" s="140" t="s">
        <v>337</v>
      </c>
      <c r="CA177" s="139" t="s">
        <v>338</v>
      </c>
      <c r="CB177" s="140" t="s">
        <v>339</v>
      </c>
      <c r="CC177" s="139" t="s">
        <v>340</v>
      </c>
      <c r="CD177" s="140" t="s">
        <v>341</v>
      </c>
      <c r="CE177" s="139" t="s">
        <v>342</v>
      </c>
      <c r="CF177" s="140" t="s">
        <v>343</v>
      </c>
      <c r="CG177" s="139" t="s">
        <v>344</v>
      </c>
      <c r="CH177" s="140" t="s">
        <v>345</v>
      </c>
      <c r="CI177" s="139" t="s">
        <v>346</v>
      </c>
      <c r="CJ177" s="140" t="s">
        <v>347</v>
      </c>
      <c r="CK177" s="139" t="s">
        <v>348</v>
      </c>
      <c r="CL177" s="140" t="s">
        <v>349</v>
      </c>
      <c r="CM177" s="139" t="s">
        <v>350</v>
      </c>
      <c r="CN177" s="140" t="s">
        <v>351</v>
      </c>
      <c r="CO177" s="139" t="s">
        <v>352</v>
      </c>
      <c r="CP177" s="140" t="s">
        <v>353</v>
      </c>
      <c r="CQ177" s="139" t="s">
        <v>354</v>
      </c>
      <c r="CR177" s="140" t="s">
        <v>355</v>
      </c>
      <c r="CS177" s="139" t="s">
        <v>356</v>
      </c>
      <c r="CT177" s="140" t="s">
        <v>357</v>
      </c>
      <c r="CU177" s="139" t="s">
        <v>358</v>
      </c>
      <c r="CV177" s="140" t="s">
        <v>359</v>
      </c>
      <c r="CW177" s="139" t="s">
        <v>360</v>
      </c>
      <c r="CX177" s="140" t="s">
        <v>361</v>
      </c>
      <c r="CY177" s="139" t="s">
        <v>362</v>
      </c>
      <c r="CZ177" s="140" t="s">
        <v>363</v>
      </c>
      <c r="DA177" s="139" t="s">
        <v>364</v>
      </c>
      <c r="DB177" s="140" t="s">
        <v>365</v>
      </c>
      <c r="DC177" s="139" t="s">
        <v>366</v>
      </c>
      <c r="DD177" s="140" t="s">
        <v>367</v>
      </c>
      <c r="DE177" s="139" t="s">
        <v>368</v>
      </c>
      <c r="DF177" s="140" t="s">
        <v>369</v>
      </c>
      <c r="DG177" s="139" t="s">
        <v>370</v>
      </c>
      <c r="DH177" s="140" t="s">
        <v>371</v>
      </c>
      <c r="DI177" s="139" t="s">
        <v>372</v>
      </c>
      <c r="DJ177" s="140" t="s">
        <v>373</v>
      </c>
      <c r="DK177" s="139" t="s">
        <v>374</v>
      </c>
      <c r="DL177" s="140" t="s">
        <v>375</v>
      </c>
      <c r="DM177" s="139" t="s">
        <v>376</v>
      </c>
      <c r="DN177" s="140" t="s">
        <v>377</v>
      </c>
      <c r="DO177" s="141" t="s">
        <v>21</v>
      </c>
      <c r="DP177" s="490" t="s">
        <v>22</v>
      </c>
    </row>
    <row r="178" spans="2:120" s="206" customFormat="1" ht="14.15" x14ac:dyDescent="0.35">
      <c r="B178" s="28" t="s">
        <v>96</v>
      </c>
      <c r="C178" s="29">
        <v>2540</v>
      </c>
      <c r="D178" s="144">
        <v>3.8001196888090963E-2</v>
      </c>
      <c r="E178" s="29">
        <v>0</v>
      </c>
      <c r="F178" s="144">
        <v>0</v>
      </c>
      <c r="G178" s="29">
        <v>10</v>
      </c>
      <c r="H178" s="144">
        <v>7.8125E-3</v>
      </c>
      <c r="I178" s="29">
        <v>70</v>
      </c>
      <c r="J178" s="144">
        <v>1.1041009463722398E-2</v>
      </c>
      <c r="K178" s="29">
        <v>10</v>
      </c>
      <c r="L178" s="144">
        <v>6.4935064935064939E-3</v>
      </c>
      <c r="M178" s="29">
        <v>70</v>
      </c>
      <c r="N178" s="144">
        <v>8.5365853658536592E-2</v>
      </c>
      <c r="O178" s="29">
        <v>2610</v>
      </c>
      <c r="P178" s="144">
        <v>5.6566970091027305E-2</v>
      </c>
      <c r="Q178" s="29">
        <v>10</v>
      </c>
      <c r="R178" s="144">
        <v>1.6949152542372881E-2</v>
      </c>
      <c r="S178" s="29">
        <v>80</v>
      </c>
      <c r="T178" s="144">
        <v>1.0554089709762533E-2</v>
      </c>
      <c r="U178" s="29">
        <v>3030</v>
      </c>
      <c r="V178" s="144">
        <v>0.12139423076923077</v>
      </c>
      <c r="W178" s="29">
        <v>30</v>
      </c>
      <c r="X178" s="144">
        <v>3.5294117647058823E-2</v>
      </c>
      <c r="Y178" s="29">
        <v>40</v>
      </c>
      <c r="Z178" s="144">
        <v>7.5046904315196998E-3</v>
      </c>
      <c r="AA178" s="29">
        <v>760</v>
      </c>
      <c r="AB178" s="144">
        <v>6.2448644207066556E-2</v>
      </c>
      <c r="AC178" s="29">
        <v>10</v>
      </c>
      <c r="AD178" s="144">
        <v>1.5873015873015872E-2</v>
      </c>
      <c r="AE178" s="29">
        <v>1020</v>
      </c>
      <c r="AF178" s="144">
        <v>5.858701895462378E-2</v>
      </c>
      <c r="AG178" s="29">
        <v>160</v>
      </c>
      <c r="AH178" s="144">
        <v>7.7294685990338161E-2</v>
      </c>
      <c r="AI178" s="29">
        <v>40</v>
      </c>
      <c r="AJ178" s="144">
        <v>2.072538860103627E-2</v>
      </c>
      <c r="AK178" s="29">
        <v>10</v>
      </c>
      <c r="AL178" s="144">
        <v>2.2727272727272728E-2</v>
      </c>
      <c r="AM178" s="29">
        <v>8310</v>
      </c>
      <c r="AN178" s="144">
        <v>2.1496197423560452E-2</v>
      </c>
      <c r="AO178" s="29">
        <v>280</v>
      </c>
      <c r="AP178" s="144">
        <v>7.179487179487179E-2</v>
      </c>
      <c r="AQ178" s="29">
        <v>110</v>
      </c>
      <c r="AR178" s="144">
        <v>1.014760147601476E-2</v>
      </c>
      <c r="AS178" s="29">
        <v>20</v>
      </c>
      <c r="AT178" s="144">
        <v>3.7037037037037035E-2</v>
      </c>
      <c r="AU178" s="29">
        <v>80</v>
      </c>
      <c r="AV178" s="144">
        <v>2.15633423180593E-2</v>
      </c>
      <c r="AW178" s="29">
        <v>410</v>
      </c>
      <c r="AX178" s="144">
        <v>3.9690222652468542E-2</v>
      </c>
      <c r="AY178" s="29">
        <v>10</v>
      </c>
      <c r="AZ178" s="144">
        <v>4.3478260869565216E-2</v>
      </c>
      <c r="BA178" s="29">
        <v>10</v>
      </c>
      <c r="BB178" s="144">
        <v>1.0752688172043012E-2</v>
      </c>
      <c r="BC178" s="29">
        <v>450</v>
      </c>
      <c r="BD178" s="144">
        <v>4.0106951871657755E-2</v>
      </c>
      <c r="BE178" s="29">
        <v>130</v>
      </c>
      <c r="BF178" s="144">
        <v>2.5742574257425741E-2</v>
      </c>
      <c r="BG178" s="29">
        <v>20</v>
      </c>
      <c r="BH178" s="144">
        <v>3.2310177705977385E-3</v>
      </c>
      <c r="BI178" s="29">
        <v>6130</v>
      </c>
      <c r="BJ178" s="144">
        <v>4.9423526566153349E-2</v>
      </c>
      <c r="BK178" s="29">
        <v>340</v>
      </c>
      <c r="BL178" s="144">
        <v>2.3676880222841225E-2</v>
      </c>
      <c r="BM178" s="29">
        <v>10</v>
      </c>
      <c r="BN178" s="144">
        <v>1.1494252873563218E-2</v>
      </c>
      <c r="BO178" s="29">
        <v>2900</v>
      </c>
      <c r="BP178" s="144">
        <v>4.5590315988052195E-2</v>
      </c>
      <c r="BQ178" s="29">
        <v>2210</v>
      </c>
      <c r="BR178" s="144">
        <v>4.4147023571713941E-2</v>
      </c>
      <c r="BS178" s="29">
        <v>70</v>
      </c>
      <c r="BT178" s="144">
        <v>5.0724637681159424E-2</v>
      </c>
      <c r="BU178" s="29">
        <v>2430</v>
      </c>
      <c r="BV178" s="144">
        <v>4.3681466834441851E-2</v>
      </c>
      <c r="BW178" s="29">
        <v>6420</v>
      </c>
      <c r="BX178" s="144">
        <v>6.5590519002860642E-2</v>
      </c>
      <c r="BY178" s="29">
        <v>750</v>
      </c>
      <c r="BZ178" s="144">
        <v>2.1795989537925022E-2</v>
      </c>
      <c r="CA178" s="29">
        <v>1140</v>
      </c>
      <c r="CB178" s="144">
        <v>4.1140382533381453E-2</v>
      </c>
      <c r="CC178" s="29">
        <v>440</v>
      </c>
      <c r="CD178" s="144">
        <v>3.9215686274509803E-2</v>
      </c>
      <c r="CE178" s="29">
        <v>1330</v>
      </c>
      <c r="CF178" s="144">
        <v>5.4935976869062368E-2</v>
      </c>
      <c r="CG178" s="29">
        <v>1350</v>
      </c>
      <c r="CH178" s="144">
        <v>9.8973607038123163E-2</v>
      </c>
      <c r="CI178" s="29">
        <v>2080</v>
      </c>
      <c r="CJ178" s="144">
        <v>3.8249356381022434E-2</v>
      </c>
      <c r="CK178" s="29">
        <v>500</v>
      </c>
      <c r="CL178" s="144">
        <v>5.0251256281407038E-2</v>
      </c>
      <c r="CM178" s="29">
        <v>50</v>
      </c>
      <c r="CN178" s="144">
        <v>8.130081300813009E-3</v>
      </c>
      <c r="CO178" s="29">
        <v>0</v>
      </c>
      <c r="CP178" s="144">
        <v>0</v>
      </c>
      <c r="CQ178" s="29">
        <v>20</v>
      </c>
      <c r="CR178" s="144">
        <v>1.3793103448275862E-2</v>
      </c>
      <c r="CS178" s="29">
        <v>640</v>
      </c>
      <c r="CT178" s="144">
        <v>5.5459272097053723E-2</v>
      </c>
      <c r="CU178" s="29">
        <v>770</v>
      </c>
      <c r="CV178" s="144">
        <v>3.9855072463768113E-2</v>
      </c>
      <c r="CW178" s="29">
        <v>710</v>
      </c>
      <c r="CX178" s="144">
        <v>4.0409789413773475E-2</v>
      </c>
      <c r="CY178" s="29">
        <v>80</v>
      </c>
      <c r="CZ178" s="144">
        <v>1.932367149758454E-2</v>
      </c>
      <c r="DA178" s="29">
        <v>40</v>
      </c>
      <c r="DB178" s="144">
        <v>2.197802197802198E-2</v>
      </c>
      <c r="DC178" s="29">
        <v>10</v>
      </c>
      <c r="DD178" s="144">
        <v>2.3255813953488372E-2</v>
      </c>
      <c r="DE178" s="29">
        <v>2140</v>
      </c>
      <c r="DF178" s="144">
        <v>0.20696324951644102</v>
      </c>
      <c r="DG178" s="29">
        <v>20</v>
      </c>
      <c r="DH178" s="144">
        <v>1.0309278350515464E-2</v>
      </c>
      <c r="DI178" s="29">
        <v>2300</v>
      </c>
      <c r="DJ178" s="144">
        <v>7.1428571428571425E-2</v>
      </c>
      <c r="DK178" s="29">
        <v>400</v>
      </c>
      <c r="DL178" s="144">
        <v>7.4626865671641784E-2</v>
      </c>
      <c r="DM178" s="29">
        <v>120</v>
      </c>
      <c r="DN178" s="144">
        <v>6.1224489795918366E-2</v>
      </c>
      <c r="DO178" s="31">
        <v>55640</v>
      </c>
      <c r="DP178" s="447">
        <v>4.1705081213974649E-2</v>
      </c>
    </row>
    <row r="179" spans="2:120" s="206" customFormat="1" ht="14.15" x14ac:dyDescent="0.35">
      <c r="B179" s="28" t="s">
        <v>180</v>
      </c>
      <c r="C179" s="29">
        <v>56430</v>
      </c>
      <c r="D179" s="144">
        <v>0.84425493716337519</v>
      </c>
      <c r="E179" s="29">
        <v>40</v>
      </c>
      <c r="F179" s="144">
        <v>1</v>
      </c>
      <c r="G179" s="29">
        <v>1160</v>
      </c>
      <c r="H179" s="144">
        <v>0.90625</v>
      </c>
      <c r="I179" s="29">
        <v>5510</v>
      </c>
      <c r="J179" s="144">
        <v>0.86908517350157732</v>
      </c>
      <c r="K179" s="29">
        <v>1430</v>
      </c>
      <c r="L179" s="144">
        <v>0.9285714285714286</v>
      </c>
      <c r="M179" s="29">
        <v>320</v>
      </c>
      <c r="N179" s="144">
        <v>0.3902439024390244</v>
      </c>
      <c r="O179" s="29">
        <v>36120</v>
      </c>
      <c r="P179" s="144">
        <v>0.78283485045513657</v>
      </c>
      <c r="Q179" s="29">
        <v>530</v>
      </c>
      <c r="R179" s="144">
        <v>0.89830508474576276</v>
      </c>
      <c r="S179" s="29">
        <v>6890</v>
      </c>
      <c r="T179" s="144">
        <v>0.90897097625329815</v>
      </c>
      <c r="U179" s="29">
        <v>16430</v>
      </c>
      <c r="V179" s="144">
        <v>0.65825320512820518</v>
      </c>
      <c r="W179" s="29">
        <v>490</v>
      </c>
      <c r="X179" s="144">
        <v>0.57647058823529407</v>
      </c>
      <c r="Y179" s="29">
        <v>4960</v>
      </c>
      <c r="Z179" s="144">
        <v>0.93058161350844282</v>
      </c>
      <c r="AA179" s="29">
        <v>920</v>
      </c>
      <c r="AB179" s="144">
        <v>7.5595727198027943E-2</v>
      </c>
      <c r="AC179" s="29">
        <v>540</v>
      </c>
      <c r="AD179" s="144">
        <v>0.8571428571428571</v>
      </c>
      <c r="AE179" s="29">
        <v>10670</v>
      </c>
      <c r="AF179" s="144">
        <v>0.61286616886846634</v>
      </c>
      <c r="AG179" s="29">
        <v>1020</v>
      </c>
      <c r="AH179" s="144">
        <v>0.49275362318840582</v>
      </c>
      <c r="AI179" s="29">
        <v>1620</v>
      </c>
      <c r="AJ179" s="144">
        <v>0.8393782383419689</v>
      </c>
      <c r="AK179" s="29">
        <v>400</v>
      </c>
      <c r="AL179" s="144">
        <v>0.90909090909090906</v>
      </c>
      <c r="AM179" s="29">
        <v>280560</v>
      </c>
      <c r="AN179" s="144">
        <v>0.72574887474778826</v>
      </c>
      <c r="AO179" s="29">
        <v>2170</v>
      </c>
      <c r="AP179" s="144">
        <v>0.55641025641025643</v>
      </c>
      <c r="AQ179" s="29">
        <v>9430</v>
      </c>
      <c r="AR179" s="144">
        <v>0.86992619926199266</v>
      </c>
      <c r="AS179" s="29">
        <v>490</v>
      </c>
      <c r="AT179" s="144">
        <v>0.90740740740740744</v>
      </c>
      <c r="AU179" s="29">
        <v>3180</v>
      </c>
      <c r="AV179" s="144">
        <v>0.8571428571428571</v>
      </c>
      <c r="AW179" s="29">
        <v>4340</v>
      </c>
      <c r="AX179" s="144">
        <v>0.42013552758954503</v>
      </c>
      <c r="AY179" s="29">
        <v>210</v>
      </c>
      <c r="AZ179" s="144">
        <v>0.91304347826086951</v>
      </c>
      <c r="BA179" s="29">
        <v>850</v>
      </c>
      <c r="BB179" s="144">
        <v>0.91397849462365588</v>
      </c>
      <c r="BC179" s="29">
        <v>7000</v>
      </c>
      <c r="BD179" s="144">
        <v>0.62388591800356508</v>
      </c>
      <c r="BE179" s="29">
        <v>3630</v>
      </c>
      <c r="BF179" s="144">
        <v>0.71881188118811878</v>
      </c>
      <c r="BG179" s="29">
        <v>5820</v>
      </c>
      <c r="BH179" s="144">
        <v>0.94022617124394181</v>
      </c>
      <c r="BI179" s="29">
        <v>101380</v>
      </c>
      <c r="BJ179" s="144">
        <v>0.81738289123599128</v>
      </c>
      <c r="BK179" s="29">
        <v>13000</v>
      </c>
      <c r="BL179" s="144">
        <v>0.90529247910863508</v>
      </c>
      <c r="BM179" s="29">
        <v>820</v>
      </c>
      <c r="BN179" s="144">
        <v>0.94252873563218387</v>
      </c>
      <c r="BO179" s="29">
        <v>41560</v>
      </c>
      <c r="BP179" s="144">
        <v>0.65335639050463767</v>
      </c>
      <c r="BQ179" s="29">
        <v>41820</v>
      </c>
      <c r="BR179" s="144">
        <v>0.83539752297243308</v>
      </c>
      <c r="BS179" s="29">
        <v>690</v>
      </c>
      <c r="BT179" s="144">
        <v>0.5</v>
      </c>
      <c r="BU179" s="29">
        <v>35260</v>
      </c>
      <c r="BV179" s="144">
        <v>0.63383066690634549</v>
      </c>
      <c r="BW179" s="29">
        <v>74220</v>
      </c>
      <c r="BX179" s="144">
        <v>0.75827543931344499</v>
      </c>
      <c r="BY179" s="29">
        <v>30870</v>
      </c>
      <c r="BZ179" s="144">
        <v>0.89712292938099392</v>
      </c>
      <c r="CA179" s="29">
        <v>19090</v>
      </c>
      <c r="CB179" s="144">
        <v>0.68892096715987006</v>
      </c>
      <c r="CC179" s="29">
        <v>9460</v>
      </c>
      <c r="CD179" s="144">
        <v>0.84313725490196079</v>
      </c>
      <c r="CE179" s="29">
        <v>18930</v>
      </c>
      <c r="CF179" s="144">
        <v>0.78190830235439901</v>
      </c>
      <c r="CG179" s="29">
        <v>9400</v>
      </c>
      <c r="CH179" s="144">
        <v>0.68914956011730211</v>
      </c>
      <c r="CI179" s="29">
        <v>45780</v>
      </c>
      <c r="CJ179" s="144">
        <v>0.84185362265538799</v>
      </c>
      <c r="CK179" s="29">
        <v>8130</v>
      </c>
      <c r="CL179" s="144">
        <v>0.81708542713567844</v>
      </c>
      <c r="CM179" s="29">
        <v>5720</v>
      </c>
      <c r="CN179" s="144">
        <v>0.9300813008130081</v>
      </c>
      <c r="CO179" s="29">
        <v>100</v>
      </c>
      <c r="CP179" s="144">
        <v>1</v>
      </c>
      <c r="CQ179" s="29">
        <v>1310</v>
      </c>
      <c r="CR179" s="144">
        <v>0.90344827586206899</v>
      </c>
      <c r="CS179" s="29">
        <v>8870</v>
      </c>
      <c r="CT179" s="144">
        <v>0.76863084922010394</v>
      </c>
      <c r="CU179" s="29">
        <v>16030</v>
      </c>
      <c r="CV179" s="144">
        <v>0.82971014492753625</v>
      </c>
      <c r="CW179" s="29">
        <v>10890</v>
      </c>
      <c r="CX179" s="144">
        <v>0.61980648833238472</v>
      </c>
      <c r="CY179" s="29">
        <v>3420</v>
      </c>
      <c r="CZ179" s="144">
        <v>0.82608695652173914</v>
      </c>
      <c r="DA179" s="29">
        <v>1510</v>
      </c>
      <c r="DB179" s="144">
        <v>0.82967032967032972</v>
      </c>
      <c r="DC179" s="29">
        <v>400</v>
      </c>
      <c r="DD179" s="144">
        <v>0.93023255813953487</v>
      </c>
      <c r="DE179" s="29">
        <v>4650</v>
      </c>
      <c r="DF179" s="144">
        <v>0.44970986460348161</v>
      </c>
      <c r="DG179" s="29">
        <v>1800</v>
      </c>
      <c r="DH179" s="144">
        <v>0.92783505154639179</v>
      </c>
      <c r="DI179" s="29">
        <v>22550</v>
      </c>
      <c r="DJ179" s="144">
        <v>0.7003105590062112</v>
      </c>
      <c r="DK179" s="29">
        <v>3820</v>
      </c>
      <c r="DL179" s="144">
        <v>0.71268656716417911</v>
      </c>
      <c r="DM179" s="29">
        <v>1390</v>
      </c>
      <c r="DN179" s="144">
        <v>0.70918367346938771</v>
      </c>
      <c r="DO179" s="31">
        <v>996000</v>
      </c>
      <c r="DP179" s="447">
        <v>0.74655393402442038</v>
      </c>
    </row>
    <row r="180" spans="2:120" s="206" customFormat="1" ht="14.15" x14ac:dyDescent="0.35">
      <c r="B180" s="28" t="s">
        <v>97</v>
      </c>
      <c r="C180" s="29">
        <v>60</v>
      </c>
      <c r="D180" s="144">
        <v>8.9766606822262122E-4</v>
      </c>
      <c r="E180" s="29">
        <v>0</v>
      </c>
      <c r="F180" s="144">
        <v>0</v>
      </c>
      <c r="G180" s="29">
        <v>0</v>
      </c>
      <c r="H180" s="144">
        <v>0</v>
      </c>
      <c r="I180" s="29">
        <v>10</v>
      </c>
      <c r="J180" s="144">
        <v>1.5772870662460567E-3</v>
      </c>
      <c r="K180" s="29">
        <v>0</v>
      </c>
      <c r="L180" s="144">
        <v>0</v>
      </c>
      <c r="M180" s="29">
        <v>0</v>
      </c>
      <c r="N180" s="144">
        <v>0</v>
      </c>
      <c r="O180" s="29">
        <v>30</v>
      </c>
      <c r="P180" s="144">
        <v>6.5019505851755528E-4</v>
      </c>
      <c r="Q180" s="29">
        <v>0</v>
      </c>
      <c r="R180" s="144">
        <v>0</v>
      </c>
      <c r="S180" s="29">
        <v>10</v>
      </c>
      <c r="T180" s="144">
        <v>1.3192612137203166E-3</v>
      </c>
      <c r="U180" s="29">
        <v>10</v>
      </c>
      <c r="V180" s="144">
        <v>4.0064102564102563E-4</v>
      </c>
      <c r="W180" s="29">
        <v>0</v>
      </c>
      <c r="X180" s="144">
        <v>0</v>
      </c>
      <c r="Y180" s="29">
        <v>10</v>
      </c>
      <c r="Z180" s="144">
        <v>1.876172607879925E-3</v>
      </c>
      <c r="AA180" s="29">
        <v>10</v>
      </c>
      <c r="AB180" s="144">
        <v>8.2169268693508624E-4</v>
      </c>
      <c r="AC180" s="29">
        <v>0</v>
      </c>
      <c r="AD180" s="144">
        <v>0</v>
      </c>
      <c r="AE180" s="29">
        <v>20</v>
      </c>
      <c r="AF180" s="144">
        <v>1.1487650775416428E-3</v>
      </c>
      <c r="AG180" s="29">
        <v>10</v>
      </c>
      <c r="AH180" s="144">
        <v>4.830917874396135E-3</v>
      </c>
      <c r="AI180" s="29">
        <v>0</v>
      </c>
      <c r="AJ180" s="144">
        <v>0</v>
      </c>
      <c r="AK180" s="29">
        <v>0</v>
      </c>
      <c r="AL180" s="144">
        <v>0</v>
      </c>
      <c r="AM180" s="29">
        <v>860</v>
      </c>
      <c r="AN180" s="144">
        <v>2.2246365564695535E-3</v>
      </c>
      <c r="AO180" s="29">
        <v>0</v>
      </c>
      <c r="AP180" s="144">
        <v>0</v>
      </c>
      <c r="AQ180" s="29">
        <v>20</v>
      </c>
      <c r="AR180" s="144">
        <v>1.8450184501845018E-3</v>
      </c>
      <c r="AS180" s="29">
        <v>0</v>
      </c>
      <c r="AT180" s="144">
        <v>0</v>
      </c>
      <c r="AU180" s="29">
        <v>0</v>
      </c>
      <c r="AV180" s="144">
        <v>0</v>
      </c>
      <c r="AW180" s="29">
        <v>10</v>
      </c>
      <c r="AX180" s="144">
        <v>9.6805421103581804E-4</v>
      </c>
      <c r="AY180" s="29">
        <v>0</v>
      </c>
      <c r="AZ180" s="144">
        <v>0</v>
      </c>
      <c r="BA180" s="29">
        <v>0</v>
      </c>
      <c r="BB180" s="144">
        <v>0</v>
      </c>
      <c r="BC180" s="29">
        <v>10</v>
      </c>
      <c r="BD180" s="144">
        <v>8.9126559714795004E-4</v>
      </c>
      <c r="BE180" s="29">
        <v>10</v>
      </c>
      <c r="BF180" s="144">
        <v>1.9801980198019802E-3</v>
      </c>
      <c r="BG180" s="29">
        <v>10</v>
      </c>
      <c r="BH180" s="144">
        <v>1.6155088852988692E-3</v>
      </c>
      <c r="BI180" s="29">
        <v>180</v>
      </c>
      <c r="BJ180" s="144">
        <v>1.4512617915020559E-3</v>
      </c>
      <c r="BK180" s="29">
        <v>10</v>
      </c>
      <c r="BL180" s="144">
        <v>6.9637883008356546E-4</v>
      </c>
      <c r="BM180" s="29">
        <v>0</v>
      </c>
      <c r="BN180" s="144">
        <v>0</v>
      </c>
      <c r="BO180" s="29">
        <v>130</v>
      </c>
      <c r="BP180" s="144">
        <v>2.043703820154064E-3</v>
      </c>
      <c r="BQ180" s="29">
        <v>30</v>
      </c>
      <c r="BR180" s="144">
        <v>5.9928086296444263E-4</v>
      </c>
      <c r="BS180" s="29">
        <v>10</v>
      </c>
      <c r="BT180" s="144">
        <v>7.246376811594203E-3</v>
      </c>
      <c r="BU180" s="29">
        <v>110</v>
      </c>
      <c r="BV180" s="144">
        <v>1.9773503505302894E-3</v>
      </c>
      <c r="BW180" s="29">
        <v>120</v>
      </c>
      <c r="BX180" s="144">
        <v>1.2259910093992644E-3</v>
      </c>
      <c r="BY180" s="29">
        <v>60</v>
      </c>
      <c r="BZ180" s="144">
        <v>1.7436791630340018E-3</v>
      </c>
      <c r="CA180" s="29">
        <v>20</v>
      </c>
      <c r="CB180" s="144">
        <v>7.217610970768675E-4</v>
      </c>
      <c r="CC180" s="29">
        <v>10</v>
      </c>
      <c r="CD180" s="144">
        <v>8.9126559714795004E-4</v>
      </c>
      <c r="CE180" s="29">
        <v>20</v>
      </c>
      <c r="CF180" s="144">
        <v>8.2610491532424622E-4</v>
      </c>
      <c r="CG180" s="29">
        <v>20</v>
      </c>
      <c r="CH180" s="144">
        <v>1.4662756598240469E-3</v>
      </c>
      <c r="CI180" s="29">
        <v>40</v>
      </c>
      <c r="CJ180" s="144">
        <v>7.35564545788893E-4</v>
      </c>
      <c r="CK180" s="29">
        <v>10</v>
      </c>
      <c r="CL180" s="144">
        <v>1.0050251256281408E-3</v>
      </c>
      <c r="CM180" s="29">
        <v>10</v>
      </c>
      <c r="CN180" s="144">
        <v>1.6260162601626016E-3</v>
      </c>
      <c r="CO180" s="29">
        <v>0</v>
      </c>
      <c r="CP180" s="144">
        <v>0</v>
      </c>
      <c r="CQ180" s="29">
        <v>0</v>
      </c>
      <c r="CR180" s="144">
        <v>0</v>
      </c>
      <c r="CS180" s="29">
        <v>10</v>
      </c>
      <c r="CT180" s="144">
        <v>8.6655112651646442E-4</v>
      </c>
      <c r="CU180" s="29">
        <v>20</v>
      </c>
      <c r="CV180" s="144">
        <v>1.0351966873706005E-3</v>
      </c>
      <c r="CW180" s="29">
        <v>20</v>
      </c>
      <c r="CX180" s="144">
        <v>1.1383039271485487E-3</v>
      </c>
      <c r="CY180" s="29">
        <v>0</v>
      </c>
      <c r="CZ180" s="144">
        <v>0</v>
      </c>
      <c r="DA180" s="29">
        <v>0</v>
      </c>
      <c r="DB180" s="144">
        <v>0</v>
      </c>
      <c r="DC180" s="29">
        <v>0</v>
      </c>
      <c r="DD180" s="144">
        <v>0</v>
      </c>
      <c r="DE180" s="29">
        <v>10</v>
      </c>
      <c r="DF180" s="144">
        <v>9.6711798839458415E-4</v>
      </c>
      <c r="DG180" s="29">
        <v>0</v>
      </c>
      <c r="DH180" s="144">
        <v>0</v>
      </c>
      <c r="DI180" s="29">
        <v>50</v>
      </c>
      <c r="DJ180" s="144">
        <v>1.5527950310559005E-3</v>
      </c>
      <c r="DK180" s="29">
        <v>10</v>
      </c>
      <c r="DL180" s="144">
        <v>1.8656716417910447E-3</v>
      </c>
      <c r="DM180" s="29">
        <v>10</v>
      </c>
      <c r="DN180" s="144">
        <v>5.1020408163265302E-3</v>
      </c>
      <c r="DO180" s="31">
        <v>1900</v>
      </c>
      <c r="DP180" s="447">
        <v>1.4241490709301192E-3</v>
      </c>
    </row>
    <row r="181" spans="2:120" s="206" customFormat="1" ht="14.15" x14ac:dyDescent="0.35">
      <c r="B181" s="28" t="s">
        <v>98</v>
      </c>
      <c r="C181" s="29">
        <v>150</v>
      </c>
      <c r="D181" s="144">
        <v>2.244165170556553E-3</v>
      </c>
      <c r="E181" s="29">
        <v>0</v>
      </c>
      <c r="F181" s="144">
        <v>0</v>
      </c>
      <c r="G181" s="29">
        <v>10</v>
      </c>
      <c r="H181" s="144">
        <v>7.8125E-3</v>
      </c>
      <c r="I181" s="29">
        <v>10</v>
      </c>
      <c r="J181" s="144">
        <v>1.5772870662460567E-3</v>
      </c>
      <c r="K181" s="29">
        <v>0</v>
      </c>
      <c r="L181" s="144">
        <v>0</v>
      </c>
      <c r="M181" s="29">
        <v>0</v>
      </c>
      <c r="N181" s="144">
        <v>0</v>
      </c>
      <c r="O181" s="29">
        <v>80</v>
      </c>
      <c r="P181" s="144">
        <v>1.7338534893801473E-3</v>
      </c>
      <c r="Q181" s="29">
        <v>0</v>
      </c>
      <c r="R181" s="144">
        <v>0</v>
      </c>
      <c r="S181" s="29">
        <v>10</v>
      </c>
      <c r="T181" s="144">
        <v>1.3192612137203166E-3</v>
      </c>
      <c r="U181" s="29">
        <v>10</v>
      </c>
      <c r="V181" s="144">
        <v>4.0064102564102563E-4</v>
      </c>
      <c r="W181" s="29">
        <v>0</v>
      </c>
      <c r="X181" s="144">
        <v>0</v>
      </c>
      <c r="Y181" s="29">
        <v>10</v>
      </c>
      <c r="Z181" s="144">
        <v>1.876172607879925E-3</v>
      </c>
      <c r="AA181" s="29">
        <v>0</v>
      </c>
      <c r="AB181" s="144">
        <v>0</v>
      </c>
      <c r="AC181" s="29">
        <v>0</v>
      </c>
      <c r="AD181" s="144">
        <v>0</v>
      </c>
      <c r="AE181" s="29">
        <v>40</v>
      </c>
      <c r="AF181" s="144">
        <v>2.2975301550832855E-3</v>
      </c>
      <c r="AG181" s="29">
        <v>0</v>
      </c>
      <c r="AH181" s="144">
        <v>0</v>
      </c>
      <c r="AI181" s="29">
        <v>10</v>
      </c>
      <c r="AJ181" s="144">
        <v>5.1813471502590676E-3</v>
      </c>
      <c r="AK181" s="29">
        <v>0</v>
      </c>
      <c r="AL181" s="144">
        <v>0</v>
      </c>
      <c r="AM181" s="29">
        <v>2140</v>
      </c>
      <c r="AN181" s="144">
        <v>5.5357235242381913E-3</v>
      </c>
      <c r="AO181" s="29">
        <v>10</v>
      </c>
      <c r="AP181" s="144">
        <v>2.5641025641025641E-3</v>
      </c>
      <c r="AQ181" s="29">
        <v>70</v>
      </c>
      <c r="AR181" s="144">
        <v>6.4575645756457566E-3</v>
      </c>
      <c r="AS181" s="29">
        <v>0</v>
      </c>
      <c r="AT181" s="144">
        <v>0</v>
      </c>
      <c r="AU181" s="29">
        <v>10</v>
      </c>
      <c r="AV181" s="144">
        <v>2.6954177897574125E-3</v>
      </c>
      <c r="AW181" s="29">
        <v>10</v>
      </c>
      <c r="AX181" s="144">
        <v>9.6805421103581804E-4</v>
      </c>
      <c r="AY181" s="29">
        <v>0</v>
      </c>
      <c r="AZ181" s="144">
        <v>0</v>
      </c>
      <c r="BA181" s="29">
        <v>0</v>
      </c>
      <c r="BB181" s="144">
        <v>0</v>
      </c>
      <c r="BC181" s="29">
        <v>10</v>
      </c>
      <c r="BD181" s="144">
        <v>8.9126559714795004E-4</v>
      </c>
      <c r="BE181" s="29">
        <v>10</v>
      </c>
      <c r="BF181" s="144">
        <v>1.9801980198019802E-3</v>
      </c>
      <c r="BG181" s="29">
        <v>10</v>
      </c>
      <c r="BH181" s="144">
        <v>1.6155088852988692E-3</v>
      </c>
      <c r="BI181" s="29">
        <v>140</v>
      </c>
      <c r="BJ181" s="144">
        <v>1.1287591711682658E-3</v>
      </c>
      <c r="BK181" s="29">
        <v>10</v>
      </c>
      <c r="BL181" s="144">
        <v>6.9637883008356546E-4</v>
      </c>
      <c r="BM181" s="29">
        <v>0</v>
      </c>
      <c r="BN181" s="144">
        <v>0</v>
      </c>
      <c r="BO181" s="29">
        <v>130</v>
      </c>
      <c r="BP181" s="144">
        <v>2.043703820154064E-3</v>
      </c>
      <c r="BQ181" s="29">
        <v>40</v>
      </c>
      <c r="BR181" s="144">
        <v>7.9904115061925688E-4</v>
      </c>
      <c r="BS181" s="29">
        <v>0</v>
      </c>
      <c r="BT181" s="144">
        <v>0</v>
      </c>
      <c r="BU181" s="29">
        <v>180</v>
      </c>
      <c r="BV181" s="144">
        <v>3.2356642099586556E-3</v>
      </c>
      <c r="BW181" s="29">
        <v>70</v>
      </c>
      <c r="BX181" s="144">
        <v>7.1516142214957091E-4</v>
      </c>
      <c r="BY181" s="29">
        <v>40</v>
      </c>
      <c r="BZ181" s="144">
        <v>1.1624527753560012E-3</v>
      </c>
      <c r="CA181" s="29">
        <v>30</v>
      </c>
      <c r="CB181" s="144">
        <v>1.0826416456153013E-3</v>
      </c>
      <c r="CC181" s="29">
        <v>10</v>
      </c>
      <c r="CD181" s="144">
        <v>8.9126559714795004E-4</v>
      </c>
      <c r="CE181" s="29">
        <v>80</v>
      </c>
      <c r="CF181" s="144">
        <v>3.3044196612969849E-3</v>
      </c>
      <c r="CG181" s="29">
        <v>10</v>
      </c>
      <c r="CH181" s="144">
        <v>7.3313782991202346E-4</v>
      </c>
      <c r="CI181" s="29">
        <v>40</v>
      </c>
      <c r="CJ181" s="144">
        <v>7.35564545788893E-4</v>
      </c>
      <c r="CK181" s="29">
        <v>10</v>
      </c>
      <c r="CL181" s="144">
        <v>1.0050251256281408E-3</v>
      </c>
      <c r="CM181" s="29">
        <v>0</v>
      </c>
      <c r="CN181" s="144">
        <v>0</v>
      </c>
      <c r="CO181" s="29">
        <v>0</v>
      </c>
      <c r="CP181" s="144">
        <v>0</v>
      </c>
      <c r="CQ181" s="29">
        <v>10</v>
      </c>
      <c r="CR181" s="144">
        <v>6.8965517241379309E-3</v>
      </c>
      <c r="CS181" s="29">
        <v>10</v>
      </c>
      <c r="CT181" s="144">
        <v>8.6655112651646442E-4</v>
      </c>
      <c r="CU181" s="29">
        <v>10</v>
      </c>
      <c r="CV181" s="144">
        <v>5.1759834368530024E-4</v>
      </c>
      <c r="CW181" s="29">
        <v>20</v>
      </c>
      <c r="CX181" s="144">
        <v>1.1383039271485487E-3</v>
      </c>
      <c r="CY181" s="29">
        <v>10</v>
      </c>
      <c r="CZ181" s="144">
        <v>2.4154589371980675E-3</v>
      </c>
      <c r="DA181" s="29">
        <v>10</v>
      </c>
      <c r="DB181" s="144">
        <v>5.4945054945054949E-3</v>
      </c>
      <c r="DC181" s="29">
        <v>0</v>
      </c>
      <c r="DD181" s="144">
        <v>0</v>
      </c>
      <c r="DE181" s="29">
        <v>10</v>
      </c>
      <c r="DF181" s="144">
        <v>9.6711798839458415E-4</v>
      </c>
      <c r="DG181" s="29">
        <v>0</v>
      </c>
      <c r="DH181" s="144">
        <v>0</v>
      </c>
      <c r="DI181" s="29">
        <v>60</v>
      </c>
      <c r="DJ181" s="144">
        <v>1.8633540372670807E-3</v>
      </c>
      <c r="DK181" s="29">
        <v>10</v>
      </c>
      <c r="DL181" s="144">
        <v>1.8656716417910447E-3</v>
      </c>
      <c r="DM181" s="29">
        <v>0</v>
      </c>
      <c r="DN181" s="144">
        <v>0</v>
      </c>
      <c r="DO181" s="31">
        <v>3400</v>
      </c>
      <c r="DP181" s="447">
        <v>2.5484772848223185E-3</v>
      </c>
    </row>
    <row r="182" spans="2:120" s="206" customFormat="1" ht="14.15" x14ac:dyDescent="0.35">
      <c r="B182" s="28" t="s">
        <v>99</v>
      </c>
      <c r="C182" s="29">
        <v>4860</v>
      </c>
      <c r="D182" s="144">
        <v>7.2710951526032311E-2</v>
      </c>
      <c r="E182" s="29">
        <v>0</v>
      </c>
      <c r="F182" s="144">
        <v>0</v>
      </c>
      <c r="G182" s="29">
        <v>80</v>
      </c>
      <c r="H182" s="144">
        <v>6.25E-2</v>
      </c>
      <c r="I182" s="29">
        <v>630</v>
      </c>
      <c r="J182" s="144">
        <v>9.9369085173501584E-2</v>
      </c>
      <c r="K182" s="29">
        <v>70</v>
      </c>
      <c r="L182" s="144">
        <v>4.5454545454545456E-2</v>
      </c>
      <c r="M182" s="29">
        <v>400</v>
      </c>
      <c r="N182" s="144">
        <v>0.48780487804878048</v>
      </c>
      <c r="O182" s="29">
        <v>4310</v>
      </c>
      <c r="P182" s="144">
        <v>9.3411356740355445E-2</v>
      </c>
      <c r="Q182" s="29">
        <v>40</v>
      </c>
      <c r="R182" s="144">
        <v>6.7796610169491525E-2</v>
      </c>
      <c r="S182" s="29">
        <v>400</v>
      </c>
      <c r="T182" s="144">
        <v>5.2770448548812667E-2</v>
      </c>
      <c r="U182" s="29">
        <v>4770</v>
      </c>
      <c r="V182" s="144">
        <v>0.19110576923076922</v>
      </c>
      <c r="W182" s="29">
        <v>310</v>
      </c>
      <c r="X182" s="144">
        <v>0.36470588235294116</v>
      </c>
      <c r="Y182" s="29">
        <v>210</v>
      </c>
      <c r="Z182" s="144">
        <v>3.9399624765478425E-2</v>
      </c>
      <c r="AA182" s="29">
        <v>9920</v>
      </c>
      <c r="AB182" s="144">
        <v>0.81511914543960562</v>
      </c>
      <c r="AC182" s="29">
        <v>60</v>
      </c>
      <c r="AD182" s="144">
        <v>9.5238095238095233E-2</v>
      </c>
      <c r="AE182" s="29">
        <v>4700</v>
      </c>
      <c r="AF182" s="144">
        <v>0.26995979322228603</v>
      </c>
      <c r="AG182" s="29">
        <v>790</v>
      </c>
      <c r="AH182" s="144">
        <v>0.38164251207729466</v>
      </c>
      <c r="AI182" s="29">
        <v>210</v>
      </c>
      <c r="AJ182" s="144">
        <v>0.10880829015544041</v>
      </c>
      <c r="AK182" s="29">
        <v>30</v>
      </c>
      <c r="AL182" s="144">
        <v>6.8181818181818177E-2</v>
      </c>
      <c r="AM182" s="29">
        <v>46280</v>
      </c>
      <c r="AN182" s="144">
        <v>0.11971648817838482</v>
      </c>
      <c r="AO182" s="29">
        <v>1330</v>
      </c>
      <c r="AP182" s="144">
        <v>0.34102564102564104</v>
      </c>
      <c r="AQ182" s="29">
        <v>480</v>
      </c>
      <c r="AR182" s="144">
        <v>4.4280442804428041E-2</v>
      </c>
      <c r="AS182" s="29">
        <v>30</v>
      </c>
      <c r="AT182" s="144">
        <v>5.5555555555555552E-2</v>
      </c>
      <c r="AU182" s="29">
        <v>370</v>
      </c>
      <c r="AV182" s="144">
        <v>9.9730458221024262E-2</v>
      </c>
      <c r="AW182" s="29">
        <v>5100</v>
      </c>
      <c r="AX182" s="144">
        <v>0.49370764762826719</v>
      </c>
      <c r="AY182" s="29">
        <v>10</v>
      </c>
      <c r="AZ182" s="144">
        <v>4.3478260869565216E-2</v>
      </c>
      <c r="BA182" s="29">
        <v>60</v>
      </c>
      <c r="BB182" s="144">
        <v>6.4516129032258063E-2</v>
      </c>
      <c r="BC182" s="29">
        <v>3230</v>
      </c>
      <c r="BD182" s="144">
        <v>0.2878787878787879</v>
      </c>
      <c r="BE182" s="29">
        <v>1060</v>
      </c>
      <c r="BF182" s="144">
        <v>0.20990099009900989</v>
      </c>
      <c r="BG182" s="29">
        <v>190</v>
      </c>
      <c r="BH182" s="144">
        <v>3.0694668820678513E-2</v>
      </c>
      <c r="BI182" s="29">
        <v>12150</v>
      </c>
      <c r="BJ182" s="144">
        <v>9.796017092638877E-2</v>
      </c>
      <c r="BK182" s="29">
        <v>690</v>
      </c>
      <c r="BL182" s="144">
        <v>4.805013927576602E-2</v>
      </c>
      <c r="BM182" s="29">
        <v>40</v>
      </c>
      <c r="BN182" s="144">
        <v>4.5977011494252873E-2</v>
      </c>
      <c r="BO182" s="29">
        <v>14980</v>
      </c>
      <c r="BP182" s="144">
        <v>0.23549756327621443</v>
      </c>
      <c r="BQ182" s="29">
        <v>4530</v>
      </c>
      <c r="BR182" s="144">
        <v>9.0491410307630846E-2</v>
      </c>
      <c r="BS182" s="29">
        <v>530</v>
      </c>
      <c r="BT182" s="144">
        <v>0.38405797101449274</v>
      </c>
      <c r="BU182" s="29">
        <v>13210</v>
      </c>
      <c r="BV182" s="144">
        <v>0.23746180118641022</v>
      </c>
      <c r="BW182" s="29">
        <v>13950</v>
      </c>
      <c r="BX182" s="144">
        <v>0.14252145484266449</v>
      </c>
      <c r="BY182" s="29">
        <v>1180</v>
      </c>
      <c r="BZ182" s="144">
        <v>3.4292356873002035E-2</v>
      </c>
      <c r="CA182" s="29">
        <v>6290</v>
      </c>
      <c r="CB182" s="144">
        <v>0.22699386503067484</v>
      </c>
      <c r="CC182" s="29">
        <v>1020</v>
      </c>
      <c r="CD182" s="144">
        <v>9.0909090909090912E-2</v>
      </c>
      <c r="CE182" s="29">
        <v>2060</v>
      </c>
      <c r="CF182" s="144">
        <v>8.508880627839735E-2</v>
      </c>
      <c r="CG182" s="29">
        <v>2420</v>
      </c>
      <c r="CH182" s="144">
        <v>0.17741935483870969</v>
      </c>
      <c r="CI182" s="29">
        <v>4740</v>
      </c>
      <c r="CJ182" s="144">
        <v>8.7164398675983815E-2</v>
      </c>
      <c r="CK182" s="29">
        <v>1030</v>
      </c>
      <c r="CL182" s="144">
        <v>0.10351758793969849</v>
      </c>
      <c r="CM182" s="29">
        <v>220</v>
      </c>
      <c r="CN182" s="144">
        <v>3.5772357723577237E-2</v>
      </c>
      <c r="CO182" s="29">
        <v>10</v>
      </c>
      <c r="CP182" s="144">
        <v>0.1</v>
      </c>
      <c r="CQ182" s="29">
        <v>80</v>
      </c>
      <c r="CR182" s="144">
        <v>5.5172413793103448E-2</v>
      </c>
      <c r="CS182" s="29">
        <v>1400</v>
      </c>
      <c r="CT182" s="144">
        <v>0.12131715771230503</v>
      </c>
      <c r="CU182" s="29">
        <v>1910</v>
      </c>
      <c r="CV182" s="144">
        <v>9.8861283643892336E-2</v>
      </c>
      <c r="CW182" s="29">
        <v>5000</v>
      </c>
      <c r="CX182" s="144">
        <v>0.28457598178713717</v>
      </c>
      <c r="CY182" s="29">
        <v>560</v>
      </c>
      <c r="CZ182" s="144">
        <v>0.13526570048309178</v>
      </c>
      <c r="DA182" s="29">
        <v>240</v>
      </c>
      <c r="DB182" s="144">
        <v>0.13186813186813187</v>
      </c>
      <c r="DC182" s="29">
        <v>10</v>
      </c>
      <c r="DD182" s="144">
        <v>2.3255813953488372E-2</v>
      </c>
      <c r="DE182" s="29">
        <v>3140</v>
      </c>
      <c r="DF182" s="144">
        <v>0.30367504835589942</v>
      </c>
      <c r="DG182" s="29">
        <v>70</v>
      </c>
      <c r="DH182" s="144">
        <v>3.608247422680412E-2</v>
      </c>
      <c r="DI182" s="29">
        <v>5860</v>
      </c>
      <c r="DJ182" s="144">
        <v>0.18198757763975154</v>
      </c>
      <c r="DK182" s="29">
        <v>970</v>
      </c>
      <c r="DL182" s="144">
        <v>0.18097014925373134</v>
      </c>
      <c r="DM182" s="29">
        <v>400</v>
      </c>
      <c r="DN182" s="144">
        <v>0.20408163265306123</v>
      </c>
      <c r="DO182" s="31">
        <v>188620</v>
      </c>
      <c r="DP182" s="447">
        <v>0.14138052513623109</v>
      </c>
    </row>
    <row r="183" spans="2:120" s="206" customFormat="1" ht="14.15" x14ac:dyDescent="0.35">
      <c r="B183" s="28" t="s">
        <v>100</v>
      </c>
      <c r="C183" s="29">
        <v>260</v>
      </c>
      <c r="D183" s="144">
        <v>3.8898862956313583E-3</v>
      </c>
      <c r="E183" s="29">
        <v>0</v>
      </c>
      <c r="F183" s="144">
        <v>0</v>
      </c>
      <c r="G183" s="29">
        <v>10</v>
      </c>
      <c r="H183" s="144">
        <v>7.8125E-3</v>
      </c>
      <c r="I183" s="29">
        <v>20</v>
      </c>
      <c r="J183" s="144">
        <v>3.1545741324921135E-3</v>
      </c>
      <c r="K183" s="29">
        <v>10</v>
      </c>
      <c r="L183" s="144">
        <v>6.4935064935064939E-3</v>
      </c>
      <c r="M183" s="29">
        <v>10</v>
      </c>
      <c r="N183" s="144">
        <v>1.2195121951219513E-2</v>
      </c>
      <c r="O183" s="29">
        <v>200</v>
      </c>
      <c r="P183" s="144">
        <v>4.3346337234503683E-3</v>
      </c>
      <c r="Q183" s="29">
        <v>10</v>
      </c>
      <c r="R183" s="144">
        <v>1.6949152542372881E-2</v>
      </c>
      <c r="S183" s="29">
        <v>30</v>
      </c>
      <c r="T183" s="144">
        <v>3.9577836411609502E-3</v>
      </c>
      <c r="U183" s="29">
        <v>90</v>
      </c>
      <c r="V183" s="144">
        <v>3.605769230769231E-3</v>
      </c>
      <c r="W183" s="29">
        <v>10</v>
      </c>
      <c r="X183" s="144">
        <v>1.1764705882352941E-2</v>
      </c>
      <c r="Y183" s="29">
        <v>20</v>
      </c>
      <c r="Z183" s="144">
        <v>3.7523452157598499E-3</v>
      </c>
      <c r="AA183" s="29">
        <v>30</v>
      </c>
      <c r="AB183" s="144">
        <v>2.4650780608052587E-3</v>
      </c>
      <c r="AC183" s="29">
        <v>10</v>
      </c>
      <c r="AD183" s="144">
        <v>1.5873015873015872E-2</v>
      </c>
      <c r="AE183" s="29">
        <v>130</v>
      </c>
      <c r="AF183" s="144">
        <v>7.4669730040206779E-3</v>
      </c>
      <c r="AG183" s="29">
        <v>10</v>
      </c>
      <c r="AH183" s="144">
        <v>4.830917874396135E-3</v>
      </c>
      <c r="AI183" s="29">
        <v>10</v>
      </c>
      <c r="AJ183" s="144">
        <v>5.1813471502590676E-3</v>
      </c>
      <c r="AK183" s="29">
        <v>10</v>
      </c>
      <c r="AL183" s="144">
        <v>2.2727272727272728E-2</v>
      </c>
      <c r="AM183" s="29">
        <v>4460</v>
      </c>
      <c r="AN183" s="144">
        <v>1.1537068653318848E-2</v>
      </c>
      <c r="AO183" s="29">
        <v>20</v>
      </c>
      <c r="AP183" s="144">
        <v>5.1282051282051282E-3</v>
      </c>
      <c r="AQ183" s="29">
        <v>40</v>
      </c>
      <c r="AR183" s="144">
        <v>3.6900369003690036E-3</v>
      </c>
      <c r="AS183" s="29">
        <v>10</v>
      </c>
      <c r="AT183" s="144">
        <v>1.8518518518518517E-2</v>
      </c>
      <c r="AU183" s="29">
        <v>10</v>
      </c>
      <c r="AV183" s="144">
        <v>2.6954177897574125E-3</v>
      </c>
      <c r="AW183" s="29">
        <v>50</v>
      </c>
      <c r="AX183" s="144">
        <v>4.8402710551790898E-3</v>
      </c>
      <c r="AY183" s="29">
        <v>0</v>
      </c>
      <c r="AZ183" s="144">
        <v>0</v>
      </c>
      <c r="BA183" s="29">
        <v>10</v>
      </c>
      <c r="BB183" s="144">
        <v>1.0752688172043012E-2</v>
      </c>
      <c r="BC183" s="29">
        <v>80</v>
      </c>
      <c r="BD183" s="144">
        <v>7.1301247771836003E-3</v>
      </c>
      <c r="BE183" s="29">
        <v>30</v>
      </c>
      <c r="BF183" s="144">
        <v>5.9405940594059407E-3</v>
      </c>
      <c r="BG183" s="29">
        <v>10</v>
      </c>
      <c r="BH183" s="144">
        <v>1.6155088852988692E-3</v>
      </c>
      <c r="BI183" s="29">
        <v>390</v>
      </c>
      <c r="BJ183" s="144">
        <v>3.1444005482544547E-3</v>
      </c>
      <c r="BK183" s="29">
        <v>30</v>
      </c>
      <c r="BL183" s="144">
        <v>2.0891364902506965E-3</v>
      </c>
      <c r="BM183" s="29">
        <v>0</v>
      </c>
      <c r="BN183" s="144">
        <v>0</v>
      </c>
      <c r="BO183" s="29">
        <v>550</v>
      </c>
      <c r="BP183" s="144">
        <v>8.6464392391133477E-3</v>
      </c>
      <c r="BQ183" s="29">
        <v>140</v>
      </c>
      <c r="BR183" s="144">
        <v>2.796644027167399E-3</v>
      </c>
      <c r="BS183" s="29">
        <v>10</v>
      </c>
      <c r="BT183" s="144">
        <v>7.246376811594203E-3</v>
      </c>
      <c r="BU183" s="29">
        <v>640</v>
      </c>
      <c r="BV183" s="144">
        <v>1.1504583857630774E-2</v>
      </c>
      <c r="BW183" s="29">
        <v>380</v>
      </c>
      <c r="BX183" s="144">
        <v>3.8823048630976706E-3</v>
      </c>
      <c r="BY183" s="29">
        <v>110</v>
      </c>
      <c r="BZ183" s="144">
        <v>3.1967451322290033E-3</v>
      </c>
      <c r="CA183" s="29">
        <v>190</v>
      </c>
      <c r="CB183" s="144">
        <v>6.8567304222302422E-3</v>
      </c>
      <c r="CC183" s="29">
        <v>40</v>
      </c>
      <c r="CD183" s="144">
        <v>3.5650623885918001E-3</v>
      </c>
      <c r="CE183" s="29">
        <v>140</v>
      </c>
      <c r="CF183" s="144">
        <v>5.7827344072697235E-3</v>
      </c>
      <c r="CG183" s="29">
        <v>50</v>
      </c>
      <c r="CH183" s="144">
        <v>3.6656891495601175E-3</v>
      </c>
      <c r="CI183" s="29">
        <v>170</v>
      </c>
      <c r="CJ183" s="144">
        <v>3.1261493196027951E-3</v>
      </c>
      <c r="CK183" s="29">
        <v>20</v>
      </c>
      <c r="CL183" s="144">
        <v>2.0100502512562816E-3</v>
      </c>
      <c r="CM183" s="29">
        <v>20</v>
      </c>
      <c r="CN183" s="144">
        <v>3.2520325203252032E-3</v>
      </c>
      <c r="CO183" s="29">
        <v>10</v>
      </c>
      <c r="CP183" s="144">
        <v>0.1</v>
      </c>
      <c r="CQ183" s="29">
        <v>10</v>
      </c>
      <c r="CR183" s="144">
        <v>6.8965517241379309E-3</v>
      </c>
      <c r="CS183" s="29">
        <v>50</v>
      </c>
      <c r="CT183" s="144">
        <v>4.3327556325823222E-3</v>
      </c>
      <c r="CU183" s="29">
        <v>60</v>
      </c>
      <c r="CV183" s="144">
        <v>3.105590062111801E-3</v>
      </c>
      <c r="CW183" s="29">
        <v>130</v>
      </c>
      <c r="CX183" s="144">
        <v>7.3989755264655659E-3</v>
      </c>
      <c r="CY183" s="29">
        <v>20</v>
      </c>
      <c r="CZ183" s="144">
        <v>4.830917874396135E-3</v>
      </c>
      <c r="DA183" s="29">
        <v>10</v>
      </c>
      <c r="DB183" s="144">
        <v>5.4945054945054949E-3</v>
      </c>
      <c r="DC183" s="29">
        <v>0</v>
      </c>
      <c r="DD183" s="144">
        <v>0</v>
      </c>
      <c r="DE183" s="29">
        <v>40</v>
      </c>
      <c r="DF183" s="144">
        <v>3.8684719535783366E-3</v>
      </c>
      <c r="DG183" s="29">
        <v>10</v>
      </c>
      <c r="DH183" s="144">
        <v>5.1546391752577319E-3</v>
      </c>
      <c r="DI183" s="29">
        <v>160</v>
      </c>
      <c r="DJ183" s="144">
        <v>4.9689440993788822E-3</v>
      </c>
      <c r="DK183" s="29">
        <v>10</v>
      </c>
      <c r="DL183" s="144">
        <v>1.8656716417910447E-3</v>
      </c>
      <c r="DM183" s="29">
        <v>10</v>
      </c>
      <c r="DN183" s="144">
        <v>5.1020408163265302E-3</v>
      </c>
      <c r="DO183" s="31">
        <v>8910</v>
      </c>
      <c r="DP183" s="447">
        <v>6.6785095905196644E-3</v>
      </c>
    </row>
    <row r="184" spans="2:120" s="206" customFormat="1" ht="14.15" x14ac:dyDescent="0.35">
      <c r="B184" s="28" t="s">
        <v>76</v>
      </c>
      <c r="C184" s="29">
        <v>2030</v>
      </c>
      <c r="D184" s="144">
        <v>3.0371035308198683E-2</v>
      </c>
      <c r="E184" s="29">
        <v>10</v>
      </c>
      <c r="F184" s="144">
        <v>0.25</v>
      </c>
      <c r="G184" s="29">
        <v>30</v>
      </c>
      <c r="H184" s="144">
        <v>2.34375E-2</v>
      </c>
      <c r="I184" s="29">
        <v>90</v>
      </c>
      <c r="J184" s="144">
        <v>1.4195583596214511E-2</v>
      </c>
      <c r="K184" s="29">
        <v>30</v>
      </c>
      <c r="L184" s="144">
        <v>1.948051948051948E-2</v>
      </c>
      <c r="M184" s="29">
        <v>20</v>
      </c>
      <c r="N184" s="144">
        <v>2.4390243902439025E-2</v>
      </c>
      <c r="O184" s="29">
        <v>2250</v>
      </c>
      <c r="P184" s="144">
        <v>4.8764629388816642E-2</v>
      </c>
      <c r="Q184" s="29">
        <v>10</v>
      </c>
      <c r="R184" s="144">
        <v>1.6949152542372881E-2</v>
      </c>
      <c r="S184" s="29">
        <v>150</v>
      </c>
      <c r="T184" s="144">
        <v>1.9788918205804751E-2</v>
      </c>
      <c r="U184" s="29">
        <v>530</v>
      </c>
      <c r="V184" s="144">
        <v>2.123397435897436E-2</v>
      </c>
      <c r="W184" s="29">
        <v>20</v>
      </c>
      <c r="X184" s="144">
        <v>2.3529411764705882E-2</v>
      </c>
      <c r="Y184" s="29">
        <v>80</v>
      </c>
      <c r="Z184" s="144">
        <v>1.50093808630394E-2</v>
      </c>
      <c r="AA184" s="29">
        <v>540</v>
      </c>
      <c r="AB184" s="144">
        <v>4.4371405094494658E-2</v>
      </c>
      <c r="AC184" s="29">
        <v>20</v>
      </c>
      <c r="AD184" s="144">
        <v>3.1746031746031744E-2</v>
      </c>
      <c r="AE184" s="29">
        <v>700</v>
      </c>
      <c r="AF184" s="144">
        <v>4.0206777713957496E-2</v>
      </c>
      <c r="AG184" s="29">
        <v>80</v>
      </c>
      <c r="AH184" s="144">
        <v>3.864734299516908E-2</v>
      </c>
      <c r="AI184" s="29">
        <v>40</v>
      </c>
      <c r="AJ184" s="144">
        <v>2.072538860103627E-2</v>
      </c>
      <c r="AK184" s="29">
        <v>10</v>
      </c>
      <c r="AL184" s="144">
        <v>2.2727272727272728E-2</v>
      </c>
      <c r="AM184" s="29">
        <v>38570</v>
      </c>
      <c r="AN184" s="144">
        <v>9.9772362770965906E-2</v>
      </c>
      <c r="AO184" s="29">
        <v>90</v>
      </c>
      <c r="AP184" s="144">
        <v>2.3076923076923078E-2</v>
      </c>
      <c r="AQ184" s="29">
        <v>610</v>
      </c>
      <c r="AR184" s="144">
        <v>5.6273062730627307E-2</v>
      </c>
      <c r="AS184" s="29">
        <v>10</v>
      </c>
      <c r="AT184" s="144">
        <v>1.8518518518518517E-2</v>
      </c>
      <c r="AU184" s="29">
        <v>70</v>
      </c>
      <c r="AV184" s="144">
        <v>1.8867924528301886E-2</v>
      </c>
      <c r="AW184" s="29">
        <v>390</v>
      </c>
      <c r="AX184" s="144">
        <v>3.7754114230396901E-2</v>
      </c>
      <c r="AY184" s="29">
        <v>10</v>
      </c>
      <c r="AZ184" s="144">
        <v>4.3478260869565216E-2</v>
      </c>
      <c r="BA184" s="29">
        <v>10</v>
      </c>
      <c r="BB184" s="144">
        <v>1.0752688172043012E-2</v>
      </c>
      <c r="BC184" s="29">
        <v>370</v>
      </c>
      <c r="BD184" s="144">
        <v>3.2976827094474151E-2</v>
      </c>
      <c r="BE184" s="29">
        <v>160</v>
      </c>
      <c r="BF184" s="144">
        <v>3.1683168316831684E-2</v>
      </c>
      <c r="BG184" s="29">
        <v>110</v>
      </c>
      <c r="BH184" s="144">
        <v>1.7770597738287562E-2</v>
      </c>
      <c r="BI184" s="29">
        <v>3180</v>
      </c>
      <c r="BJ184" s="144">
        <v>2.5638958316536321E-2</v>
      </c>
      <c r="BK184" s="29">
        <v>220</v>
      </c>
      <c r="BL184" s="144">
        <v>1.532033426183844E-2</v>
      </c>
      <c r="BM184" s="29">
        <v>10</v>
      </c>
      <c r="BN184" s="144">
        <v>1.1494252873563218E-2</v>
      </c>
      <c r="BO184" s="29">
        <v>2960</v>
      </c>
      <c r="BP184" s="144">
        <v>4.6533563905046378E-2</v>
      </c>
      <c r="BQ184" s="29">
        <v>1090</v>
      </c>
      <c r="BR184" s="144">
        <v>2.1773871354374752E-2</v>
      </c>
      <c r="BS184" s="29">
        <v>80</v>
      </c>
      <c r="BT184" s="144">
        <v>5.7971014492753624E-2</v>
      </c>
      <c r="BU184" s="29">
        <v>3330</v>
      </c>
      <c r="BV184" s="144">
        <v>5.9859787884235127E-2</v>
      </c>
      <c r="BW184" s="29">
        <v>2420</v>
      </c>
      <c r="BX184" s="144">
        <v>2.4724152022885165E-2</v>
      </c>
      <c r="BY184" s="29">
        <v>1130</v>
      </c>
      <c r="BZ184" s="144">
        <v>3.2839290903807036E-2</v>
      </c>
      <c r="CA184" s="29">
        <v>820</v>
      </c>
      <c r="CB184" s="144">
        <v>2.9592204980151571E-2</v>
      </c>
      <c r="CC184" s="29">
        <v>220</v>
      </c>
      <c r="CD184" s="144">
        <v>1.9607843137254902E-2</v>
      </c>
      <c r="CE184" s="29">
        <v>1330</v>
      </c>
      <c r="CF184" s="144">
        <v>5.4935976869062368E-2</v>
      </c>
      <c r="CG184" s="29">
        <v>370</v>
      </c>
      <c r="CH184" s="144">
        <v>2.7126099706744868E-2</v>
      </c>
      <c r="CI184" s="29">
        <v>1300</v>
      </c>
      <c r="CJ184" s="144">
        <v>2.3905847738139023E-2</v>
      </c>
      <c r="CK184" s="29">
        <v>220</v>
      </c>
      <c r="CL184" s="144">
        <v>2.2110552763819097E-2</v>
      </c>
      <c r="CM184" s="29">
        <v>100</v>
      </c>
      <c r="CN184" s="144">
        <v>1.6260162601626018E-2</v>
      </c>
      <c r="CO184" s="29">
        <v>10</v>
      </c>
      <c r="CP184" s="144">
        <v>0.1</v>
      </c>
      <c r="CQ184" s="29">
        <v>30</v>
      </c>
      <c r="CR184" s="144">
        <v>2.0689655172413793E-2</v>
      </c>
      <c r="CS184" s="29">
        <v>440</v>
      </c>
      <c r="CT184" s="144">
        <v>3.8128249566724434E-2</v>
      </c>
      <c r="CU184" s="29">
        <v>440</v>
      </c>
      <c r="CV184" s="144">
        <v>2.2774327122153208E-2</v>
      </c>
      <c r="CW184" s="29">
        <v>710</v>
      </c>
      <c r="CX184" s="144">
        <v>4.0409789413773475E-2</v>
      </c>
      <c r="CY184" s="29">
        <v>50</v>
      </c>
      <c r="CZ184" s="144">
        <v>1.2077294685990338E-2</v>
      </c>
      <c r="DA184" s="29">
        <v>30</v>
      </c>
      <c r="DB184" s="144">
        <v>1.6483516483516484E-2</v>
      </c>
      <c r="DC184" s="29">
        <v>10</v>
      </c>
      <c r="DD184" s="144">
        <v>2.3255813953488372E-2</v>
      </c>
      <c r="DE184" s="29">
        <v>330</v>
      </c>
      <c r="DF184" s="144">
        <v>3.1914893617021274E-2</v>
      </c>
      <c r="DG184" s="29">
        <v>30</v>
      </c>
      <c r="DH184" s="144">
        <v>1.5463917525773196E-2</v>
      </c>
      <c r="DI184" s="29">
        <v>1080</v>
      </c>
      <c r="DJ184" s="144">
        <v>3.354037267080745E-2</v>
      </c>
      <c r="DK184" s="29">
        <v>140</v>
      </c>
      <c r="DL184" s="144">
        <v>2.6119402985074626E-2</v>
      </c>
      <c r="DM184" s="29">
        <v>40</v>
      </c>
      <c r="DN184" s="144">
        <v>2.0408163265306121E-2</v>
      </c>
      <c r="DO184" s="31">
        <v>69090</v>
      </c>
      <c r="DP184" s="447">
        <v>5.1786557531874708E-2</v>
      </c>
    </row>
    <row r="185" spans="2:120" s="206" customFormat="1" ht="14.15" x14ac:dyDescent="0.35">
      <c r="B185" s="28" t="s">
        <v>101</v>
      </c>
      <c r="C185" s="29">
        <v>210</v>
      </c>
      <c r="D185" s="144">
        <v>3.1418312387791743E-3</v>
      </c>
      <c r="E185" s="29">
        <v>0</v>
      </c>
      <c r="F185" s="144">
        <v>0</v>
      </c>
      <c r="G185" s="29">
        <v>10</v>
      </c>
      <c r="H185" s="144">
        <v>7.8125E-3</v>
      </c>
      <c r="I185" s="29">
        <v>10</v>
      </c>
      <c r="J185" s="144">
        <v>1.5772870662460567E-3</v>
      </c>
      <c r="K185" s="29">
        <v>10</v>
      </c>
      <c r="L185" s="144">
        <v>6.4935064935064939E-3</v>
      </c>
      <c r="M185" s="29">
        <v>0</v>
      </c>
      <c r="N185" s="144">
        <v>0</v>
      </c>
      <c r="O185" s="29">
        <v>160</v>
      </c>
      <c r="P185" s="144">
        <v>3.4677069787602947E-3</v>
      </c>
      <c r="Q185" s="29">
        <v>0</v>
      </c>
      <c r="R185" s="144">
        <v>0</v>
      </c>
      <c r="S185" s="29">
        <v>10</v>
      </c>
      <c r="T185" s="144">
        <v>1.3192612137203166E-3</v>
      </c>
      <c r="U185" s="29">
        <v>40</v>
      </c>
      <c r="V185" s="144">
        <v>1.6025641025641025E-3</v>
      </c>
      <c r="W185" s="29">
        <v>10</v>
      </c>
      <c r="X185" s="144">
        <v>1.1764705882352941E-2</v>
      </c>
      <c r="Y185" s="29">
        <v>10</v>
      </c>
      <c r="Z185" s="144">
        <v>1.876172607879925E-3</v>
      </c>
      <c r="AA185" s="29">
        <v>10</v>
      </c>
      <c r="AB185" s="144">
        <v>8.2169268693508624E-4</v>
      </c>
      <c r="AC185" s="29">
        <v>10</v>
      </c>
      <c r="AD185" s="144">
        <v>1.5873015873015872E-2</v>
      </c>
      <c r="AE185" s="29">
        <v>30</v>
      </c>
      <c r="AF185" s="144">
        <v>1.7231476163124641E-3</v>
      </c>
      <c r="AG185" s="29">
        <v>10</v>
      </c>
      <c r="AH185" s="144">
        <v>4.830917874396135E-3</v>
      </c>
      <c r="AI185" s="29">
        <v>10</v>
      </c>
      <c r="AJ185" s="144">
        <v>5.1813471502590676E-3</v>
      </c>
      <c r="AK185" s="29">
        <v>10</v>
      </c>
      <c r="AL185" s="144">
        <v>2.2727272727272728E-2</v>
      </c>
      <c r="AM185" s="29">
        <v>900</v>
      </c>
      <c r="AN185" s="144">
        <v>2.3281080242123233E-3</v>
      </c>
      <c r="AO185" s="29">
        <v>10</v>
      </c>
      <c r="AP185" s="144">
        <v>2.5641025641025641E-3</v>
      </c>
      <c r="AQ185" s="29">
        <v>30</v>
      </c>
      <c r="AR185" s="144">
        <v>2.7675276752767526E-3</v>
      </c>
      <c r="AS185" s="29">
        <v>10</v>
      </c>
      <c r="AT185" s="144">
        <v>1.8518518518518517E-2</v>
      </c>
      <c r="AU185" s="29">
        <v>10</v>
      </c>
      <c r="AV185" s="144">
        <v>2.6954177897574125E-3</v>
      </c>
      <c r="AW185" s="29">
        <v>20</v>
      </c>
      <c r="AX185" s="144">
        <v>1.9361084220716361E-3</v>
      </c>
      <c r="AY185" s="29">
        <v>0</v>
      </c>
      <c r="AZ185" s="144">
        <v>0</v>
      </c>
      <c r="BA185" s="29">
        <v>10</v>
      </c>
      <c r="BB185" s="144">
        <v>1.0752688172043012E-2</v>
      </c>
      <c r="BC185" s="29">
        <v>30</v>
      </c>
      <c r="BD185" s="144">
        <v>2.6737967914438501E-3</v>
      </c>
      <c r="BE185" s="29">
        <v>10</v>
      </c>
      <c r="BF185" s="144">
        <v>1.9801980198019802E-3</v>
      </c>
      <c r="BG185" s="29">
        <v>20</v>
      </c>
      <c r="BH185" s="144">
        <v>3.2310177705977385E-3</v>
      </c>
      <c r="BI185" s="29">
        <v>230</v>
      </c>
      <c r="BJ185" s="144">
        <v>1.8543900669192937E-3</v>
      </c>
      <c r="BK185" s="29">
        <v>30</v>
      </c>
      <c r="BL185" s="144">
        <v>2.0891364902506965E-3</v>
      </c>
      <c r="BM185" s="29">
        <v>0</v>
      </c>
      <c r="BN185" s="144">
        <v>0</v>
      </c>
      <c r="BO185" s="29">
        <v>180</v>
      </c>
      <c r="BP185" s="144">
        <v>2.82974375098255E-3</v>
      </c>
      <c r="BQ185" s="29">
        <v>130</v>
      </c>
      <c r="BR185" s="144">
        <v>2.5968837395125848E-3</v>
      </c>
      <c r="BS185" s="29">
        <v>10</v>
      </c>
      <c r="BT185" s="144">
        <v>7.246376811594203E-3</v>
      </c>
      <c r="BU185" s="29">
        <v>160</v>
      </c>
      <c r="BV185" s="144">
        <v>2.8761459644076936E-3</v>
      </c>
      <c r="BW185" s="29">
        <v>280</v>
      </c>
      <c r="BX185" s="144">
        <v>2.8606456885982836E-3</v>
      </c>
      <c r="BY185" s="29">
        <v>100</v>
      </c>
      <c r="BZ185" s="144">
        <v>2.906131938390003E-3</v>
      </c>
      <c r="CA185" s="29">
        <v>70</v>
      </c>
      <c r="CB185" s="144">
        <v>2.5261638397690365E-3</v>
      </c>
      <c r="CC185" s="29">
        <v>20</v>
      </c>
      <c r="CD185" s="144">
        <v>1.7825311942959001E-3</v>
      </c>
      <c r="CE185" s="29">
        <v>70</v>
      </c>
      <c r="CF185" s="144">
        <v>2.8913672036348617E-3</v>
      </c>
      <c r="CG185" s="29">
        <v>20</v>
      </c>
      <c r="CH185" s="144">
        <v>1.4662756598240469E-3</v>
      </c>
      <c r="CI185" s="29">
        <v>120</v>
      </c>
      <c r="CJ185" s="144">
        <v>2.206693637366679E-3</v>
      </c>
      <c r="CK185" s="29">
        <v>20</v>
      </c>
      <c r="CL185" s="144">
        <v>2.0100502512562816E-3</v>
      </c>
      <c r="CM185" s="29">
        <v>20</v>
      </c>
      <c r="CN185" s="144">
        <v>3.2520325203252032E-3</v>
      </c>
      <c r="CO185" s="29">
        <v>0</v>
      </c>
      <c r="CP185" s="144">
        <v>0</v>
      </c>
      <c r="CQ185" s="29">
        <v>10</v>
      </c>
      <c r="CR185" s="144">
        <v>6.8965517241379309E-3</v>
      </c>
      <c r="CS185" s="29">
        <v>50</v>
      </c>
      <c r="CT185" s="144">
        <v>4.3327556325823222E-3</v>
      </c>
      <c r="CU185" s="29">
        <v>40</v>
      </c>
      <c r="CV185" s="144">
        <v>2.070393374741201E-3</v>
      </c>
      <c r="CW185" s="29">
        <v>40</v>
      </c>
      <c r="CX185" s="144">
        <v>2.2766078542970974E-3</v>
      </c>
      <c r="CY185" s="29">
        <v>10</v>
      </c>
      <c r="CZ185" s="144">
        <v>2.4154589371980675E-3</v>
      </c>
      <c r="DA185" s="29">
        <v>10</v>
      </c>
      <c r="DB185" s="144">
        <v>5.4945054945054949E-3</v>
      </c>
      <c r="DC185" s="29">
        <v>10</v>
      </c>
      <c r="DD185" s="144">
        <v>2.3255813953488372E-2</v>
      </c>
      <c r="DE185" s="29">
        <v>30</v>
      </c>
      <c r="DF185" s="144">
        <v>2.9013539651837525E-3</v>
      </c>
      <c r="DG185" s="29">
        <v>10</v>
      </c>
      <c r="DH185" s="144">
        <v>5.1546391752577319E-3</v>
      </c>
      <c r="DI185" s="29">
        <v>80</v>
      </c>
      <c r="DJ185" s="144">
        <v>2.4844720496894411E-3</v>
      </c>
      <c r="DK185" s="29">
        <v>10</v>
      </c>
      <c r="DL185" s="144">
        <v>1.8656716417910447E-3</v>
      </c>
      <c r="DM185" s="29">
        <v>10</v>
      </c>
      <c r="DN185" s="144">
        <v>5.1020408163265302E-3</v>
      </c>
      <c r="DO185" s="31">
        <v>3240</v>
      </c>
      <c r="DP185" s="447">
        <v>2.4285489420071507E-3</v>
      </c>
    </row>
    <row r="186" spans="2:120" s="206" customFormat="1" thickBot="1" x14ac:dyDescent="0.4">
      <c r="B186" s="28" t="s">
        <v>102</v>
      </c>
      <c r="C186" s="29">
        <v>300</v>
      </c>
      <c r="D186" s="144">
        <v>4.4883303411131061E-3</v>
      </c>
      <c r="E186" s="29">
        <v>0</v>
      </c>
      <c r="F186" s="144">
        <v>0</v>
      </c>
      <c r="G186" s="29">
        <v>0</v>
      </c>
      <c r="H186" s="144">
        <v>0</v>
      </c>
      <c r="I186" s="29">
        <v>10</v>
      </c>
      <c r="J186" s="144">
        <v>1.5772870662460567E-3</v>
      </c>
      <c r="K186" s="29">
        <v>0</v>
      </c>
      <c r="L186" s="144">
        <v>0</v>
      </c>
      <c r="M186" s="29">
        <v>10</v>
      </c>
      <c r="N186" s="144">
        <v>1.2195121951219513E-2</v>
      </c>
      <c r="O186" s="29">
        <v>370</v>
      </c>
      <c r="P186" s="144">
        <v>8.0190723883831819E-3</v>
      </c>
      <c r="Q186" s="29">
        <v>0</v>
      </c>
      <c r="R186" s="144">
        <v>0</v>
      </c>
      <c r="S186" s="29">
        <v>10</v>
      </c>
      <c r="T186" s="144">
        <v>1.3192612137203166E-3</v>
      </c>
      <c r="U186" s="29">
        <v>50</v>
      </c>
      <c r="V186" s="144">
        <v>2.003205128205128E-3</v>
      </c>
      <c r="W186" s="29">
        <v>0</v>
      </c>
      <c r="X186" s="144">
        <v>0</v>
      </c>
      <c r="Y186" s="29">
        <v>10</v>
      </c>
      <c r="Z186" s="144">
        <v>1.876172607879925E-3</v>
      </c>
      <c r="AA186" s="29">
        <v>10</v>
      </c>
      <c r="AB186" s="144">
        <v>8.2169268693508624E-4</v>
      </c>
      <c r="AC186" s="29">
        <v>10</v>
      </c>
      <c r="AD186" s="144">
        <v>1.5873015873015872E-2</v>
      </c>
      <c r="AE186" s="29">
        <v>100</v>
      </c>
      <c r="AF186" s="144">
        <v>5.7438253877082138E-3</v>
      </c>
      <c r="AG186" s="29">
        <v>10</v>
      </c>
      <c r="AH186" s="144">
        <v>4.830917874396135E-3</v>
      </c>
      <c r="AI186" s="29">
        <v>10</v>
      </c>
      <c r="AJ186" s="144">
        <v>5.1813471502590676E-3</v>
      </c>
      <c r="AK186" s="29">
        <v>0</v>
      </c>
      <c r="AL186" s="144">
        <v>0</v>
      </c>
      <c r="AM186" s="29">
        <v>4510</v>
      </c>
      <c r="AN186" s="144">
        <v>1.1666407987997309E-2</v>
      </c>
      <c r="AO186" s="29">
        <v>10</v>
      </c>
      <c r="AP186" s="144">
        <v>2.5641025641025641E-3</v>
      </c>
      <c r="AQ186" s="29">
        <v>60</v>
      </c>
      <c r="AR186" s="144">
        <v>5.5350553505535052E-3</v>
      </c>
      <c r="AS186" s="29">
        <v>0</v>
      </c>
      <c r="AT186" s="144">
        <v>0</v>
      </c>
      <c r="AU186" s="29">
        <v>10</v>
      </c>
      <c r="AV186" s="144">
        <v>2.6954177897574125E-3</v>
      </c>
      <c r="AW186" s="29">
        <v>20</v>
      </c>
      <c r="AX186" s="144">
        <v>1.9361084220716361E-3</v>
      </c>
      <c r="AY186" s="29">
        <v>0</v>
      </c>
      <c r="AZ186" s="144">
        <v>0</v>
      </c>
      <c r="BA186" s="29">
        <v>0</v>
      </c>
      <c r="BB186" s="144">
        <v>0</v>
      </c>
      <c r="BC186" s="29">
        <v>50</v>
      </c>
      <c r="BD186" s="144">
        <v>4.4563279857397506E-3</v>
      </c>
      <c r="BE186" s="29">
        <v>10</v>
      </c>
      <c r="BF186" s="144">
        <v>1.9801980198019802E-3</v>
      </c>
      <c r="BG186" s="29">
        <v>10</v>
      </c>
      <c r="BH186" s="144">
        <v>1.6155088852988692E-3</v>
      </c>
      <c r="BI186" s="29">
        <v>250</v>
      </c>
      <c r="BJ186" s="144">
        <v>2.015641377086189E-3</v>
      </c>
      <c r="BK186" s="29">
        <v>30</v>
      </c>
      <c r="BL186" s="144">
        <v>2.0891364902506965E-3</v>
      </c>
      <c r="BM186" s="29">
        <v>0</v>
      </c>
      <c r="BN186" s="144">
        <v>0</v>
      </c>
      <c r="BO186" s="29">
        <v>220</v>
      </c>
      <c r="BP186" s="144">
        <v>3.4585756956453388E-3</v>
      </c>
      <c r="BQ186" s="29">
        <v>80</v>
      </c>
      <c r="BR186" s="144">
        <v>1.5980823012385138E-3</v>
      </c>
      <c r="BS186" s="29">
        <v>10</v>
      </c>
      <c r="BT186" s="144">
        <v>7.246376811594203E-3</v>
      </c>
      <c r="BU186" s="29">
        <v>320</v>
      </c>
      <c r="BV186" s="144">
        <v>5.7522919288153871E-3</v>
      </c>
      <c r="BW186" s="29">
        <v>50</v>
      </c>
      <c r="BX186" s="144">
        <v>5.1082958724969351E-4</v>
      </c>
      <c r="BY186" s="29">
        <v>160</v>
      </c>
      <c r="BZ186" s="144">
        <v>4.6498111014240048E-3</v>
      </c>
      <c r="CA186" s="29">
        <v>90</v>
      </c>
      <c r="CB186" s="144">
        <v>3.2479249368459039E-3</v>
      </c>
      <c r="CC186" s="29">
        <v>10</v>
      </c>
      <c r="CD186" s="144">
        <v>8.9126559714795004E-4</v>
      </c>
      <c r="CE186" s="29">
        <v>250</v>
      </c>
      <c r="CF186" s="144">
        <v>1.0326311441553077E-2</v>
      </c>
      <c r="CG186" s="29">
        <v>10</v>
      </c>
      <c r="CH186" s="144">
        <v>7.3313782991202346E-4</v>
      </c>
      <c r="CI186" s="29">
        <v>130</v>
      </c>
      <c r="CJ186" s="144">
        <v>2.3905847738139021E-3</v>
      </c>
      <c r="CK186" s="29">
        <v>20</v>
      </c>
      <c r="CL186" s="144">
        <v>2.0100502512562816E-3</v>
      </c>
      <c r="CM186" s="29">
        <v>0</v>
      </c>
      <c r="CN186" s="144">
        <v>0</v>
      </c>
      <c r="CO186" s="29">
        <v>0</v>
      </c>
      <c r="CP186" s="144">
        <v>0</v>
      </c>
      <c r="CQ186" s="29">
        <v>0</v>
      </c>
      <c r="CR186" s="144">
        <v>0</v>
      </c>
      <c r="CS186" s="29">
        <v>80</v>
      </c>
      <c r="CT186" s="144">
        <v>6.9324090121317154E-3</v>
      </c>
      <c r="CU186" s="29">
        <v>30</v>
      </c>
      <c r="CV186" s="144">
        <v>1.5527950310559005E-3</v>
      </c>
      <c r="CW186" s="29">
        <v>50</v>
      </c>
      <c r="CX186" s="144">
        <v>2.8457598178713715E-3</v>
      </c>
      <c r="CY186" s="29">
        <v>10</v>
      </c>
      <c r="CZ186" s="144">
        <v>2.4154589371980675E-3</v>
      </c>
      <c r="DA186" s="29">
        <v>10</v>
      </c>
      <c r="DB186" s="144">
        <v>5.4945054945054949E-3</v>
      </c>
      <c r="DC186" s="29">
        <v>0</v>
      </c>
      <c r="DD186" s="144">
        <v>0</v>
      </c>
      <c r="DE186" s="29">
        <v>10</v>
      </c>
      <c r="DF186" s="144">
        <v>9.6711798839458415E-4</v>
      </c>
      <c r="DG186" s="29">
        <v>10</v>
      </c>
      <c r="DH186" s="144">
        <v>5.1546391752577319E-3</v>
      </c>
      <c r="DI186" s="29">
        <v>60</v>
      </c>
      <c r="DJ186" s="144">
        <v>1.8633540372670807E-3</v>
      </c>
      <c r="DK186" s="29">
        <v>10</v>
      </c>
      <c r="DL186" s="144">
        <v>1.8656716417910447E-3</v>
      </c>
      <c r="DM186" s="29">
        <v>10</v>
      </c>
      <c r="DN186" s="144">
        <v>5.1020408163265302E-3</v>
      </c>
      <c r="DO186" s="31">
        <v>7340</v>
      </c>
      <c r="DP186" s="447">
        <v>5.5017127266458292E-3</v>
      </c>
    </row>
    <row r="187" spans="2:120" s="206" customFormat="1" thickBot="1" x14ac:dyDescent="0.4">
      <c r="B187" s="32" t="s">
        <v>1</v>
      </c>
      <c r="C187" s="33">
        <v>66840</v>
      </c>
      <c r="D187" s="146">
        <v>1</v>
      </c>
      <c r="E187" s="33">
        <v>40</v>
      </c>
      <c r="F187" s="146">
        <v>1</v>
      </c>
      <c r="G187" s="33">
        <v>1280</v>
      </c>
      <c r="H187" s="146">
        <v>1</v>
      </c>
      <c r="I187" s="33">
        <v>6340</v>
      </c>
      <c r="J187" s="146">
        <v>1</v>
      </c>
      <c r="K187" s="33">
        <v>1540</v>
      </c>
      <c r="L187" s="146">
        <v>1</v>
      </c>
      <c r="M187" s="33">
        <v>820</v>
      </c>
      <c r="N187" s="146">
        <v>1</v>
      </c>
      <c r="O187" s="33">
        <v>46140</v>
      </c>
      <c r="P187" s="146">
        <v>1</v>
      </c>
      <c r="Q187" s="33">
        <v>590</v>
      </c>
      <c r="R187" s="146">
        <v>1</v>
      </c>
      <c r="S187" s="33">
        <v>7580</v>
      </c>
      <c r="T187" s="146">
        <v>1</v>
      </c>
      <c r="U187" s="33">
        <v>24960</v>
      </c>
      <c r="V187" s="146">
        <v>1</v>
      </c>
      <c r="W187" s="33">
        <v>850</v>
      </c>
      <c r="X187" s="146">
        <v>1</v>
      </c>
      <c r="Y187" s="33">
        <v>5330</v>
      </c>
      <c r="Z187" s="146">
        <v>1</v>
      </c>
      <c r="AA187" s="33">
        <v>12170</v>
      </c>
      <c r="AB187" s="146">
        <v>1</v>
      </c>
      <c r="AC187" s="33">
        <v>630</v>
      </c>
      <c r="AD187" s="146">
        <v>1</v>
      </c>
      <c r="AE187" s="33">
        <v>17410</v>
      </c>
      <c r="AF187" s="146">
        <v>1</v>
      </c>
      <c r="AG187" s="33">
        <v>2070</v>
      </c>
      <c r="AH187" s="146">
        <v>1</v>
      </c>
      <c r="AI187" s="33">
        <v>1930</v>
      </c>
      <c r="AJ187" s="146">
        <v>1</v>
      </c>
      <c r="AK187" s="33">
        <v>440</v>
      </c>
      <c r="AL187" s="146">
        <v>1</v>
      </c>
      <c r="AM187" s="33">
        <v>386580</v>
      </c>
      <c r="AN187" s="146">
        <v>1</v>
      </c>
      <c r="AO187" s="33">
        <v>3900</v>
      </c>
      <c r="AP187" s="146">
        <v>1</v>
      </c>
      <c r="AQ187" s="33">
        <v>10840</v>
      </c>
      <c r="AR187" s="146">
        <v>1</v>
      </c>
      <c r="AS187" s="33">
        <v>540</v>
      </c>
      <c r="AT187" s="146">
        <v>1</v>
      </c>
      <c r="AU187" s="33">
        <v>3710</v>
      </c>
      <c r="AV187" s="146">
        <v>1</v>
      </c>
      <c r="AW187" s="33">
        <v>10330</v>
      </c>
      <c r="AX187" s="146">
        <v>1</v>
      </c>
      <c r="AY187" s="33">
        <v>230</v>
      </c>
      <c r="AZ187" s="146">
        <v>1</v>
      </c>
      <c r="BA187" s="33">
        <v>930</v>
      </c>
      <c r="BB187" s="146">
        <v>1</v>
      </c>
      <c r="BC187" s="33">
        <v>11220</v>
      </c>
      <c r="BD187" s="146">
        <v>1</v>
      </c>
      <c r="BE187" s="33">
        <v>5050</v>
      </c>
      <c r="BF187" s="146">
        <v>1</v>
      </c>
      <c r="BG187" s="33">
        <v>6190</v>
      </c>
      <c r="BH187" s="146">
        <v>1</v>
      </c>
      <c r="BI187" s="33">
        <v>124030</v>
      </c>
      <c r="BJ187" s="146">
        <v>1</v>
      </c>
      <c r="BK187" s="33">
        <v>14360</v>
      </c>
      <c r="BL187" s="146">
        <v>1</v>
      </c>
      <c r="BM187" s="33">
        <v>870</v>
      </c>
      <c r="BN187" s="146">
        <v>1</v>
      </c>
      <c r="BO187" s="33">
        <v>63610</v>
      </c>
      <c r="BP187" s="146">
        <v>1</v>
      </c>
      <c r="BQ187" s="33">
        <v>50060</v>
      </c>
      <c r="BR187" s="146">
        <v>1</v>
      </c>
      <c r="BS187" s="33">
        <v>1380</v>
      </c>
      <c r="BT187" s="146">
        <v>1</v>
      </c>
      <c r="BU187" s="33">
        <v>55630</v>
      </c>
      <c r="BV187" s="146">
        <v>1</v>
      </c>
      <c r="BW187" s="33">
        <v>97880</v>
      </c>
      <c r="BX187" s="146">
        <v>1</v>
      </c>
      <c r="BY187" s="33">
        <v>34410</v>
      </c>
      <c r="BZ187" s="146">
        <v>1</v>
      </c>
      <c r="CA187" s="33">
        <v>27710</v>
      </c>
      <c r="CB187" s="146">
        <v>1</v>
      </c>
      <c r="CC187" s="33">
        <v>11220</v>
      </c>
      <c r="CD187" s="146">
        <v>1</v>
      </c>
      <c r="CE187" s="33">
        <v>24210</v>
      </c>
      <c r="CF187" s="146">
        <v>1</v>
      </c>
      <c r="CG187" s="33">
        <v>13640</v>
      </c>
      <c r="CH187" s="146">
        <v>1</v>
      </c>
      <c r="CI187" s="33">
        <v>54380</v>
      </c>
      <c r="CJ187" s="146">
        <v>1</v>
      </c>
      <c r="CK187" s="33">
        <v>9950</v>
      </c>
      <c r="CL187" s="146">
        <v>1</v>
      </c>
      <c r="CM187" s="33">
        <v>6150</v>
      </c>
      <c r="CN187" s="146">
        <v>1</v>
      </c>
      <c r="CO187" s="33">
        <v>100</v>
      </c>
      <c r="CP187" s="146">
        <v>1</v>
      </c>
      <c r="CQ187" s="33">
        <v>1450</v>
      </c>
      <c r="CR187" s="146">
        <v>1</v>
      </c>
      <c r="CS187" s="33">
        <v>11540</v>
      </c>
      <c r="CT187" s="146">
        <v>1</v>
      </c>
      <c r="CU187" s="33">
        <v>19320</v>
      </c>
      <c r="CV187" s="146">
        <v>1</v>
      </c>
      <c r="CW187" s="33">
        <v>17570</v>
      </c>
      <c r="CX187" s="146">
        <v>1</v>
      </c>
      <c r="CY187" s="33">
        <v>4140</v>
      </c>
      <c r="CZ187" s="146">
        <v>1</v>
      </c>
      <c r="DA187" s="33">
        <v>1820</v>
      </c>
      <c r="DB187" s="146">
        <v>1</v>
      </c>
      <c r="DC187" s="33">
        <v>430</v>
      </c>
      <c r="DD187" s="146">
        <v>1</v>
      </c>
      <c r="DE187" s="33">
        <v>10340</v>
      </c>
      <c r="DF187" s="146">
        <v>1</v>
      </c>
      <c r="DG187" s="33">
        <v>1940</v>
      </c>
      <c r="DH187" s="146">
        <v>1</v>
      </c>
      <c r="DI187" s="33">
        <v>32200</v>
      </c>
      <c r="DJ187" s="146">
        <v>1</v>
      </c>
      <c r="DK187" s="33">
        <v>5360</v>
      </c>
      <c r="DL187" s="146">
        <v>1</v>
      </c>
      <c r="DM187" s="33">
        <v>1960</v>
      </c>
      <c r="DN187" s="146">
        <v>1</v>
      </c>
      <c r="DO187" s="33">
        <v>1334130</v>
      </c>
      <c r="DP187" s="486">
        <v>1</v>
      </c>
    </row>
    <row r="188" spans="2:120" s="18" customFormat="1" ht="6" customHeight="1" x14ac:dyDescent="0.35">
      <c r="B188" s="26" t="s">
        <v>95</v>
      </c>
      <c r="C188" s="324" t="s">
        <v>494</v>
      </c>
      <c r="D188" s="27" t="s">
        <v>207</v>
      </c>
      <c r="E188" s="27" t="s">
        <v>494</v>
      </c>
      <c r="F188" s="27" t="s">
        <v>207</v>
      </c>
      <c r="G188" s="27" t="s">
        <v>494</v>
      </c>
      <c r="H188" s="27" t="s">
        <v>207</v>
      </c>
      <c r="I188" s="27" t="s">
        <v>494</v>
      </c>
      <c r="J188" s="27" t="s">
        <v>207</v>
      </c>
      <c r="K188" s="27" t="s">
        <v>494</v>
      </c>
      <c r="L188" s="27" t="s">
        <v>207</v>
      </c>
      <c r="M188" s="27" t="s">
        <v>494</v>
      </c>
      <c r="N188" s="27" t="s">
        <v>207</v>
      </c>
      <c r="O188" s="27" t="s">
        <v>494</v>
      </c>
      <c r="P188" s="27" t="s">
        <v>207</v>
      </c>
      <c r="Q188" s="27" t="s">
        <v>494</v>
      </c>
      <c r="R188" s="27" t="s">
        <v>207</v>
      </c>
      <c r="S188" s="27" t="s">
        <v>494</v>
      </c>
      <c r="T188" s="27" t="s">
        <v>207</v>
      </c>
      <c r="U188" s="27" t="s">
        <v>494</v>
      </c>
      <c r="V188" s="27" t="s">
        <v>207</v>
      </c>
      <c r="W188" s="27" t="s">
        <v>494</v>
      </c>
      <c r="X188" s="27" t="s">
        <v>207</v>
      </c>
      <c r="Y188" s="27" t="s">
        <v>494</v>
      </c>
      <c r="Z188" s="27" t="s">
        <v>207</v>
      </c>
      <c r="AA188" s="27" t="s">
        <v>494</v>
      </c>
      <c r="AB188" s="27" t="s">
        <v>207</v>
      </c>
      <c r="AC188" s="27" t="s">
        <v>494</v>
      </c>
      <c r="AD188" s="27" t="s">
        <v>207</v>
      </c>
      <c r="AE188" s="324" t="s">
        <v>494</v>
      </c>
      <c r="AF188" s="27" t="s">
        <v>207</v>
      </c>
      <c r="AG188" s="27" t="s">
        <v>494</v>
      </c>
      <c r="AH188" s="27" t="s">
        <v>207</v>
      </c>
      <c r="AI188" s="27" t="s">
        <v>494</v>
      </c>
      <c r="AJ188" s="27" t="s">
        <v>207</v>
      </c>
      <c r="AK188" s="27" t="s">
        <v>494</v>
      </c>
      <c r="AL188" s="27" t="s">
        <v>207</v>
      </c>
      <c r="AM188" s="27" t="s">
        <v>494</v>
      </c>
      <c r="AN188" s="27" t="s">
        <v>207</v>
      </c>
      <c r="AO188" s="27" t="s">
        <v>494</v>
      </c>
      <c r="AP188" s="27" t="s">
        <v>207</v>
      </c>
      <c r="AQ188" s="27" t="s">
        <v>494</v>
      </c>
      <c r="AR188" s="27" t="s">
        <v>207</v>
      </c>
      <c r="AS188" s="27" t="s">
        <v>494</v>
      </c>
      <c r="AT188" s="27" t="s">
        <v>207</v>
      </c>
      <c r="AU188" s="27" t="s">
        <v>494</v>
      </c>
      <c r="AV188" s="27" t="s">
        <v>207</v>
      </c>
      <c r="AW188" s="27" t="s">
        <v>494</v>
      </c>
      <c r="AX188" s="27" t="s">
        <v>207</v>
      </c>
      <c r="AY188" s="27" t="s">
        <v>494</v>
      </c>
      <c r="AZ188" s="27" t="s">
        <v>207</v>
      </c>
      <c r="BA188" s="27" t="s">
        <v>494</v>
      </c>
      <c r="BB188" s="27" t="s">
        <v>207</v>
      </c>
      <c r="BC188" s="27" t="s">
        <v>494</v>
      </c>
      <c r="BD188" s="27" t="s">
        <v>207</v>
      </c>
      <c r="BE188" s="27" t="s">
        <v>494</v>
      </c>
      <c r="BF188" s="27" t="s">
        <v>207</v>
      </c>
      <c r="BG188" s="27" t="s">
        <v>494</v>
      </c>
      <c r="BH188" s="27" t="s">
        <v>207</v>
      </c>
      <c r="BI188" s="27" t="s">
        <v>494</v>
      </c>
      <c r="BJ188" s="27" t="s">
        <v>207</v>
      </c>
      <c r="BK188" s="27" t="s">
        <v>494</v>
      </c>
      <c r="BL188" s="27" t="s">
        <v>207</v>
      </c>
      <c r="BM188" s="27" t="s">
        <v>494</v>
      </c>
      <c r="BN188" s="27" t="s">
        <v>207</v>
      </c>
      <c r="BO188" s="27" t="s">
        <v>494</v>
      </c>
      <c r="BP188" s="27" t="s">
        <v>207</v>
      </c>
      <c r="BQ188" s="27" t="s">
        <v>494</v>
      </c>
      <c r="BR188" s="27" t="s">
        <v>207</v>
      </c>
      <c r="BS188" s="27" t="s">
        <v>494</v>
      </c>
      <c r="BT188" s="27" t="s">
        <v>207</v>
      </c>
      <c r="BU188" s="27" t="s">
        <v>494</v>
      </c>
      <c r="BV188" s="27" t="s">
        <v>207</v>
      </c>
      <c r="BW188" s="27" t="s">
        <v>494</v>
      </c>
      <c r="BX188" s="27" t="s">
        <v>207</v>
      </c>
      <c r="BY188" s="27" t="s">
        <v>494</v>
      </c>
      <c r="BZ188" s="27" t="s">
        <v>207</v>
      </c>
      <c r="CA188" s="27" t="s">
        <v>494</v>
      </c>
      <c r="CB188" s="27" t="s">
        <v>207</v>
      </c>
      <c r="CC188" s="27" t="s">
        <v>494</v>
      </c>
      <c r="CD188" s="27" t="s">
        <v>207</v>
      </c>
      <c r="CE188" s="27" t="s">
        <v>494</v>
      </c>
      <c r="CF188" s="27" t="s">
        <v>207</v>
      </c>
      <c r="CG188" s="27" t="s">
        <v>494</v>
      </c>
      <c r="CH188" s="27" t="s">
        <v>207</v>
      </c>
      <c r="CI188" s="27" t="s">
        <v>494</v>
      </c>
      <c r="CJ188" s="27" t="s">
        <v>207</v>
      </c>
      <c r="CK188" s="27" t="s">
        <v>494</v>
      </c>
      <c r="CL188" s="27" t="s">
        <v>207</v>
      </c>
      <c r="CM188" s="27" t="s">
        <v>494</v>
      </c>
      <c r="CN188" s="27" t="s">
        <v>207</v>
      </c>
      <c r="CO188" s="27" t="s">
        <v>494</v>
      </c>
      <c r="CP188" s="27" t="s">
        <v>207</v>
      </c>
      <c r="CQ188" s="27" t="s">
        <v>494</v>
      </c>
      <c r="CR188" s="27" t="s">
        <v>207</v>
      </c>
      <c r="CS188" s="27" t="s">
        <v>494</v>
      </c>
      <c r="CT188" s="27" t="s">
        <v>207</v>
      </c>
      <c r="CU188" s="27" t="s">
        <v>494</v>
      </c>
      <c r="CV188" s="27" t="s">
        <v>207</v>
      </c>
      <c r="CW188" s="27" t="s">
        <v>494</v>
      </c>
      <c r="CX188" s="27" t="s">
        <v>207</v>
      </c>
      <c r="CY188" s="27" t="s">
        <v>494</v>
      </c>
      <c r="CZ188" s="27" t="s">
        <v>207</v>
      </c>
      <c r="DA188" s="27" t="s">
        <v>494</v>
      </c>
      <c r="DB188" s="27" t="s">
        <v>207</v>
      </c>
      <c r="DC188" s="27" t="s">
        <v>494</v>
      </c>
      <c r="DD188" s="27" t="s">
        <v>207</v>
      </c>
      <c r="DE188" s="27" t="s">
        <v>494</v>
      </c>
      <c r="DF188" s="27" t="s">
        <v>207</v>
      </c>
      <c r="DG188" s="27" t="s">
        <v>494</v>
      </c>
      <c r="DH188" s="27" t="s">
        <v>207</v>
      </c>
      <c r="DI188" s="27" t="s">
        <v>494</v>
      </c>
      <c r="DJ188" s="27" t="s">
        <v>207</v>
      </c>
      <c r="DK188" s="27" t="s">
        <v>494</v>
      </c>
      <c r="DL188" s="27" t="s">
        <v>207</v>
      </c>
      <c r="DM188" s="27" t="s">
        <v>494</v>
      </c>
      <c r="DN188" s="27" t="s">
        <v>207</v>
      </c>
      <c r="DO188" s="27" t="s">
        <v>494</v>
      </c>
      <c r="DP188" s="465" t="s">
        <v>207</v>
      </c>
    </row>
    <row r="189" spans="2:120" s="173" customFormat="1" ht="14.15" x14ac:dyDescent="0.35">
      <c r="B189" s="51" t="s">
        <v>78</v>
      </c>
      <c r="C189" s="52">
        <v>10090</v>
      </c>
      <c r="D189" s="53">
        <v>0.13115819576238139</v>
      </c>
      <c r="E189" s="52">
        <v>10</v>
      </c>
      <c r="F189" s="53">
        <v>0.2</v>
      </c>
      <c r="G189" s="52">
        <v>190</v>
      </c>
      <c r="H189" s="53">
        <v>0.12925170068027211</v>
      </c>
      <c r="I189" s="52">
        <v>980</v>
      </c>
      <c r="J189" s="53">
        <v>0.13387978142076504</v>
      </c>
      <c r="K189" s="52">
        <v>310</v>
      </c>
      <c r="L189" s="53">
        <v>0.16756756756756758</v>
      </c>
      <c r="M189" s="52">
        <v>60</v>
      </c>
      <c r="N189" s="53">
        <v>6.8181818181818177E-2</v>
      </c>
      <c r="O189" s="52">
        <v>8150</v>
      </c>
      <c r="P189" s="53">
        <v>0.15011972738994289</v>
      </c>
      <c r="Q189" s="52">
        <v>80</v>
      </c>
      <c r="R189" s="53">
        <v>0.11940298507462686</v>
      </c>
      <c r="S189" s="52">
        <v>1390</v>
      </c>
      <c r="T189" s="53">
        <v>0.15496098104793757</v>
      </c>
      <c r="U189" s="52">
        <v>5200</v>
      </c>
      <c r="V189" s="53">
        <v>0.17241379310344829</v>
      </c>
      <c r="W189" s="52">
        <v>110</v>
      </c>
      <c r="X189" s="53">
        <v>0.11458333333333333</v>
      </c>
      <c r="Y189" s="52">
        <v>980</v>
      </c>
      <c r="Z189" s="53">
        <v>0.15530903328050713</v>
      </c>
      <c r="AA189" s="52">
        <v>1740</v>
      </c>
      <c r="AB189" s="53">
        <v>0.12508986340762041</v>
      </c>
      <c r="AC189" s="52">
        <v>90</v>
      </c>
      <c r="AD189" s="53">
        <v>0.125</v>
      </c>
      <c r="AE189" s="52">
        <v>2520</v>
      </c>
      <c r="AF189" s="53">
        <v>0.12644254892122428</v>
      </c>
      <c r="AG189" s="52">
        <v>350</v>
      </c>
      <c r="AH189" s="53">
        <v>0.14462809917355371</v>
      </c>
      <c r="AI189" s="52">
        <v>280</v>
      </c>
      <c r="AJ189" s="53">
        <v>0.12669683257918551</v>
      </c>
      <c r="AK189" s="52">
        <v>120</v>
      </c>
      <c r="AL189" s="53">
        <v>0.21428571428571427</v>
      </c>
      <c r="AM189" s="52">
        <v>61030</v>
      </c>
      <c r="AN189" s="53">
        <v>0.13634637295860236</v>
      </c>
      <c r="AO189" s="52">
        <v>710</v>
      </c>
      <c r="AP189" s="53">
        <v>0.15401301518438179</v>
      </c>
      <c r="AQ189" s="52">
        <v>2310</v>
      </c>
      <c r="AR189" s="53">
        <v>0.17566539923954372</v>
      </c>
      <c r="AS189" s="52">
        <v>110</v>
      </c>
      <c r="AT189" s="53">
        <v>0.16923076923076924</v>
      </c>
      <c r="AU189" s="52">
        <v>700</v>
      </c>
      <c r="AV189" s="53">
        <v>0.15873015873015872</v>
      </c>
      <c r="AW189" s="52">
        <v>1500</v>
      </c>
      <c r="AX189" s="53">
        <v>0.12679628064243448</v>
      </c>
      <c r="AY189" s="52">
        <v>40</v>
      </c>
      <c r="AZ189" s="53">
        <v>0.14814814814814814</v>
      </c>
      <c r="BA189" s="52">
        <v>100</v>
      </c>
      <c r="BB189" s="53">
        <v>9.7087378640776698E-2</v>
      </c>
      <c r="BC189" s="52">
        <v>2780</v>
      </c>
      <c r="BD189" s="53">
        <v>0.19857142857142857</v>
      </c>
      <c r="BE189" s="52">
        <v>760</v>
      </c>
      <c r="BF189" s="53">
        <v>0.13080895008605853</v>
      </c>
      <c r="BG189" s="52">
        <v>1280</v>
      </c>
      <c r="BH189" s="53">
        <v>0.17135207496653279</v>
      </c>
      <c r="BI189" s="52">
        <v>21790</v>
      </c>
      <c r="BJ189" s="53">
        <v>0.14943080510218076</v>
      </c>
      <c r="BK189" s="52">
        <v>2580</v>
      </c>
      <c r="BL189" s="53">
        <v>0.15230224321133412</v>
      </c>
      <c r="BM189" s="52">
        <v>120</v>
      </c>
      <c r="BN189" s="53">
        <v>0.12121212121212122</v>
      </c>
      <c r="BO189" s="52">
        <v>10770</v>
      </c>
      <c r="BP189" s="53">
        <v>0.14479698843775207</v>
      </c>
      <c r="BQ189" s="52">
        <v>6810</v>
      </c>
      <c r="BR189" s="53">
        <v>0.11974679092667487</v>
      </c>
      <c r="BS189" s="52">
        <v>350</v>
      </c>
      <c r="BT189" s="53">
        <v>0.20231213872832371</v>
      </c>
      <c r="BU189" s="52">
        <v>8200</v>
      </c>
      <c r="BV189" s="53">
        <v>0.12846623844587185</v>
      </c>
      <c r="BW189" s="52">
        <v>17440</v>
      </c>
      <c r="BX189" s="53">
        <v>0.1512313562261533</v>
      </c>
      <c r="BY189" s="52">
        <v>4280</v>
      </c>
      <c r="BZ189" s="53">
        <v>0.11062289997415353</v>
      </c>
      <c r="CA189" s="52">
        <v>3850</v>
      </c>
      <c r="CB189" s="53">
        <v>0.12198986058301647</v>
      </c>
      <c r="CC189" s="52">
        <v>2310</v>
      </c>
      <c r="CD189" s="53">
        <v>0.17073170731707318</v>
      </c>
      <c r="CE189" s="52">
        <v>3970</v>
      </c>
      <c r="CF189" s="53">
        <v>0.14088005677785664</v>
      </c>
      <c r="CG189" s="52">
        <v>3310</v>
      </c>
      <c r="CH189" s="53">
        <v>0.1952802359882006</v>
      </c>
      <c r="CI189" s="52">
        <v>9320</v>
      </c>
      <c r="CJ189" s="53">
        <v>0.14631083202511774</v>
      </c>
      <c r="CK189" s="52">
        <v>2090</v>
      </c>
      <c r="CL189" s="53">
        <v>0.17358803986710963</v>
      </c>
      <c r="CM189" s="52">
        <v>1200</v>
      </c>
      <c r="CN189" s="53">
        <v>0.16326530612244897</v>
      </c>
      <c r="CO189" s="52">
        <v>30</v>
      </c>
      <c r="CP189" s="53">
        <v>0.23076923076923078</v>
      </c>
      <c r="CQ189" s="52">
        <v>240</v>
      </c>
      <c r="CR189" s="53">
        <v>0.14201183431952663</v>
      </c>
      <c r="CS189" s="52">
        <v>1750</v>
      </c>
      <c r="CT189" s="53">
        <v>0.13167795334838225</v>
      </c>
      <c r="CU189" s="52">
        <v>3530</v>
      </c>
      <c r="CV189" s="53">
        <v>0.15448577680525163</v>
      </c>
      <c r="CW189" s="52">
        <v>2690</v>
      </c>
      <c r="CX189" s="53">
        <v>0.13277393879565647</v>
      </c>
      <c r="CY189" s="52">
        <v>550</v>
      </c>
      <c r="CZ189" s="53">
        <v>0.11727078891257996</v>
      </c>
      <c r="DA189" s="52">
        <v>360</v>
      </c>
      <c r="DB189" s="53">
        <v>0.16513761467889909</v>
      </c>
      <c r="DC189" s="52">
        <v>90</v>
      </c>
      <c r="DD189" s="53">
        <v>0.17307692307692307</v>
      </c>
      <c r="DE189" s="52">
        <v>1890</v>
      </c>
      <c r="DF189" s="53">
        <v>0.15453802125919869</v>
      </c>
      <c r="DG189" s="52">
        <v>350</v>
      </c>
      <c r="DH189" s="53">
        <v>0.15283842794759825</v>
      </c>
      <c r="DI189" s="52">
        <v>6780</v>
      </c>
      <c r="DJ189" s="53">
        <v>0.17393535146228836</v>
      </c>
      <c r="DK189" s="52">
        <v>800</v>
      </c>
      <c r="DL189" s="53">
        <v>0.12987012987012986</v>
      </c>
      <c r="DM189" s="52">
        <v>300</v>
      </c>
      <c r="DN189" s="53">
        <v>0.13274336283185842</v>
      </c>
      <c r="DO189" s="54">
        <v>221690</v>
      </c>
      <c r="DP189" s="466">
        <v>0.14249077656798345</v>
      </c>
    </row>
    <row r="190" spans="2:120" ht="10" customHeight="1" x14ac:dyDescent="0.4">
      <c r="B190" s="55" t="s">
        <v>79</v>
      </c>
      <c r="C190" s="50"/>
      <c r="D190" s="50"/>
      <c r="E190" s="50"/>
      <c r="F190" s="50"/>
      <c r="G190" s="50"/>
      <c r="H190" s="50"/>
      <c r="J190" s="18"/>
      <c r="L190" s="18"/>
      <c r="N190" s="18"/>
      <c r="P190" s="18"/>
      <c r="R190" s="18"/>
      <c r="T190" s="18"/>
      <c r="V190" s="18"/>
      <c r="X190" s="18"/>
      <c r="Z190" s="18"/>
      <c r="AB190" s="18"/>
      <c r="AD190" s="18"/>
      <c r="AF190" s="18"/>
      <c r="AH190" s="18"/>
      <c r="AJ190" s="18"/>
      <c r="AL190" s="18"/>
      <c r="AN190" s="18"/>
      <c r="AP190" s="18"/>
      <c r="AR190" s="18"/>
      <c r="AT190" s="18"/>
      <c r="AV190" s="18"/>
      <c r="AX190" s="18"/>
      <c r="AZ190" s="18"/>
      <c r="BB190" s="18"/>
      <c r="BD190" s="18"/>
      <c r="BF190" s="18"/>
      <c r="BH190" s="18"/>
      <c r="BI190" s="18"/>
      <c r="BJ190" s="18"/>
      <c r="BL190" s="18"/>
      <c r="BN190" s="18"/>
      <c r="BP190" s="18"/>
      <c r="BR190" s="18"/>
      <c r="BT190" s="18"/>
      <c r="BV190" s="18"/>
      <c r="BX190" s="18"/>
      <c r="BZ190" s="18"/>
      <c r="CB190" s="18"/>
      <c r="CC190" s="18"/>
      <c r="CD190" s="18"/>
      <c r="CF190" s="18"/>
      <c r="CH190" s="18"/>
      <c r="CJ190" s="18"/>
      <c r="CL190" s="18"/>
      <c r="CN190" s="18"/>
      <c r="CP190" s="18"/>
      <c r="CR190" s="18"/>
      <c r="CT190" s="18"/>
      <c r="CV190" s="18"/>
      <c r="CX190" s="18"/>
      <c r="CZ190" s="18"/>
      <c r="DB190" s="18"/>
      <c r="DD190" s="18"/>
      <c r="DF190" s="18"/>
      <c r="DH190" s="18"/>
      <c r="DJ190" s="18"/>
      <c r="DL190" s="18"/>
      <c r="DN190" s="18"/>
      <c r="DP190" s="131"/>
    </row>
    <row r="191" spans="2:120" ht="10" customHeight="1" x14ac:dyDescent="0.4">
      <c r="B191" s="55" t="s">
        <v>103</v>
      </c>
      <c r="C191" s="63"/>
      <c r="D191" s="63"/>
      <c r="E191" s="63"/>
      <c r="F191" s="63"/>
      <c r="G191" s="63"/>
      <c r="H191" s="63"/>
      <c r="I191" s="59"/>
      <c r="J191" s="59"/>
      <c r="K191" s="59"/>
      <c r="L191" s="59"/>
      <c r="M191" s="59"/>
      <c r="N191" s="59"/>
      <c r="O191" s="59"/>
      <c r="P191" s="18"/>
      <c r="R191" s="18"/>
      <c r="T191" s="18"/>
      <c r="V191" s="18"/>
      <c r="X191" s="18"/>
      <c r="Z191" s="18"/>
      <c r="AB191" s="18"/>
      <c r="AD191" s="18"/>
      <c r="AF191" s="18"/>
      <c r="AH191" s="18"/>
      <c r="AJ191" s="18"/>
      <c r="AL191" s="18"/>
      <c r="AN191" s="18"/>
      <c r="AP191" s="18"/>
      <c r="AR191" s="18"/>
      <c r="AT191" s="18"/>
      <c r="AV191" s="18"/>
      <c r="AX191" s="18"/>
      <c r="AZ191" s="18"/>
      <c r="BB191" s="18"/>
      <c r="BD191" s="18"/>
      <c r="BF191" s="18"/>
      <c r="BH191" s="18"/>
      <c r="BI191" s="18"/>
      <c r="BJ191" s="18"/>
      <c r="BL191" s="18"/>
      <c r="BN191" s="18"/>
      <c r="BP191" s="18"/>
      <c r="BR191" s="18"/>
      <c r="BT191" s="18"/>
      <c r="BV191" s="18"/>
      <c r="BX191" s="18"/>
      <c r="BZ191" s="18"/>
      <c r="CB191" s="18"/>
      <c r="CC191" s="18"/>
      <c r="CD191" s="18"/>
      <c r="CF191" s="18"/>
      <c r="CH191" s="18"/>
      <c r="CJ191" s="18"/>
      <c r="CL191" s="18"/>
      <c r="CN191" s="18"/>
      <c r="CP191" s="18"/>
      <c r="CR191" s="18"/>
      <c r="CT191" s="18"/>
      <c r="CV191" s="18"/>
      <c r="CX191" s="18"/>
      <c r="CZ191" s="18"/>
      <c r="DB191" s="18"/>
      <c r="DD191" s="18"/>
      <c r="DF191" s="18"/>
      <c r="DH191" s="18"/>
      <c r="DJ191" s="18"/>
      <c r="DL191" s="18"/>
      <c r="DN191" s="18"/>
      <c r="DP191" s="131"/>
    </row>
    <row r="192" spans="2:120" ht="10" customHeight="1" x14ac:dyDescent="0.4">
      <c r="B192" s="55" t="s">
        <v>104</v>
      </c>
      <c r="C192" s="63"/>
      <c r="D192" s="63"/>
      <c r="E192" s="63"/>
      <c r="F192" s="63"/>
      <c r="G192" s="63"/>
      <c r="H192" s="63"/>
      <c r="I192" s="59"/>
      <c r="J192" s="59"/>
      <c r="K192" s="59"/>
      <c r="L192" s="59"/>
      <c r="M192" s="59"/>
      <c r="N192" s="59"/>
      <c r="O192" s="59"/>
      <c r="P192" s="18"/>
      <c r="R192" s="18"/>
      <c r="T192" s="18"/>
      <c r="V192" s="18"/>
      <c r="X192" s="18"/>
      <c r="Z192" s="18"/>
      <c r="AB192" s="18"/>
      <c r="AD192" s="18"/>
      <c r="AF192" s="18"/>
      <c r="AH192" s="18"/>
      <c r="AJ192" s="18"/>
      <c r="AL192" s="18"/>
      <c r="AN192" s="18"/>
      <c r="AP192" s="18"/>
      <c r="AR192" s="18"/>
      <c r="AT192" s="18"/>
      <c r="AV192" s="18"/>
      <c r="AX192" s="18"/>
      <c r="AZ192" s="18"/>
      <c r="BB192" s="18"/>
      <c r="BD192" s="18"/>
      <c r="BF192" s="18"/>
      <c r="BH192" s="18"/>
      <c r="BI192" s="18"/>
      <c r="BJ192" s="18"/>
      <c r="BL192" s="18"/>
      <c r="BN192" s="18"/>
      <c r="BP192" s="18"/>
      <c r="BR192" s="18"/>
      <c r="BT192" s="18"/>
      <c r="BV192" s="18"/>
      <c r="BX192" s="18"/>
      <c r="BZ192" s="18"/>
      <c r="CB192" s="18"/>
      <c r="CC192" s="18"/>
      <c r="CD192" s="18"/>
      <c r="CF192" s="18"/>
      <c r="CH192" s="18"/>
      <c r="CJ192" s="18"/>
      <c r="CL192" s="18"/>
      <c r="CN192" s="18"/>
      <c r="CP192" s="18"/>
      <c r="CR192" s="18"/>
      <c r="CT192" s="18"/>
      <c r="CV192" s="18"/>
      <c r="CX192" s="18"/>
      <c r="CZ192" s="18"/>
      <c r="DB192" s="18"/>
      <c r="DD192" s="18"/>
      <c r="DF192" s="18"/>
      <c r="DH192" s="18"/>
      <c r="DJ192" s="18"/>
      <c r="DL192" s="18"/>
      <c r="DN192" s="18"/>
      <c r="DP192" s="131"/>
    </row>
    <row r="193" spans="2:120" ht="15" customHeight="1" x14ac:dyDescent="0.4">
      <c r="B193" s="60" t="s">
        <v>16</v>
      </c>
      <c r="C193" s="65"/>
      <c r="D193" s="219"/>
      <c r="E193" s="65"/>
      <c r="F193" s="219"/>
      <c r="G193" s="65"/>
      <c r="H193" s="219"/>
      <c r="V193" s="187"/>
      <c r="BJ193" s="219"/>
      <c r="BK193" s="65"/>
      <c r="BL193" s="219"/>
      <c r="BM193" s="65"/>
      <c r="BN193" s="219"/>
      <c r="BO193" s="65"/>
      <c r="CC193" s="18"/>
    </row>
    <row r="194" spans="2:120" s="18" customFormat="1" ht="14.15" x14ac:dyDescent="0.35">
      <c r="B194" s="558" t="s">
        <v>444</v>
      </c>
      <c r="C194" s="559"/>
      <c r="D194" s="580"/>
      <c r="E194" s="559"/>
      <c r="F194" s="580"/>
      <c r="G194" s="559"/>
      <c r="H194" s="580"/>
      <c r="I194" s="559"/>
      <c r="J194" s="580"/>
      <c r="K194" s="559"/>
      <c r="L194" s="580"/>
      <c r="M194" s="559"/>
      <c r="N194" s="580"/>
      <c r="O194" s="559"/>
      <c r="P194" s="580"/>
      <c r="Q194" s="559"/>
      <c r="R194" s="580"/>
      <c r="S194" s="559"/>
      <c r="T194" s="580"/>
      <c r="U194" s="559"/>
      <c r="V194" s="580"/>
      <c r="W194" s="559"/>
      <c r="X194" s="580"/>
      <c r="Y194" s="559"/>
      <c r="Z194" s="580"/>
      <c r="AA194" s="559"/>
      <c r="AB194" s="580"/>
      <c r="AC194" s="559"/>
      <c r="AD194" s="580"/>
      <c r="AE194" s="559"/>
      <c r="AF194" s="580"/>
      <c r="AG194" s="559"/>
      <c r="AH194" s="580"/>
      <c r="AI194" s="559"/>
      <c r="AJ194" s="580"/>
      <c r="AK194" s="559"/>
      <c r="AL194" s="580"/>
      <c r="AM194" s="559"/>
      <c r="AN194" s="580"/>
      <c r="AO194" s="559"/>
      <c r="AP194" s="580"/>
      <c r="AQ194" s="559"/>
      <c r="AR194" s="580"/>
      <c r="AS194" s="559"/>
      <c r="AT194" s="580"/>
      <c r="AU194" s="559"/>
      <c r="AV194" s="580"/>
      <c r="AW194" s="559"/>
      <c r="AX194" s="580"/>
      <c r="AY194" s="559"/>
      <c r="AZ194" s="580"/>
      <c r="BA194" s="559"/>
      <c r="BB194" s="580"/>
      <c r="BC194" s="559"/>
      <c r="BD194" s="580"/>
      <c r="BE194" s="559"/>
      <c r="BF194" s="580"/>
      <c r="BG194" s="559"/>
      <c r="BH194" s="580"/>
      <c r="BI194" s="559"/>
      <c r="BJ194" s="580"/>
      <c r="BK194" s="559"/>
      <c r="BL194" s="580"/>
      <c r="BM194" s="559"/>
      <c r="BN194" s="580"/>
      <c r="BO194" s="559"/>
      <c r="BP194" s="580"/>
      <c r="BQ194" s="559"/>
      <c r="BR194" s="580"/>
      <c r="BS194" s="559"/>
      <c r="BT194" s="580"/>
      <c r="BU194" s="559"/>
      <c r="BV194" s="580"/>
      <c r="BW194" s="559"/>
      <c r="BX194" s="580"/>
      <c r="BY194" s="559"/>
      <c r="BZ194" s="580"/>
      <c r="CA194" s="559"/>
      <c r="CB194" s="580"/>
      <c r="CC194" s="559"/>
      <c r="CD194" s="580"/>
      <c r="CE194" s="559"/>
      <c r="CF194" s="580"/>
      <c r="CG194" s="559"/>
      <c r="CH194" s="580"/>
      <c r="CI194" s="559"/>
      <c r="CJ194" s="580"/>
      <c r="CK194" s="559"/>
      <c r="CL194" s="580"/>
      <c r="CM194" s="559"/>
      <c r="CN194" s="580"/>
      <c r="CO194" s="559"/>
      <c r="CP194" s="580"/>
      <c r="CQ194" s="559"/>
      <c r="CR194" s="580"/>
      <c r="CS194" s="559"/>
      <c r="CT194" s="580"/>
      <c r="CU194" s="559"/>
      <c r="CV194" s="580"/>
      <c r="CW194" s="559"/>
      <c r="CX194" s="580"/>
      <c r="CY194" s="559"/>
      <c r="CZ194" s="580"/>
      <c r="DA194" s="559"/>
      <c r="DB194" s="580"/>
      <c r="DC194" s="559"/>
      <c r="DD194" s="580"/>
      <c r="DE194" s="559"/>
      <c r="DF194" s="580"/>
      <c r="DG194" s="559"/>
      <c r="DH194" s="580"/>
      <c r="DI194" s="559"/>
      <c r="DJ194" s="580"/>
      <c r="DK194" s="559"/>
      <c r="DL194" s="580"/>
      <c r="DM194" s="559"/>
      <c r="DN194" s="580"/>
      <c r="DO194" s="559"/>
      <c r="DP194" s="581"/>
    </row>
    <row r="195" spans="2:120" s="174" customFormat="1" ht="28.5" customHeight="1" x14ac:dyDescent="0.35">
      <c r="B195" s="135" t="s">
        <v>494</v>
      </c>
      <c r="C195" s="923" t="s">
        <v>119</v>
      </c>
      <c r="D195" s="924"/>
      <c r="E195" s="925" t="s">
        <v>120</v>
      </c>
      <c r="F195" s="926"/>
      <c r="G195" s="923" t="s">
        <v>121</v>
      </c>
      <c r="H195" s="924"/>
      <c r="I195" s="925" t="s">
        <v>122</v>
      </c>
      <c r="J195" s="926"/>
      <c r="K195" s="923" t="s">
        <v>123</v>
      </c>
      <c r="L195" s="924"/>
      <c r="M195" s="925" t="s">
        <v>124</v>
      </c>
      <c r="N195" s="926"/>
      <c r="O195" s="923" t="s">
        <v>125</v>
      </c>
      <c r="P195" s="924"/>
      <c r="Q195" s="925" t="s">
        <v>126</v>
      </c>
      <c r="R195" s="926"/>
      <c r="S195" s="923" t="s">
        <v>127</v>
      </c>
      <c r="T195" s="924"/>
      <c r="U195" s="925" t="s">
        <v>128</v>
      </c>
      <c r="V195" s="926"/>
      <c r="W195" s="923" t="s">
        <v>129</v>
      </c>
      <c r="X195" s="924"/>
      <c r="Y195" s="925" t="s">
        <v>130</v>
      </c>
      <c r="Z195" s="926"/>
      <c r="AA195" s="923" t="s">
        <v>131</v>
      </c>
      <c r="AB195" s="924"/>
      <c r="AC195" s="925" t="s">
        <v>132</v>
      </c>
      <c r="AD195" s="926"/>
      <c r="AE195" s="923" t="s">
        <v>133</v>
      </c>
      <c r="AF195" s="924"/>
      <c r="AG195" s="925" t="s">
        <v>134</v>
      </c>
      <c r="AH195" s="926"/>
      <c r="AI195" s="923" t="s">
        <v>135</v>
      </c>
      <c r="AJ195" s="924"/>
      <c r="AK195" s="925" t="s">
        <v>136</v>
      </c>
      <c r="AL195" s="926"/>
      <c r="AM195" s="923" t="s">
        <v>137</v>
      </c>
      <c r="AN195" s="924"/>
      <c r="AO195" s="925" t="s">
        <v>138</v>
      </c>
      <c r="AP195" s="926"/>
      <c r="AQ195" s="923" t="s">
        <v>139</v>
      </c>
      <c r="AR195" s="924"/>
      <c r="AS195" s="925" t="s">
        <v>140</v>
      </c>
      <c r="AT195" s="926"/>
      <c r="AU195" s="923" t="s">
        <v>141</v>
      </c>
      <c r="AV195" s="924"/>
      <c r="AW195" s="925" t="s">
        <v>142</v>
      </c>
      <c r="AX195" s="926"/>
      <c r="AY195" s="923" t="s">
        <v>143</v>
      </c>
      <c r="AZ195" s="924"/>
      <c r="BA195" s="925" t="s">
        <v>144</v>
      </c>
      <c r="BB195" s="926"/>
      <c r="BC195" s="923" t="s">
        <v>145</v>
      </c>
      <c r="BD195" s="924"/>
      <c r="BE195" s="925" t="s">
        <v>146</v>
      </c>
      <c r="BF195" s="926"/>
      <c r="BG195" s="923" t="s">
        <v>147</v>
      </c>
      <c r="BH195" s="924"/>
      <c r="BI195" s="925" t="s">
        <v>148</v>
      </c>
      <c r="BJ195" s="926"/>
      <c r="BK195" s="923" t="s">
        <v>149</v>
      </c>
      <c r="BL195" s="924"/>
      <c r="BM195" s="925" t="s">
        <v>150</v>
      </c>
      <c r="BN195" s="926"/>
      <c r="BO195" s="923" t="s">
        <v>151</v>
      </c>
      <c r="BP195" s="924"/>
      <c r="BQ195" s="925" t="s">
        <v>152</v>
      </c>
      <c r="BR195" s="926"/>
      <c r="BS195" s="923" t="s">
        <v>153</v>
      </c>
      <c r="BT195" s="924"/>
      <c r="BU195" s="925" t="s">
        <v>154</v>
      </c>
      <c r="BV195" s="926"/>
      <c r="BW195" s="923" t="s">
        <v>155</v>
      </c>
      <c r="BX195" s="924"/>
      <c r="BY195" s="925" t="s">
        <v>156</v>
      </c>
      <c r="BZ195" s="926"/>
      <c r="CA195" s="923" t="s">
        <v>157</v>
      </c>
      <c r="CB195" s="924"/>
      <c r="CC195" s="925" t="s">
        <v>158</v>
      </c>
      <c r="CD195" s="926"/>
      <c r="CE195" s="923" t="s">
        <v>159</v>
      </c>
      <c r="CF195" s="924"/>
      <c r="CG195" s="925" t="s">
        <v>160</v>
      </c>
      <c r="CH195" s="926"/>
      <c r="CI195" s="923" t="s">
        <v>161</v>
      </c>
      <c r="CJ195" s="924"/>
      <c r="CK195" s="925" t="s">
        <v>162</v>
      </c>
      <c r="CL195" s="926"/>
      <c r="CM195" s="923" t="s">
        <v>163</v>
      </c>
      <c r="CN195" s="924"/>
      <c r="CO195" s="925" t="s">
        <v>164</v>
      </c>
      <c r="CP195" s="926"/>
      <c r="CQ195" s="923" t="s">
        <v>165</v>
      </c>
      <c r="CR195" s="924"/>
      <c r="CS195" s="925" t="s">
        <v>166</v>
      </c>
      <c r="CT195" s="926"/>
      <c r="CU195" s="923" t="s">
        <v>167</v>
      </c>
      <c r="CV195" s="924"/>
      <c r="CW195" s="925" t="s">
        <v>168</v>
      </c>
      <c r="CX195" s="926"/>
      <c r="CY195" s="923" t="s">
        <v>169</v>
      </c>
      <c r="CZ195" s="924"/>
      <c r="DA195" s="925" t="s">
        <v>170</v>
      </c>
      <c r="DB195" s="926"/>
      <c r="DC195" s="923" t="s">
        <v>171</v>
      </c>
      <c r="DD195" s="924"/>
      <c r="DE195" s="925" t="s">
        <v>172</v>
      </c>
      <c r="DF195" s="926"/>
      <c r="DG195" s="923" t="s">
        <v>173</v>
      </c>
      <c r="DH195" s="924"/>
      <c r="DI195" s="925" t="s">
        <v>174</v>
      </c>
      <c r="DJ195" s="926"/>
      <c r="DK195" s="923" t="s">
        <v>175</v>
      </c>
      <c r="DL195" s="924"/>
      <c r="DM195" s="925" t="s">
        <v>176</v>
      </c>
      <c r="DN195" s="926"/>
      <c r="DO195" s="927" t="s">
        <v>203</v>
      </c>
      <c r="DP195" s="928"/>
    </row>
    <row r="196" spans="2:120" s="138" customFormat="1" ht="14.15" x14ac:dyDescent="0.35">
      <c r="B196" s="136"/>
      <c r="C196" s="137" t="s">
        <v>18</v>
      </c>
      <c r="D196" s="137" t="s">
        <v>19</v>
      </c>
      <c r="E196" s="137" t="s">
        <v>18</v>
      </c>
      <c r="F196" s="137" t="s">
        <v>19</v>
      </c>
      <c r="G196" s="137" t="s">
        <v>18</v>
      </c>
      <c r="H196" s="137" t="s">
        <v>19</v>
      </c>
      <c r="I196" s="137" t="s">
        <v>18</v>
      </c>
      <c r="J196" s="137" t="s">
        <v>19</v>
      </c>
      <c r="K196" s="137" t="s">
        <v>18</v>
      </c>
      <c r="L196" s="137" t="s">
        <v>19</v>
      </c>
      <c r="M196" s="137" t="s">
        <v>18</v>
      </c>
      <c r="N196" s="137" t="s">
        <v>19</v>
      </c>
      <c r="O196" s="137" t="s">
        <v>18</v>
      </c>
      <c r="P196" s="137" t="s">
        <v>19</v>
      </c>
      <c r="Q196" s="137" t="s">
        <v>18</v>
      </c>
      <c r="R196" s="137" t="s">
        <v>19</v>
      </c>
      <c r="S196" s="137" t="s">
        <v>18</v>
      </c>
      <c r="T196" s="137" t="s">
        <v>19</v>
      </c>
      <c r="U196" s="137" t="s">
        <v>18</v>
      </c>
      <c r="V196" s="137" t="s">
        <v>19</v>
      </c>
      <c r="W196" s="137" t="s">
        <v>18</v>
      </c>
      <c r="X196" s="137" t="s">
        <v>19</v>
      </c>
      <c r="Y196" s="137" t="s">
        <v>18</v>
      </c>
      <c r="Z196" s="137" t="s">
        <v>19</v>
      </c>
      <c r="AA196" s="137" t="s">
        <v>18</v>
      </c>
      <c r="AB196" s="137" t="s">
        <v>19</v>
      </c>
      <c r="AC196" s="137" t="s">
        <v>18</v>
      </c>
      <c r="AD196" s="137" t="s">
        <v>19</v>
      </c>
      <c r="AE196" s="137" t="s">
        <v>18</v>
      </c>
      <c r="AF196" s="137" t="s">
        <v>19</v>
      </c>
      <c r="AG196" s="137" t="s">
        <v>18</v>
      </c>
      <c r="AH196" s="137" t="s">
        <v>19</v>
      </c>
      <c r="AI196" s="137" t="s">
        <v>18</v>
      </c>
      <c r="AJ196" s="137" t="s">
        <v>19</v>
      </c>
      <c r="AK196" s="137" t="s">
        <v>18</v>
      </c>
      <c r="AL196" s="137" t="s">
        <v>19</v>
      </c>
      <c r="AM196" s="137" t="s">
        <v>18</v>
      </c>
      <c r="AN196" s="137" t="s">
        <v>19</v>
      </c>
      <c r="AO196" s="137" t="s">
        <v>18</v>
      </c>
      <c r="AP196" s="137" t="s">
        <v>19</v>
      </c>
      <c r="AQ196" s="137" t="s">
        <v>18</v>
      </c>
      <c r="AR196" s="137" t="s">
        <v>19</v>
      </c>
      <c r="AS196" s="137" t="s">
        <v>18</v>
      </c>
      <c r="AT196" s="137" t="s">
        <v>19</v>
      </c>
      <c r="AU196" s="137" t="s">
        <v>18</v>
      </c>
      <c r="AV196" s="137" t="s">
        <v>19</v>
      </c>
      <c r="AW196" s="137" t="s">
        <v>18</v>
      </c>
      <c r="AX196" s="137" t="s">
        <v>19</v>
      </c>
      <c r="AY196" s="137" t="s">
        <v>18</v>
      </c>
      <c r="AZ196" s="137" t="s">
        <v>19</v>
      </c>
      <c r="BA196" s="137" t="s">
        <v>18</v>
      </c>
      <c r="BB196" s="137" t="s">
        <v>19</v>
      </c>
      <c r="BC196" s="137" t="s">
        <v>18</v>
      </c>
      <c r="BD196" s="137" t="s">
        <v>19</v>
      </c>
      <c r="BE196" s="137" t="s">
        <v>18</v>
      </c>
      <c r="BF196" s="137" t="s">
        <v>19</v>
      </c>
      <c r="BG196" s="137" t="s">
        <v>18</v>
      </c>
      <c r="BH196" s="137" t="s">
        <v>19</v>
      </c>
      <c r="BI196" s="137" t="s">
        <v>18</v>
      </c>
      <c r="BJ196" s="137" t="s">
        <v>19</v>
      </c>
      <c r="BK196" s="137" t="s">
        <v>18</v>
      </c>
      <c r="BL196" s="137" t="s">
        <v>19</v>
      </c>
      <c r="BM196" s="137" t="s">
        <v>18</v>
      </c>
      <c r="BN196" s="137" t="s">
        <v>19</v>
      </c>
      <c r="BO196" s="137" t="s">
        <v>18</v>
      </c>
      <c r="BP196" s="137" t="s">
        <v>19</v>
      </c>
      <c r="BQ196" s="137" t="s">
        <v>18</v>
      </c>
      <c r="BR196" s="137" t="s">
        <v>19</v>
      </c>
      <c r="BS196" s="137" t="s">
        <v>18</v>
      </c>
      <c r="BT196" s="137" t="s">
        <v>19</v>
      </c>
      <c r="BU196" s="137" t="s">
        <v>18</v>
      </c>
      <c r="BV196" s="137" t="s">
        <v>19</v>
      </c>
      <c r="BW196" s="137" t="s">
        <v>18</v>
      </c>
      <c r="BX196" s="137" t="s">
        <v>19</v>
      </c>
      <c r="BY196" s="137" t="s">
        <v>18</v>
      </c>
      <c r="BZ196" s="137" t="s">
        <v>19</v>
      </c>
      <c r="CA196" s="137" t="s">
        <v>18</v>
      </c>
      <c r="CB196" s="137" t="s">
        <v>19</v>
      </c>
      <c r="CC196" s="137" t="s">
        <v>18</v>
      </c>
      <c r="CD196" s="137" t="s">
        <v>19</v>
      </c>
      <c r="CE196" s="137" t="s">
        <v>18</v>
      </c>
      <c r="CF196" s="137" t="s">
        <v>19</v>
      </c>
      <c r="CG196" s="137" t="s">
        <v>18</v>
      </c>
      <c r="CH196" s="137" t="s">
        <v>19</v>
      </c>
      <c r="CI196" s="137" t="s">
        <v>18</v>
      </c>
      <c r="CJ196" s="137" t="s">
        <v>19</v>
      </c>
      <c r="CK196" s="137" t="s">
        <v>18</v>
      </c>
      <c r="CL196" s="137" t="s">
        <v>19</v>
      </c>
      <c r="CM196" s="137" t="s">
        <v>18</v>
      </c>
      <c r="CN196" s="137" t="s">
        <v>19</v>
      </c>
      <c r="CO196" s="137" t="s">
        <v>18</v>
      </c>
      <c r="CP196" s="137" t="s">
        <v>19</v>
      </c>
      <c r="CQ196" s="137" t="s">
        <v>18</v>
      </c>
      <c r="CR196" s="137" t="s">
        <v>19</v>
      </c>
      <c r="CS196" s="137" t="s">
        <v>18</v>
      </c>
      <c r="CT196" s="137" t="s">
        <v>19</v>
      </c>
      <c r="CU196" s="137" t="s">
        <v>18</v>
      </c>
      <c r="CV196" s="137" t="s">
        <v>19</v>
      </c>
      <c r="CW196" s="137" t="s">
        <v>18</v>
      </c>
      <c r="CX196" s="137" t="s">
        <v>19</v>
      </c>
      <c r="CY196" s="137" t="s">
        <v>18</v>
      </c>
      <c r="CZ196" s="137" t="s">
        <v>19</v>
      </c>
      <c r="DA196" s="137" t="s">
        <v>18</v>
      </c>
      <c r="DB196" s="137" t="s">
        <v>19</v>
      </c>
      <c r="DC196" s="137" t="s">
        <v>18</v>
      </c>
      <c r="DD196" s="137" t="s">
        <v>19</v>
      </c>
      <c r="DE196" s="137" t="s">
        <v>18</v>
      </c>
      <c r="DF196" s="137" t="s">
        <v>19</v>
      </c>
      <c r="DG196" s="137" t="s">
        <v>18</v>
      </c>
      <c r="DH196" s="137" t="s">
        <v>19</v>
      </c>
      <c r="DI196" s="137" t="s">
        <v>18</v>
      </c>
      <c r="DJ196" s="137" t="s">
        <v>19</v>
      </c>
      <c r="DK196" s="137" t="s">
        <v>18</v>
      </c>
      <c r="DL196" s="137" t="s">
        <v>19</v>
      </c>
      <c r="DM196" s="137" t="s">
        <v>18</v>
      </c>
      <c r="DN196" s="137" t="s">
        <v>19</v>
      </c>
      <c r="DO196" s="221" t="s">
        <v>18</v>
      </c>
      <c r="DP196" s="222" t="s">
        <v>19</v>
      </c>
    </row>
    <row r="197" spans="2:120" s="58" customFormat="1" ht="6" customHeight="1" x14ac:dyDescent="0.35">
      <c r="B197" s="562" t="s">
        <v>105</v>
      </c>
      <c r="C197" s="139" t="s">
        <v>206</v>
      </c>
      <c r="D197" s="140" t="s">
        <v>207</v>
      </c>
      <c r="E197" s="139" t="s">
        <v>208</v>
      </c>
      <c r="F197" s="140" t="s">
        <v>209</v>
      </c>
      <c r="G197" s="139" t="s">
        <v>210</v>
      </c>
      <c r="H197" s="140" t="s">
        <v>211</v>
      </c>
      <c r="I197" s="139" t="s">
        <v>212</v>
      </c>
      <c r="J197" s="140" t="s">
        <v>213</v>
      </c>
      <c r="K197" s="139" t="s">
        <v>214</v>
      </c>
      <c r="L197" s="140" t="s">
        <v>215</v>
      </c>
      <c r="M197" s="139" t="s">
        <v>216</v>
      </c>
      <c r="N197" s="140" t="s">
        <v>217</v>
      </c>
      <c r="O197" s="139" t="s">
        <v>218</v>
      </c>
      <c r="P197" s="140" t="s">
        <v>219</v>
      </c>
      <c r="Q197" s="139" t="s">
        <v>251</v>
      </c>
      <c r="R197" s="140" t="s">
        <v>252</v>
      </c>
      <c r="S197" s="139" t="s">
        <v>253</v>
      </c>
      <c r="T197" s="140" t="s">
        <v>254</v>
      </c>
      <c r="U197" s="139" t="s">
        <v>255</v>
      </c>
      <c r="V197" s="140" t="s">
        <v>256</v>
      </c>
      <c r="W197" s="139" t="s">
        <v>257</v>
      </c>
      <c r="X197" s="140" t="s">
        <v>258</v>
      </c>
      <c r="Y197" s="139" t="s">
        <v>259</v>
      </c>
      <c r="Z197" s="140" t="s">
        <v>260</v>
      </c>
      <c r="AA197" s="139" t="s">
        <v>261</v>
      </c>
      <c r="AB197" s="140" t="s">
        <v>262</v>
      </c>
      <c r="AC197" s="139" t="s">
        <v>263</v>
      </c>
      <c r="AD197" s="140" t="s">
        <v>264</v>
      </c>
      <c r="AE197" s="139" t="s">
        <v>265</v>
      </c>
      <c r="AF197" s="140" t="s">
        <v>266</v>
      </c>
      <c r="AG197" s="139" t="s">
        <v>267</v>
      </c>
      <c r="AH197" s="140" t="s">
        <v>268</v>
      </c>
      <c r="AI197" s="139" t="s">
        <v>269</v>
      </c>
      <c r="AJ197" s="140" t="s">
        <v>270</v>
      </c>
      <c r="AK197" s="139" t="s">
        <v>271</v>
      </c>
      <c r="AL197" s="140" t="s">
        <v>272</v>
      </c>
      <c r="AM197" s="139" t="s">
        <v>273</v>
      </c>
      <c r="AN197" s="140" t="s">
        <v>274</v>
      </c>
      <c r="AO197" s="139" t="s">
        <v>275</v>
      </c>
      <c r="AP197" s="140" t="s">
        <v>276</v>
      </c>
      <c r="AQ197" s="139" t="s">
        <v>302</v>
      </c>
      <c r="AR197" s="140" t="s">
        <v>303</v>
      </c>
      <c r="AS197" s="139" t="s">
        <v>304</v>
      </c>
      <c r="AT197" s="140" t="s">
        <v>305</v>
      </c>
      <c r="AU197" s="139" t="s">
        <v>306</v>
      </c>
      <c r="AV197" s="140" t="s">
        <v>307</v>
      </c>
      <c r="AW197" s="139" t="s">
        <v>308</v>
      </c>
      <c r="AX197" s="140" t="s">
        <v>309</v>
      </c>
      <c r="AY197" s="139" t="s">
        <v>310</v>
      </c>
      <c r="AZ197" s="140" t="s">
        <v>311</v>
      </c>
      <c r="BA197" s="139" t="s">
        <v>312</v>
      </c>
      <c r="BB197" s="140" t="s">
        <v>313</v>
      </c>
      <c r="BC197" s="139" t="s">
        <v>314</v>
      </c>
      <c r="BD197" s="140" t="s">
        <v>315</v>
      </c>
      <c r="BE197" s="139" t="s">
        <v>316</v>
      </c>
      <c r="BF197" s="140" t="s">
        <v>317</v>
      </c>
      <c r="BG197" s="139" t="s">
        <v>318</v>
      </c>
      <c r="BH197" s="140" t="s">
        <v>319</v>
      </c>
      <c r="BI197" s="139" t="s">
        <v>318</v>
      </c>
      <c r="BJ197" s="140" t="s">
        <v>319</v>
      </c>
      <c r="BK197" s="139" t="s">
        <v>322</v>
      </c>
      <c r="BL197" s="140" t="s">
        <v>323</v>
      </c>
      <c r="BM197" s="139" t="s">
        <v>324</v>
      </c>
      <c r="BN197" s="140" t="s">
        <v>325</v>
      </c>
      <c r="BO197" s="139" t="s">
        <v>326</v>
      </c>
      <c r="BP197" s="140" t="s">
        <v>327</v>
      </c>
      <c r="BQ197" s="139" t="s">
        <v>328</v>
      </c>
      <c r="BR197" s="140" t="s">
        <v>329</v>
      </c>
      <c r="BS197" s="139" t="s">
        <v>330</v>
      </c>
      <c r="BT197" s="140" t="s">
        <v>331</v>
      </c>
      <c r="BU197" s="139" t="s">
        <v>332</v>
      </c>
      <c r="BV197" s="140" t="s">
        <v>333</v>
      </c>
      <c r="BW197" s="139" t="s">
        <v>334</v>
      </c>
      <c r="BX197" s="140" t="s">
        <v>335</v>
      </c>
      <c r="BY197" s="139" t="s">
        <v>336</v>
      </c>
      <c r="BZ197" s="140" t="s">
        <v>337</v>
      </c>
      <c r="CA197" s="139" t="s">
        <v>338</v>
      </c>
      <c r="CB197" s="140" t="s">
        <v>339</v>
      </c>
      <c r="CC197" s="139" t="s">
        <v>340</v>
      </c>
      <c r="CD197" s="140" t="s">
        <v>341</v>
      </c>
      <c r="CE197" s="139" t="s">
        <v>342</v>
      </c>
      <c r="CF197" s="140" t="s">
        <v>343</v>
      </c>
      <c r="CG197" s="139" t="s">
        <v>344</v>
      </c>
      <c r="CH197" s="140" t="s">
        <v>345</v>
      </c>
      <c r="CI197" s="139" t="s">
        <v>346</v>
      </c>
      <c r="CJ197" s="140" t="s">
        <v>347</v>
      </c>
      <c r="CK197" s="139" t="s">
        <v>348</v>
      </c>
      <c r="CL197" s="140" t="s">
        <v>349</v>
      </c>
      <c r="CM197" s="139" t="s">
        <v>350</v>
      </c>
      <c r="CN197" s="140" t="s">
        <v>351</v>
      </c>
      <c r="CO197" s="139" t="s">
        <v>352</v>
      </c>
      <c r="CP197" s="140" t="s">
        <v>353</v>
      </c>
      <c r="CQ197" s="139" t="s">
        <v>354</v>
      </c>
      <c r="CR197" s="140" t="s">
        <v>355</v>
      </c>
      <c r="CS197" s="139" t="s">
        <v>356</v>
      </c>
      <c r="CT197" s="140" t="s">
        <v>357</v>
      </c>
      <c r="CU197" s="139" t="s">
        <v>358</v>
      </c>
      <c r="CV197" s="140" t="s">
        <v>359</v>
      </c>
      <c r="CW197" s="139" t="s">
        <v>360</v>
      </c>
      <c r="CX197" s="140" t="s">
        <v>361</v>
      </c>
      <c r="CY197" s="139" t="s">
        <v>362</v>
      </c>
      <c r="CZ197" s="140" t="s">
        <v>363</v>
      </c>
      <c r="DA197" s="139" t="s">
        <v>364</v>
      </c>
      <c r="DB197" s="140" t="s">
        <v>365</v>
      </c>
      <c r="DC197" s="139" t="s">
        <v>366</v>
      </c>
      <c r="DD197" s="140" t="s">
        <v>367</v>
      </c>
      <c r="DE197" s="139" t="s">
        <v>368</v>
      </c>
      <c r="DF197" s="140" t="s">
        <v>369</v>
      </c>
      <c r="DG197" s="139" t="s">
        <v>370</v>
      </c>
      <c r="DH197" s="140" t="s">
        <v>371</v>
      </c>
      <c r="DI197" s="139" t="s">
        <v>372</v>
      </c>
      <c r="DJ197" s="140" t="s">
        <v>373</v>
      </c>
      <c r="DK197" s="139" t="s">
        <v>374</v>
      </c>
      <c r="DL197" s="140" t="s">
        <v>375</v>
      </c>
      <c r="DM197" s="139" t="s">
        <v>376</v>
      </c>
      <c r="DN197" s="140" t="s">
        <v>377</v>
      </c>
      <c r="DO197" s="141" t="s">
        <v>21</v>
      </c>
      <c r="DP197" s="490" t="s">
        <v>22</v>
      </c>
    </row>
    <row r="198" spans="2:120" s="206" customFormat="1" ht="14.15" x14ac:dyDescent="0.35">
      <c r="B198" s="28" t="s">
        <v>106</v>
      </c>
      <c r="C198" s="29">
        <v>30</v>
      </c>
      <c r="D198" s="144">
        <v>3.996802557953637E-4</v>
      </c>
      <c r="E198" s="29">
        <v>0</v>
      </c>
      <c r="F198" s="144">
        <v>0</v>
      </c>
      <c r="G198" s="29">
        <v>0</v>
      </c>
      <c r="H198" s="144">
        <v>0</v>
      </c>
      <c r="I198" s="29">
        <v>10</v>
      </c>
      <c r="J198" s="144">
        <v>1.3812154696132596E-3</v>
      </c>
      <c r="K198" s="29">
        <v>0</v>
      </c>
      <c r="L198" s="144">
        <v>0</v>
      </c>
      <c r="M198" s="29">
        <v>0</v>
      </c>
      <c r="N198" s="144">
        <v>0</v>
      </c>
      <c r="O198" s="29">
        <v>60</v>
      </c>
      <c r="P198" s="144">
        <v>1.1372251705837756E-3</v>
      </c>
      <c r="Q198" s="29">
        <v>0</v>
      </c>
      <c r="R198" s="144">
        <v>0</v>
      </c>
      <c r="S198" s="29">
        <v>0</v>
      </c>
      <c r="T198" s="144">
        <v>0</v>
      </c>
      <c r="U198" s="29">
        <v>10</v>
      </c>
      <c r="V198" s="144">
        <v>3.4270047978067172E-4</v>
      </c>
      <c r="W198" s="29">
        <v>0</v>
      </c>
      <c r="X198" s="144">
        <v>0</v>
      </c>
      <c r="Y198" s="29">
        <v>0</v>
      </c>
      <c r="Z198" s="144">
        <v>0</v>
      </c>
      <c r="AA198" s="29">
        <v>0</v>
      </c>
      <c r="AB198" s="144">
        <v>0</v>
      </c>
      <c r="AC198" s="29">
        <v>0</v>
      </c>
      <c r="AD198" s="144">
        <v>0</v>
      </c>
      <c r="AE198" s="29">
        <v>10</v>
      </c>
      <c r="AF198" s="144">
        <v>5.0735667174023336E-4</v>
      </c>
      <c r="AG198" s="29">
        <v>10</v>
      </c>
      <c r="AH198" s="144">
        <v>4.2194092827004216E-3</v>
      </c>
      <c r="AI198" s="29">
        <v>0</v>
      </c>
      <c r="AJ198" s="144">
        <v>0</v>
      </c>
      <c r="AK198" s="29">
        <v>0</v>
      </c>
      <c r="AL198" s="144">
        <v>0</v>
      </c>
      <c r="AM198" s="29">
        <v>140</v>
      </c>
      <c r="AN198" s="144">
        <v>3.1644139053388181E-4</v>
      </c>
      <c r="AO198" s="29">
        <v>0</v>
      </c>
      <c r="AP198" s="144">
        <v>0</v>
      </c>
      <c r="AQ198" s="29">
        <v>0</v>
      </c>
      <c r="AR198" s="144">
        <v>0</v>
      </c>
      <c r="AS198" s="29">
        <v>0</v>
      </c>
      <c r="AT198" s="144">
        <v>0</v>
      </c>
      <c r="AU198" s="29">
        <v>10</v>
      </c>
      <c r="AV198" s="144">
        <v>2.2988505747126436E-3</v>
      </c>
      <c r="AW198" s="29">
        <v>10</v>
      </c>
      <c r="AX198" s="144">
        <v>8.5543199315654401E-4</v>
      </c>
      <c r="AY198" s="29">
        <v>0</v>
      </c>
      <c r="AZ198" s="144">
        <v>0</v>
      </c>
      <c r="BA198" s="29">
        <v>0</v>
      </c>
      <c r="BB198" s="144">
        <v>0</v>
      </c>
      <c r="BC198" s="29">
        <v>10</v>
      </c>
      <c r="BD198" s="144">
        <v>7.2621641249092229E-4</v>
      </c>
      <c r="BE198" s="29">
        <v>10</v>
      </c>
      <c r="BF198" s="144">
        <v>1.7452006980802793E-3</v>
      </c>
      <c r="BG198" s="29">
        <v>0</v>
      </c>
      <c r="BH198" s="144">
        <v>0</v>
      </c>
      <c r="BI198" s="29">
        <v>70</v>
      </c>
      <c r="BJ198" s="144">
        <v>4.9222980099852332E-4</v>
      </c>
      <c r="BK198" s="29">
        <v>10</v>
      </c>
      <c r="BL198" s="144">
        <v>6.1274509803921568E-4</v>
      </c>
      <c r="BM198" s="29">
        <v>0</v>
      </c>
      <c r="BN198" s="144">
        <v>0</v>
      </c>
      <c r="BO198" s="29">
        <v>30</v>
      </c>
      <c r="BP198" s="144">
        <v>4.086636697997548E-4</v>
      </c>
      <c r="BQ198" s="29">
        <v>40</v>
      </c>
      <c r="BR198" s="144">
        <v>7.224128589488893E-4</v>
      </c>
      <c r="BS198" s="29">
        <v>0</v>
      </c>
      <c r="BT198" s="144">
        <v>0</v>
      </c>
      <c r="BU198" s="29">
        <v>40</v>
      </c>
      <c r="BV198" s="144">
        <v>6.3421595053115589E-4</v>
      </c>
      <c r="BW198" s="29">
        <v>90</v>
      </c>
      <c r="BX198" s="144">
        <v>8.032845412352731E-4</v>
      </c>
      <c r="BY198" s="29">
        <v>10</v>
      </c>
      <c r="BZ198" s="144">
        <v>2.6164311878597594E-4</v>
      </c>
      <c r="CA198" s="29">
        <v>10</v>
      </c>
      <c r="CB198" s="144">
        <v>3.2133676092544985E-4</v>
      </c>
      <c r="CC198" s="29">
        <v>10</v>
      </c>
      <c r="CD198" s="144">
        <v>7.6103500761035003E-4</v>
      </c>
      <c r="CE198" s="29">
        <v>30</v>
      </c>
      <c r="CF198" s="144">
        <v>1.0810810810810811E-3</v>
      </c>
      <c r="CG198" s="29">
        <v>10</v>
      </c>
      <c r="CH198" s="144">
        <v>6.020469596628537E-4</v>
      </c>
      <c r="CI198" s="29">
        <v>20</v>
      </c>
      <c r="CJ198" s="144">
        <v>3.2113037893384712E-4</v>
      </c>
      <c r="CK198" s="29">
        <v>10</v>
      </c>
      <c r="CL198" s="144">
        <v>8.5397096498719043E-4</v>
      </c>
      <c r="CM198" s="29">
        <v>10</v>
      </c>
      <c r="CN198" s="144">
        <v>1.3793103448275861E-3</v>
      </c>
      <c r="CO198" s="29">
        <v>0</v>
      </c>
      <c r="CP198" s="144">
        <v>0</v>
      </c>
      <c r="CQ198" s="29">
        <v>0</v>
      </c>
      <c r="CR198" s="144">
        <v>0</v>
      </c>
      <c r="CS198" s="29">
        <v>10</v>
      </c>
      <c r="CT198" s="144">
        <v>7.7041602465331282E-4</v>
      </c>
      <c r="CU198" s="29">
        <v>10</v>
      </c>
      <c r="CV198" s="144">
        <v>4.4523597506678539E-4</v>
      </c>
      <c r="CW198" s="29">
        <v>10</v>
      </c>
      <c r="CX198" s="144">
        <v>5.0000000000000001E-4</v>
      </c>
      <c r="CY198" s="29">
        <v>0</v>
      </c>
      <c r="CZ198" s="144">
        <v>0</v>
      </c>
      <c r="DA198" s="29">
        <v>0</v>
      </c>
      <c r="DB198" s="144">
        <v>0</v>
      </c>
      <c r="DC198" s="29">
        <v>0</v>
      </c>
      <c r="DD198" s="144">
        <v>0</v>
      </c>
      <c r="DE198" s="29">
        <v>10</v>
      </c>
      <c r="DF198" s="144">
        <v>8.4602368866328254E-4</v>
      </c>
      <c r="DG198" s="29">
        <v>0</v>
      </c>
      <c r="DH198" s="144">
        <v>0</v>
      </c>
      <c r="DI198" s="29">
        <v>10</v>
      </c>
      <c r="DJ198" s="144">
        <v>2.6048450117218026E-4</v>
      </c>
      <c r="DK198" s="29">
        <v>0</v>
      </c>
      <c r="DL198" s="144">
        <v>0</v>
      </c>
      <c r="DM198" s="29">
        <v>0</v>
      </c>
      <c r="DN198" s="144">
        <v>0</v>
      </c>
      <c r="DO198" s="31">
        <v>640</v>
      </c>
      <c r="DP198" s="447">
        <v>4.1899075601644541E-4</v>
      </c>
    </row>
    <row r="199" spans="2:120" s="206" customFormat="1" ht="14.15" x14ac:dyDescent="0.35">
      <c r="B199" s="28" t="s">
        <v>107</v>
      </c>
      <c r="C199" s="29">
        <v>10</v>
      </c>
      <c r="D199" s="144">
        <v>1.332267519317879E-4</v>
      </c>
      <c r="E199" s="29">
        <v>0</v>
      </c>
      <c r="F199" s="144">
        <v>0</v>
      </c>
      <c r="G199" s="29">
        <v>0</v>
      </c>
      <c r="H199" s="144">
        <v>0</v>
      </c>
      <c r="I199" s="29">
        <v>0</v>
      </c>
      <c r="J199" s="144">
        <v>0</v>
      </c>
      <c r="K199" s="29">
        <v>0</v>
      </c>
      <c r="L199" s="144">
        <v>0</v>
      </c>
      <c r="M199" s="29">
        <v>0</v>
      </c>
      <c r="N199" s="144">
        <v>0</v>
      </c>
      <c r="O199" s="29">
        <v>0</v>
      </c>
      <c r="P199" s="144">
        <v>0</v>
      </c>
      <c r="Q199" s="29">
        <v>0</v>
      </c>
      <c r="R199" s="144">
        <v>0</v>
      </c>
      <c r="S199" s="29">
        <v>0</v>
      </c>
      <c r="T199" s="144">
        <v>0</v>
      </c>
      <c r="U199" s="29">
        <v>10</v>
      </c>
      <c r="V199" s="144">
        <v>3.4270047978067172E-4</v>
      </c>
      <c r="W199" s="29">
        <v>0</v>
      </c>
      <c r="X199" s="144">
        <v>0</v>
      </c>
      <c r="Y199" s="29">
        <v>0</v>
      </c>
      <c r="Z199" s="144">
        <v>0</v>
      </c>
      <c r="AA199" s="29">
        <v>0</v>
      </c>
      <c r="AB199" s="144">
        <v>0</v>
      </c>
      <c r="AC199" s="29">
        <v>0</v>
      </c>
      <c r="AD199" s="144">
        <v>0</v>
      </c>
      <c r="AE199" s="29">
        <v>10</v>
      </c>
      <c r="AF199" s="144">
        <v>5.0735667174023336E-4</v>
      </c>
      <c r="AG199" s="29">
        <v>0</v>
      </c>
      <c r="AH199" s="144">
        <v>0</v>
      </c>
      <c r="AI199" s="29">
        <v>0</v>
      </c>
      <c r="AJ199" s="144">
        <v>0</v>
      </c>
      <c r="AK199" s="29">
        <v>0</v>
      </c>
      <c r="AL199" s="144">
        <v>0</v>
      </c>
      <c r="AM199" s="29">
        <v>340</v>
      </c>
      <c r="AN199" s="144">
        <v>7.6850051986799878E-4</v>
      </c>
      <c r="AO199" s="29">
        <v>0</v>
      </c>
      <c r="AP199" s="144">
        <v>0</v>
      </c>
      <c r="AQ199" s="29">
        <v>0</v>
      </c>
      <c r="AR199" s="144">
        <v>0</v>
      </c>
      <c r="AS199" s="29">
        <v>0</v>
      </c>
      <c r="AT199" s="144">
        <v>0</v>
      </c>
      <c r="AU199" s="29">
        <v>0</v>
      </c>
      <c r="AV199" s="144">
        <v>0</v>
      </c>
      <c r="AW199" s="29">
        <v>10</v>
      </c>
      <c r="AX199" s="144">
        <v>8.5543199315654401E-4</v>
      </c>
      <c r="AY199" s="29">
        <v>0</v>
      </c>
      <c r="AZ199" s="144">
        <v>0</v>
      </c>
      <c r="BA199" s="29">
        <v>0</v>
      </c>
      <c r="BB199" s="144">
        <v>0</v>
      </c>
      <c r="BC199" s="29">
        <v>0</v>
      </c>
      <c r="BD199" s="144">
        <v>0</v>
      </c>
      <c r="BE199" s="29">
        <v>0</v>
      </c>
      <c r="BF199" s="144">
        <v>0</v>
      </c>
      <c r="BG199" s="29">
        <v>0</v>
      </c>
      <c r="BH199" s="144">
        <v>0</v>
      </c>
      <c r="BI199" s="29">
        <v>10</v>
      </c>
      <c r="BJ199" s="144">
        <v>7.031854299978904E-5</v>
      </c>
      <c r="BK199" s="29">
        <v>10</v>
      </c>
      <c r="BL199" s="144">
        <v>6.1274509803921568E-4</v>
      </c>
      <c r="BM199" s="29">
        <v>0</v>
      </c>
      <c r="BN199" s="144">
        <v>0</v>
      </c>
      <c r="BO199" s="29">
        <v>10</v>
      </c>
      <c r="BP199" s="144">
        <v>1.3622122326658494E-4</v>
      </c>
      <c r="BQ199" s="29">
        <v>10</v>
      </c>
      <c r="BR199" s="144">
        <v>1.8060321473722233E-4</v>
      </c>
      <c r="BS199" s="29">
        <v>0</v>
      </c>
      <c r="BT199" s="144">
        <v>0</v>
      </c>
      <c r="BU199" s="29">
        <v>0</v>
      </c>
      <c r="BV199" s="144">
        <v>0</v>
      </c>
      <c r="BW199" s="29">
        <v>10</v>
      </c>
      <c r="BX199" s="144">
        <v>8.925383791503035E-5</v>
      </c>
      <c r="BY199" s="29">
        <v>0</v>
      </c>
      <c r="BZ199" s="144">
        <v>0</v>
      </c>
      <c r="CA199" s="29">
        <v>0</v>
      </c>
      <c r="CB199" s="144">
        <v>0</v>
      </c>
      <c r="CC199" s="29">
        <v>10</v>
      </c>
      <c r="CD199" s="144">
        <v>7.6103500761035003E-4</v>
      </c>
      <c r="CE199" s="29">
        <v>0</v>
      </c>
      <c r="CF199" s="144">
        <v>0</v>
      </c>
      <c r="CG199" s="29">
        <v>0</v>
      </c>
      <c r="CH199" s="144">
        <v>0</v>
      </c>
      <c r="CI199" s="29">
        <v>10</v>
      </c>
      <c r="CJ199" s="144">
        <v>1.6056518946692356E-4</v>
      </c>
      <c r="CK199" s="29">
        <v>0</v>
      </c>
      <c r="CL199" s="144">
        <v>0</v>
      </c>
      <c r="CM199" s="29">
        <v>0</v>
      </c>
      <c r="CN199" s="144">
        <v>0</v>
      </c>
      <c r="CO199" s="29">
        <v>0</v>
      </c>
      <c r="CP199" s="144">
        <v>0</v>
      </c>
      <c r="CQ199" s="29">
        <v>0</v>
      </c>
      <c r="CR199" s="144">
        <v>0</v>
      </c>
      <c r="CS199" s="29">
        <v>0</v>
      </c>
      <c r="CT199" s="144">
        <v>0</v>
      </c>
      <c r="CU199" s="29">
        <v>0</v>
      </c>
      <c r="CV199" s="144">
        <v>0</v>
      </c>
      <c r="CW199" s="29">
        <v>0</v>
      </c>
      <c r="CX199" s="144">
        <v>0</v>
      </c>
      <c r="CY199" s="29">
        <v>0</v>
      </c>
      <c r="CZ199" s="144">
        <v>0</v>
      </c>
      <c r="DA199" s="29">
        <v>0</v>
      </c>
      <c r="DB199" s="144">
        <v>0</v>
      </c>
      <c r="DC199" s="29">
        <v>0</v>
      </c>
      <c r="DD199" s="144">
        <v>0</v>
      </c>
      <c r="DE199" s="29">
        <v>10</v>
      </c>
      <c r="DF199" s="144">
        <v>8.4602368866328254E-4</v>
      </c>
      <c r="DG199" s="29">
        <v>0</v>
      </c>
      <c r="DH199" s="144">
        <v>0</v>
      </c>
      <c r="DI199" s="29">
        <v>10</v>
      </c>
      <c r="DJ199" s="144">
        <v>2.6048450117218026E-4</v>
      </c>
      <c r="DK199" s="29">
        <v>0</v>
      </c>
      <c r="DL199" s="144">
        <v>0</v>
      </c>
      <c r="DM199" s="29">
        <v>0</v>
      </c>
      <c r="DN199" s="144">
        <v>0</v>
      </c>
      <c r="DO199" s="31">
        <v>380</v>
      </c>
      <c r="DP199" s="447">
        <v>2.4877576138476444E-4</v>
      </c>
    </row>
    <row r="200" spans="2:120" s="206" customFormat="1" ht="14.15" x14ac:dyDescent="0.35">
      <c r="B200" s="28" t="s">
        <v>84</v>
      </c>
      <c r="C200" s="29">
        <v>20</v>
      </c>
      <c r="D200" s="144">
        <v>2.664535038635758E-4</v>
      </c>
      <c r="E200" s="29">
        <v>0</v>
      </c>
      <c r="F200" s="144">
        <v>0</v>
      </c>
      <c r="G200" s="29">
        <v>0</v>
      </c>
      <c r="H200" s="144">
        <v>0</v>
      </c>
      <c r="I200" s="29">
        <v>0</v>
      </c>
      <c r="J200" s="144">
        <v>0</v>
      </c>
      <c r="K200" s="29">
        <v>0</v>
      </c>
      <c r="L200" s="144">
        <v>0</v>
      </c>
      <c r="M200" s="29">
        <v>0</v>
      </c>
      <c r="N200" s="144">
        <v>0</v>
      </c>
      <c r="O200" s="29">
        <v>10</v>
      </c>
      <c r="P200" s="144">
        <v>1.8953752843062926E-4</v>
      </c>
      <c r="Q200" s="29">
        <v>0</v>
      </c>
      <c r="R200" s="144">
        <v>0</v>
      </c>
      <c r="S200" s="29">
        <v>0</v>
      </c>
      <c r="T200" s="144">
        <v>0</v>
      </c>
      <c r="U200" s="29">
        <v>10</v>
      </c>
      <c r="V200" s="144">
        <v>3.4270047978067172E-4</v>
      </c>
      <c r="W200" s="29">
        <v>0</v>
      </c>
      <c r="X200" s="144">
        <v>0</v>
      </c>
      <c r="Y200" s="29">
        <v>10</v>
      </c>
      <c r="Z200" s="144">
        <v>1.6051364365971107E-3</v>
      </c>
      <c r="AA200" s="29">
        <v>0</v>
      </c>
      <c r="AB200" s="144">
        <v>0</v>
      </c>
      <c r="AC200" s="29">
        <v>0</v>
      </c>
      <c r="AD200" s="144">
        <v>0</v>
      </c>
      <c r="AE200" s="29">
        <v>0</v>
      </c>
      <c r="AF200" s="144">
        <v>0</v>
      </c>
      <c r="AG200" s="29">
        <v>0</v>
      </c>
      <c r="AH200" s="144">
        <v>0</v>
      </c>
      <c r="AI200" s="29">
        <v>0</v>
      </c>
      <c r="AJ200" s="144">
        <v>0</v>
      </c>
      <c r="AK200" s="29">
        <v>0</v>
      </c>
      <c r="AL200" s="144">
        <v>0</v>
      </c>
      <c r="AM200" s="29">
        <v>90</v>
      </c>
      <c r="AN200" s="144">
        <v>2.0342660820035262E-4</v>
      </c>
      <c r="AO200" s="29">
        <v>0</v>
      </c>
      <c r="AP200" s="144">
        <v>0</v>
      </c>
      <c r="AQ200" s="29">
        <v>0</v>
      </c>
      <c r="AR200" s="144">
        <v>0</v>
      </c>
      <c r="AS200" s="29">
        <v>0</v>
      </c>
      <c r="AT200" s="144">
        <v>0</v>
      </c>
      <c r="AU200" s="29">
        <v>10</v>
      </c>
      <c r="AV200" s="144">
        <v>2.2988505747126436E-3</v>
      </c>
      <c r="AW200" s="29">
        <v>0</v>
      </c>
      <c r="AX200" s="144">
        <v>0</v>
      </c>
      <c r="AY200" s="29">
        <v>0</v>
      </c>
      <c r="AZ200" s="144">
        <v>0</v>
      </c>
      <c r="BA200" s="29">
        <v>0</v>
      </c>
      <c r="BB200" s="144">
        <v>0</v>
      </c>
      <c r="BC200" s="29">
        <v>0</v>
      </c>
      <c r="BD200" s="144">
        <v>0</v>
      </c>
      <c r="BE200" s="29">
        <v>0</v>
      </c>
      <c r="BF200" s="144">
        <v>0</v>
      </c>
      <c r="BG200" s="29">
        <v>10</v>
      </c>
      <c r="BH200" s="144">
        <v>1.3605442176870747E-3</v>
      </c>
      <c r="BI200" s="29">
        <v>20</v>
      </c>
      <c r="BJ200" s="144">
        <v>1.4063708599957808E-4</v>
      </c>
      <c r="BK200" s="29">
        <v>10</v>
      </c>
      <c r="BL200" s="144">
        <v>6.1274509803921568E-4</v>
      </c>
      <c r="BM200" s="29">
        <v>0</v>
      </c>
      <c r="BN200" s="144">
        <v>0</v>
      </c>
      <c r="BO200" s="29">
        <v>10</v>
      </c>
      <c r="BP200" s="144">
        <v>1.3622122326658494E-4</v>
      </c>
      <c r="BQ200" s="29">
        <v>10</v>
      </c>
      <c r="BR200" s="144">
        <v>1.8060321473722233E-4</v>
      </c>
      <c r="BS200" s="29">
        <v>0</v>
      </c>
      <c r="BT200" s="144">
        <v>0</v>
      </c>
      <c r="BU200" s="29">
        <v>10</v>
      </c>
      <c r="BV200" s="144">
        <v>1.5855398763278897E-4</v>
      </c>
      <c r="BW200" s="29">
        <v>10</v>
      </c>
      <c r="BX200" s="144">
        <v>8.925383791503035E-5</v>
      </c>
      <c r="BY200" s="29">
        <v>10</v>
      </c>
      <c r="BZ200" s="144">
        <v>2.6164311878597594E-4</v>
      </c>
      <c r="CA200" s="29">
        <v>10</v>
      </c>
      <c r="CB200" s="144">
        <v>3.2133676092544985E-4</v>
      </c>
      <c r="CC200" s="29">
        <v>10</v>
      </c>
      <c r="CD200" s="144">
        <v>7.6103500761035003E-4</v>
      </c>
      <c r="CE200" s="29">
        <v>10</v>
      </c>
      <c r="CF200" s="144">
        <v>3.6036036036036037E-4</v>
      </c>
      <c r="CG200" s="29">
        <v>10</v>
      </c>
      <c r="CH200" s="144">
        <v>6.020469596628537E-4</v>
      </c>
      <c r="CI200" s="29">
        <v>20</v>
      </c>
      <c r="CJ200" s="144">
        <v>3.2113037893384712E-4</v>
      </c>
      <c r="CK200" s="29">
        <v>10</v>
      </c>
      <c r="CL200" s="144">
        <v>8.5397096498719043E-4</v>
      </c>
      <c r="CM200" s="29">
        <v>0</v>
      </c>
      <c r="CN200" s="144">
        <v>0</v>
      </c>
      <c r="CO200" s="29">
        <v>0</v>
      </c>
      <c r="CP200" s="144">
        <v>0</v>
      </c>
      <c r="CQ200" s="29">
        <v>0</v>
      </c>
      <c r="CR200" s="144">
        <v>0</v>
      </c>
      <c r="CS200" s="29">
        <v>10</v>
      </c>
      <c r="CT200" s="144">
        <v>7.7041602465331282E-4</v>
      </c>
      <c r="CU200" s="29">
        <v>10</v>
      </c>
      <c r="CV200" s="144">
        <v>4.4523597506678539E-4</v>
      </c>
      <c r="CW200" s="29">
        <v>10</v>
      </c>
      <c r="CX200" s="144">
        <v>5.0000000000000001E-4</v>
      </c>
      <c r="CY200" s="29">
        <v>0</v>
      </c>
      <c r="CZ200" s="144">
        <v>0</v>
      </c>
      <c r="DA200" s="29">
        <v>0</v>
      </c>
      <c r="DB200" s="144">
        <v>0</v>
      </c>
      <c r="DC200" s="29">
        <v>0</v>
      </c>
      <c r="DD200" s="144">
        <v>0</v>
      </c>
      <c r="DE200" s="29">
        <v>10</v>
      </c>
      <c r="DF200" s="144">
        <v>8.4602368866328254E-4</v>
      </c>
      <c r="DG200" s="29">
        <v>0</v>
      </c>
      <c r="DH200" s="144">
        <v>0</v>
      </c>
      <c r="DI200" s="29">
        <v>10</v>
      </c>
      <c r="DJ200" s="144">
        <v>2.6048450117218026E-4</v>
      </c>
      <c r="DK200" s="29">
        <v>10</v>
      </c>
      <c r="DL200" s="144">
        <v>1.6556291390728477E-3</v>
      </c>
      <c r="DM200" s="29">
        <v>0</v>
      </c>
      <c r="DN200" s="144">
        <v>0</v>
      </c>
      <c r="DO200" s="31">
        <v>240</v>
      </c>
      <c r="DP200" s="447">
        <v>1.5712153350616701E-4</v>
      </c>
    </row>
    <row r="201" spans="2:120" s="206" customFormat="1" ht="14.15" x14ac:dyDescent="0.35">
      <c r="B201" s="28" t="s">
        <v>109</v>
      </c>
      <c r="C201" s="29">
        <v>64240</v>
      </c>
      <c r="D201" s="144">
        <v>0.85584865440980551</v>
      </c>
      <c r="E201" s="29">
        <v>40</v>
      </c>
      <c r="F201" s="144">
        <v>1</v>
      </c>
      <c r="G201" s="29">
        <v>1420</v>
      </c>
      <c r="H201" s="144">
        <v>0.97931034482758617</v>
      </c>
      <c r="I201" s="29">
        <v>6880</v>
      </c>
      <c r="J201" s="144">
        <v>0.95027624309392267</v>
      </c>
      <c r="K201" s="29">
        <v>1800</v>
      </c>
      <c r="L201" s="144">
        <v>0.98360655737704916</v>
      </c>
      <c r="M201" s="29">
        <v>490</v>
      </c>
      <c r="N201" s="144">
        <v>0.56321839080459768</v>
      </c>
      <c r="O201" s="29">
        <v>46460</v>
      </c>
      <c r="P201" s="144">
        <v>0.88059135708870351</v>
      </c>
      <c r="Q201" s="29">
        <v>640</v>
      </c>
      <c r="R201" s="144">
        <v>0.96969696969696972</v>
      </c>
      <c r="S201" s="29">
        <v>8620</v>
      </c>
      <c r="T201" s="144">
        <v>0.97511312217194568</v>
      </c>
      <c r="U201" s="29">
        <v>25270</v>
      </c>
      <c r="V201" s="144">
        <v>0.86600411240575736</v>
      </c>
      <c r="W201" s="29">
        <v>720</v>
      </c>
      <c r="X201" s="144">
        <v>0.75789473684210529</v>
      </c>
      <c r="Y201" s="29">
        <v>6150</v>
      </c>
      <c r="Z201" s="144">
        <v>0.9871589085072231</v>
      </c>
      <c r="AA201" s="29">
        <v>3840</v>
      </c>
      <c r="AB201" s="144">
        <v>0.27947598253275108</v>
      </c>
      <c r="AC201" s="29">
        <v>680</v>
      </c>
      <c r="AD201" s="144">
        <v>0.95774647887323938</v>
      </c>
      <c r="AE201" s="29">
        <v>16390</v>
      </c>
      <c r="AF201" s="144">
        <v>0.83155758498224253</v>
      </c>
      <c r="AG201" s="29">
        <v>1810</v>
      </c>
      <c r="AH201" s="144">
        <v>0.76371308016877637</v>
      </c>
      <c r="AI201" s="29">
        <v>2040</v>
      </c>
      <c r="AJ201" s="144">
        <v>0.93150684931506844</v>
      </c>
      <c r="AK201" s="29">
        <v>540</v>
      </c>
      <c r="AL201" s="144">
        <v>0.98181818181818181</v>
      </c>
      <c r="AM201" s="29">
        <v>352280</v>
      </c>
      <c r="AN201" s="144">
        <v>0.79625695040911348</v>
      </c>
      <c r="AO201" s="29">
        <v>3570</v>
      </c>
      <c r="AP201" s="144">
        <v>0.78807947019867552</v>
      </c>
      <c r="AQ201" s="29">
        <v>12220</v>
      </c>
      <c r="AR201" s="144">
        <v>0.94435857805255019</v>
      </c>
      <c r="AS201" s="29">
        <v>620</v>
      </c>
      <c r="AT201" s="144">
        <v>0.96875</v>
      </c>
      <c r="AU201" s="29">
        <v>4100</v>
      </c>
      <c r="AV201" s="144">
        <v>0.94252873563218387</v>
      </c>
      <c r="AW201" s="29">
        <v>8150</v>
      </c>
      <c r="AX201" s="144">
        <v>0.69717707442258336</v>
      </c>
      <c r="AY201" s="29">
        <v>260</v>
      </c>
      <c r="AZ201" s="144">
        <v>1</v>
      </c>
      <c r="BA201" s="29">
        <v>980</v>
      </c>
      <c r="BB201" s="144">
        <v>0.97029702970297027</v>
      </c>
      <c r="BC201" s="29">
        <v>11100</v>
      </c>
      <c r="BD201" s="144">
        <v>0.8061002178649237</v>
      </c>
      <c r="BE201" s="29">
        <v>4910</v>
      </c>
      <c r="BF201" s="144">
        <v>0.85689354275741714</v>
      </c>
      <c r="BG201" s="29">
        <v>7270</v>
      </c>
      <c r="BH201" s="144">
        <v>0.98911564625850346</v>
      </c>
      <c r="BI201" s="29">
        <v>119860</v>
      </c>
      <c r="BJ201" s="144">
        <v>0.84283805639547149</v>
      </c>
      <c r="BK201" s="29">
        <v>15750</v>
      </c>
      <c r="BL201" s="144">
        <v>0.96507352941176472</v>
      </c>
      <c r="BM201" s="29">
        <v>960</v>
      </c>
      <c r="BN201" s="144">
        <v>0.97959183673469385</v>
      </c>
      <c r="BO201" s="29">
        <v>61650</v>
      </c>
      <c r="BP201" s="144">
        <v>0.83980384143849607</v>
      </c>
      <c r="BQ201" s="29">
        <v>49270</v>
      </c>
      <c r="BR201" s="144">
        <v>0.8898320390102944</v>
      </c>
      <c r="BS201" s="29">
        <v>1390</v>
      </c>
      <c r="BT201" s="144">
        <v>0.82738095238095233</v>
      </c>
      <c r="BU201" s="29">
        <v>49860</v>
      </c>
      <c r="BV201" s="144">
        <v>0.79055018233708574</v>
      </c>
      <c r="BW201" s="29">
        <v>99980</v>
      </c>
      <c r="BX201" s="144">
        <v>0.89235987147447338</v>
      </c>
      <c r="BY201" s="29">
        <v>30780</v>
      </c>
      <c r="BZ201" s="144">
        <v>0.80533751962323386</v>
      </c>
      <c r="CA201" s="29">
        <v>26670</v>
      </c>
      <c r="CB201" s="144">
        <v>0.85700514138817485</v>
      </c>
      <c r="CC201" s="29">
        <v>12480</v>
      </c>
      <c r="CD201" s="144">
        <v>0.94977168949771684</v>
      </c>
      <c r="CE201" s="29">
        <v>23340</v>
      </c>
      <c r="CF201" s="144">
        <v>0.84108108108108104</v>
      </c>
      <c r="CG201" s="29">
        <v>14470</v>
      </c>
      <c r="CH201" s="144">
        <v>0.8711619506321493</v>
      </c>
      <c r="CI201" s="29">
        <v>52080</v>
      </c>
      <c r="CJ201" s="144">
        <v>0.83622350674373791</v>
      </c>
      <c r="CK201" s="29">
        <v>10870</v>
      </c>
      <c r="CL201" s="144">
        <v>0.92826643894107597</v>
      </c>
      <c r="CM201" s="29">
        <v>7130</v>
      </c>
      <c r="CN201" s="144">
        <v>0.98344827586206895</v>
      </c>
      <c r="CO201" s="29">
        <v>130</v>
      </c>
      <c r="CP201" s="144">
        <v>1.0833333333333333</v>
      </c>
      <c r="CQ201" s="29">
        <v>1630</v>
      </c>
      <c r="CR201" s="144">
        <v>0.9760479041916168</v>
      </c>
      <c r="CS201" s="29">
        <v>11700</v>
      </c>
      <c r="CT201" s="144">
        <v>0.90138674884437597</v>
      </c>
      <c r="CU201" s="29">
        <v>20780</v>
      </c>
      <c r="CV201" s="144">
        <v>0.92520035618878005</v>
      </c>
      <c r="CW201" s="29">
        <v>17110</v>
      </c>
      <c r="CX201" s="144">
        <v>0.85550000000000004</v>
      </c>
      <c r="CY201" s="29">
        <v>4300</v>
      </c>
      <c r="CZ201" s="144">
        <v>0.92872570194384452</v>
      </c>
      <c r="DA201" s="29">
        <v>1970</v>
      </c>
      <c r="DB201" s="144">
        <v>0.92056074766355145</v>
      </c>
      <c r="DC201" s="29">
        <v>510</v>
      </c>
      <c r="DD201" s="144">
        <v>1</v>
      </c>
      <c r="DE201" s="29">
        <v>9130</v>
      </c>
      <c r="DF201" s="144">
        <v>0.77241962774957695</v>
      </c>
      <c r="DG201" s="29">
        <v>2210</v>
      </c>
      <c r="DH201" s="144">
        <v>0.9866071428571429</v>
      </c>
      <c r="DI201" s="29">
        <v>32950</v>
      </c>
      <c r="DJ201" s="144">
        <v>0.85829643136233391</v>
      </c>
      <c r="DK201" s="29">
        <v>5100</v>
      </c>
      <c r="DL201" s="144">
        <v>0.8443708609271523</v>
      </c>
      <c r="DM201" s="29">
        <v>1970</v>
      </c>
      <c r="DN201" s="144">
        <v>0.88340807174887892</v>
      </c>
      <c r="DO201" s="31">
        <v>1279470</v>
      </c>
      <c r="DP201" s="447">
        <v>0.83763453531306464</v>
      </c>
    </row>
    <row r="202" spans="2:120" s="206" customFormat="1" ht="14.15" x14ac:dyDescent="0.35">
      <c r="B202" s="28" t="s">
        <v>110</v>
      </c>
      <c r="C202" s="29">
        <v>40</v>
      </c>
      <c r="D202" s="144">
        <v>5.329070077271516E-4</v>
      </c>
      <c r="E202" s="29">
        <v>0</v>
      </c>
      <c r="F202" s="144">
        <v>0</v>
      </c>
      <c r="G202" s="29">
        <v>0</v>
      </c>
      <c r="H202" s="144">
        <v>0</v>
      </c>
      <c r="I202" s="29">
        <v>0</v>
      </c>
      <c r="J202" s="144">
        <v>0</v>
      </c>
      <c r="K202" s="29">
        <v>0</v>
      </c>
      <c r="L202" s="144">
        <v>0</v>
      </c>
      <c r="M202" s="29">
        <v>0</v>
      </c>
      <c r="N202" s="144">
        <v>0</v>
      </c>
      <c r="O202" s="29">
        <v>50</v>
      </c>
      <c r="P202" s="144">
        <v>9.4768764215314631E-4</v>
      </c>
      <c r="Q202" s="29">
        <v>0</v>
      </c>
      <c r="R202" s="144">
        <v>0</v>
      </c>
      <c r="S202" s="29">
        <v>0</v>
      </c>
      <c r="T202" s="144">
        <v>0</v>
      </c>
      <c r="U202" s="29">
        <v>10</v>
      </c>
      <c r="V202" s="144">
        <v>3.4270047978067172E-4</v>
      </c>
      <c r="W202" s="29">
        <v>0</v>
      </c>
      <c r="X202" s="144">
        <v>0</v>
      </c>
      <c r="Y202" s="29">
        <v>10</v>
      </c>
      <c r="Z202" s="144">
        <v>1.6051364365971107E-3</v>
      </c>
      <c r="AA202" s="29">
        <v>0</v>
      </c>
      <c r="AB202" s="144">
        <v>0</v>
      </c>
      <c r="AC202" s="29">
        <v>0</v>
      </c>
      <c r="AD202" s="144">
        <v>0</v>
      </c>
      <c r="AE202" s="29">
        <v>0</v>
      </c>
      <c r="AF202" s="144">
        <v>0</v>
      </c>
      <c r="AG202" s="29">
        <v>0</v>
      </c>
      <c r="AH202" s="144">
        <v>0</v>
      </c>
      <c r="AI202" s="29">
        <v>0</v>
      </c>
      <c r="AJ202" s="144">
        <v>0</v>
      </c>
      <c r="AK202" s="29">
        <v>0</v>
      </c>
      <c r="AL202" s="144">
        <v>0</v>
      </c>
      <c r="AM202" s="29">
        <v>460</v>
      </c>
      <c r="AN202" s="144">
        <v>1.0397359974684689E-3</v>
      </c>
      <c r="AO202" s="29">
        <v>0</v>
      </c>
      <c r="AP202" s="144">
        <v>0</v>
      </c>
      <c r="AQ202" s="29">
        <v>10</v>
      </c>
      <c r="AR202" s="144">
        <v>7.7279752704791343E-4</v>
      </c>
      <c r="AS202" s="29">
        <v>0</v>
      </c>
      <c r="AT202" s="144">
        <v>0</v>
      </c>
      <c r="AU202" s="29">
        <v>0</v>
      </c>
      <c r="AV202" s="144">
        <v>0</v>
      </c>
      <c r="AW202" s="29">
        <v>10</v>
      </c>
      <c r="AX202" s="144">
        <v>8.5543199315654401E-4</v>
      </c>
      <c r="AY202" s="29">
        <v>0</v>
      </c>
      <c r="AZ202" s="144">
        <v>0</v>
      </c>
      <c r="BA202" s="29">
        <v>0</v>
      </c>
      <c r="BB202" s="144">
        <v>0</v>
      </c>
      <c r="BC202" s="29">
        <v>10</v>
      </c>
      <c r="BD202" s="144">
        <v>7.2621641249092229E-4</v>
      </c>
      <c r="BE202" s="29">
        <v>0</v>
      </c>
      <c r="BF202" s="144">
        <v>0</v>
      </c>
      <c r="BG202" s="29">
        <v>0</v>
      </c>
      <c r="BH202" s="144">
        <v>0</v>
      </c>
      <c r="BI202" s="29">
        <v>230</v>
      </c>
      <c r="BJ202" s="144">
        <v>1.6173264889951481E-3</v>
      </c>
      <c r="BK202" s="29">
        <v>20</v>
      </c>
      <c r="BL202" s="144">
        <v>1.2254901960784314E-3</v>
      </c>
      <c r="BM202" s="29">
        <v>0</v>
      </c>
      <c r="BN202" s="144">
        <v>0</v>
      </c>
      <c r="BO202" s="29">
        <v>20</v>
      </c>
      <c r="BP202" s="144">
        <v>2.7244244653316989E-4</v>
      </c>
      <c r="BQ202" s="29">
        <v>60</v>
      </c>
      <c r="BR202" s="144">
        <v>1.0836192884233339E-3</v>
      </c>
      <c r="BS202" s="29">
        <v>10</v>
      </c>
      <c r="BT202" s="144">
        <v>5.9523809523809521E-3</v>
      </c>
      <c r="BU202" s="29">
        <v>10</v>
      </c>
      <c r="BV202" s="144">
        <v>1.5855398763278897E-4</v>
      </c>
      <c r="BW202" s="29">
        <v>100</v>
      </c>
      <c r="BX202" s="144">
        <v>8.925383791503035E-4</v>
      </c>
      <c r="BY202" s="29">
        <v>10</v>
      </c>
      <c r="BZ202" s="144">
        <v>2.6164311878597594E-4</v>
      </c>
      <c r="CA202" s="29">
        <v>10</v>
      </c>
      <c r="CB202" s="144">
        <v>3.2133676092544985E-4</v>
      </c>
      <c r="CC202" s="29">
        <v>0</v>
      </c>
      <c r="CD202" s="144">
        <v>0</v>
      </c>
      <c r="CE202" s="29">
        <v>20</v>
      </c>
      <c r="CF202" s="144">
        <v>7.2072072072072073E-4</v>
      </c>
      <c r="CG202" s="29">
        <v>10</v>
      </c>
      <c r="CH202" s="144">
        <v>6.020469596628537E-4</v>
      </c>
      <c r="CI202" s="29">
        <v>100</v>
      </c>
      <c r="CJ202" s="144">
        <v>1.6056518946692357E-3</v>
      </c>
      <c r="CK202" s="29">
        <v>10</v>
      </c>
      <c r="CL202" s="144">
        <v>8.5397096498719043E-4</v>
      </c>
      <c r="CM202" s="29">
        <v>0</v>
      </c>
      <c r="CN202" s="144">
        <v>0</v>
      </c>
      <c r="CO202" s="29">
        <v>0</v>
      </c>
      <c r="CP202" s="144">
        <v>0</v>
      </c>
      <c r="CQ202" s="29">
        <v>0</v>
      </c>
      <c r="CR202" s="144">
        <v>0</v>
      </c>
      <c r="CS202" s="29">
        <v>10</v>
      </c>
      <c r="CT202" s="144">
        <v>7.7041602465331282E-4</v>
      </c>
      <c r="CU202" s="29">
        <v>0</v>
      </c>
      <c r="CV202" s="144">
        <v>0</v>
      </c>
      <c r="CW202" s="29">
        <v>30</v>
      </c>
      <c r="CX202" s="144">
        <v>1.5E-3</v>
      </c>
      <c r="CY202" s="29">
        <v>10</v>
      </c>
      <c r="CZ202" s="144">
        <v>2.1598272138228943E-3</v>
      </c>
      <c r="DA202" s="29">
        <v>0</v>
      </c>
      <c r="DB202" s="144">
        <v>0</v>
      </c>
      <c r="DC202" s="29">
        <v>0</v>
      </c>
      <c r="DD202" s="144">
        <v>0</v>
      </c>
      <c r="DE202" s="29">
        <v>0</v>
      </c>
      <c r="DF202" s="144">
        <v>0</v>
      </c>
      <c r="DG202" s="29">
        <v>0</v>
      </c>
      <c r="DH202" s="144">
        <v>0</v>
      </c>
      <c r="DI202" s="29">
        <v>20</v>
      </c>
      <c r="DJ202" s="144">
        <v>5.2096900234436052E-4</v>
      </c>
      <c r="DK202" s="29">
        <v>0</v>
      </c>
      <c r="DL202" s="144">
        <v>0</v>
      </c>
      <c r="DM202" s="29">
        <v>10</v>
      </c>
      <c r="DN202" s="144">
        <v>4.4843049327354259E-3</v>
      </c>
      <c r="DO202" s="31">
        <v>1180</v>
      </c>
      <c r="DP202" s="447">
        <v>7.7251420640532119E-4</v>
      </c>
    </row>
    <row r="203" spans="2:120" s="206" customFormat="1" ht="14.15" x14ac:dyDescent="0.35">
      <c r="B203" s="28" t="s">
        <v>88</v>
      </c>
      <c r="C203" s="29">
        <v>0</v>
      </c>
      <c r="D203" s="144">
        <v>0</v>
      </c>
      <c r="E203" s="29">
        <v>0</v>
      </c>
      <c r="F203" s="144">
        <v>0</v>
      </c>
      <c r="G203" s="29">
        <v>0</v>
      </c>
      <c r="H203" s="144">
        <v>0</v>
      </c>
      <c r="I203" s="29">
        <v>10</v>
      </c>
      <c r="J203" s="144">
        <v>1.3812154696132596E-3</v>
      </c>
      <c r="K203" s="29">
        <v>0</v>
      </c>
      <c r="L203" s="144">
        <v>0</v>
      </c>
      <c r="M203" s="29">
        <v>0</v>
      </c>
      <c r="N203" s="144">
        <v>0</v>
      </c>
      <c r="O203" s="29">
        <v>0</v>
      </c>
      <c r="P203" s="144">
        <v>0</v>
      </c>
      <c r="Q203" s="29">
        <v>0</v>
      </c>
      <c r="R203" s="144">
        <v>0</v>
      </c>
      <c r="S203" s="29">
        <v>0</v>
      </c>
      <c r="T203" s="144">
        <v>0</v>
      </c>
      <c r="U203" s="29">
        <v>20</v>
      </c>
      <c r="V203" s="144">
        <v>6.8540095956134343E-4</v>
      </c>
      <c r="W203" s="29">
        <v>10</v>
      </c>
      <c r="X203" s="144">
        <v>1.0526315789473684E-2</v>
      </c>
      <c r="Y203" s="29">
        <v>0</v>
      </c>
      <c r="Z203" s="144">
        <v>0</v>
      </c>
      <c r="AA203" s="29">
        <v>0</v>
      </c>
      <c r="AB203" s="144">
        <v>0</v>
      </c>
      <c r="AC203" s="29">
        <v>0</v>
      </c>
      <c r="AD203" s="144">
        <v>0</v>
      </c>
      <c r="AE203" s="29">
        <v>0</v>
      </c>
      <c r="AF203" s="144">
        <v>0</v>
      </c>
      <c r="AG203" s="29">
        <v>0</v>
      </c>
      <c r="AH203" s="144">
        <v>0</v>
      </c>
      <c r="AI203" s="29">
        <v>0</v>
      </c>
      <c r="AJ203" s="144">
        <v>0</v>
      </c>
      <c r="AK203" s="29">
        <v>0</v>
      </c>
      <c r="AL203" s="144">
        <v>0</v>
      </c>
      <c r="AM203" s="29">
        <v>10</v>
      </c>
      <c r="AN203" s="144">
        <v>2.2602956466705847E-5</v>
      </c>
      <c r="AO203" s="29">
        <v>0</v>
      </c>
      <c r="AP203" s="144">
        <v>0</v>
      </c>
      <c r="AQ203" s="29">
        <v>0</v>
      </c>
      <c r="AR203" s="144">
        <v>0</v>
      </c>
      <c r="AS203" s="29">
        <v>0</v>
      </c>
      <c r="AT203" s="144">
        <v>0</v>
      </c>
      <c r="AU203" s="29">
        <v>0</v>
      </c>
      <c r="AV203" s="144">
        <v>0</v>
      </c>
      <c r="AW203" s="29">
        <v>20</v>
      </c>
      <c r="AX203" s="144">
        <v>1.710863986313088E-3</v>
      </c>
      <c r="AY203" s="29">
        <v>0</v>
      </c>
      <c r="AZ203" s="144">
        <v>0</v>
      </c>
      <c r="BA203" s="29">
        <v>0</v>
      </c>
      <c r="BB203" s="144">
        <v>0</v>
      </c>
      <c r="BC203" s="29">
        <v>0</v>
      </c>
      <c r="BD203" s="144">
        <v>0</v>
      </c>
      <c r="BE203" s="29">
        <v>0</v>
      </c>
      <c r="BF203" s="144">
        <v>0</v>
      </c>
      <c r="BG203" s="29">
        <v>0</v>
      </c>
      <c r="BH203" s="144">
        <v>0</v>
      </c>
      <c r="BI203" s="29">
        <v>0</v>
      </c>
      <c r="BJ203" s="144">
        <v>0</v>
      </c>
      <c r="BK203" s="29">
        <v>0</v>
      </c>
      <c r="BL203" s="144">
        <v>0</v>
      </c>
      <c r="BM203" s="29">
        <v>0</v>
      </c>
      <c r="BN203" s="144">
        <v>0</v>
      </c>
      <c r="BO203" s="29">
        <v>0</v>
      </c>
      <c r="BP203" s="144">
        <v>0</v>
      </c>
      <c r="BQ203" s="29">
        <v>20</v>
      </c>
      <c r="BR203" s="144">
        <v>3.6120642947444465E-4</v>
      </c>
      <c r="BS203" s="29">
        <v>0</v>
      </c>
      <c r="BT203" s="144">
        <v>0</v>
      </c>
      <c r="BU203" s="29">
        <v>0</v>
      </c>
      <c r="BV203" s="144">
        <v>0</v>
      </c>
      <c r="BW203" s="29">
        <v>10</v>
      </c>
      <c r="BX203" s="144">
        <v>8.925383791503035E-5</v>
      </c>
      <c r="BY203" s="29">
        <v>0</v>
      </c>
      <c r="BZ203" s="144">
        <v>0</v>
      </c>
      <c r="CA203" s="29">
        <v>10</v>
      </c>
      <c r="CB203" s="144">
        <v>3.2133676092544985E-4</v>
      </c>
      <c r="CC203" s="29">
        <v>0</v>
      </c>
      <c r="CD203" s="144">
        <v>0</v>
      </c>
      <c r="CE203" s="29">
        <v>0</v>
      </c>
      <c r="CF203" s="144">
        <v>0</v>
      </c>
      <c r="CG203" s="29">
        <v>0</v>
      </c>
      <c r="CH203" s="144">
        <v>0</v>
      </c>
      <c r="CI203" s="29">
        <v>10</v>
      </c>
      <c r="CJ203" s="144">
        <v>1.6056518946692356E-4</v>
      </c>
      <c r="CK203" s="29">
        <v>0</v>
      </c>
      <c r="CL203" s="144">
        <v>0</v>
      </c>
      <c r="CM203" s="29">
        <v>0</v>
      </c>
      <c r="CN203" s="144">
        <v>0</v>
      </c>
      <c r="CO203" s="29">
        <v>0</v>
      </c>
      <c r="CP203" s="144">
        <v>0</v>
      </c>
      <c r="CQ203" s="29">
        <v>0</v>
      </c>
      <c r="CR203" s="144">
        <v>0</v>
      </c>
      <c r="CS203" s="29">
        <v>0</v>
      </c>
      <c r="CT203" s="144">
        <v>0</v>
      </c>
      <c r="CU203" s="29">
        <v>10</v>
      </c>
      <c r="CV203" s="144">
        <v>4.4523597506678539E-4</v>
      </c>
      <c r="CW203" s="29">
        <v>10</v>
      </c>
      <c r="CX203" s="144">
        <v>5.0000000000000001E-4</v>
      </c>
      <c r="CY203" s="29">
        <v>0</v>
      </c>
      <c r="CZ203" s="144">
        <v>0</v>
      </c>
      <c r="DA203" s="29">
        <v>0</v>
      </c>
      <c r="DB203" s="144">
        <v>0</v>
      </c>
      <c r="DC203" s="29">
        <v>0</v>
      </c>
      <c r="DD203" s="144">
        <v>0</v>
      </c>
      <c r="DE203" s="29">
        <v>0</v>
      </c>
      <c r="DF203" s="144">
        <v>0</v>
      </c>
      <c r="DG203" s="29">
        <v>0</v>
      </c>
      <c r="DH203" s="144">
        <v>0</v>
      </c>
      <c r="DI203" s="29">
        <v>10</v>
      </c>
      <c r="DJ203" s="144">
        <v>2.6048450117218026E-4</v>
      </c>
      <c r="DK203" s="29">
        <v>10</v>
      </c>
      <c r="DL203" s="144">
        <v>1.6556291390728477E-3</v>
      </c>
      <c r="DM203" s="29">
        <v>10</v>
      </c>
      <c r="DN203" s="144">
        <v>4.4843049327354259E-3</v>
      </c>
      <c r="DO203" s="31">
        <v>70</v>
      </c>
      <c r="DP203" s="447">
        <v>4.5827113939298717E-5</v>
      </c>
    </row>
    <row r="204" spans="2:120" s="206" customFormat="1" ht="14.15" x14ac:dyDescent="0.35">
      <c r="B204" s="28" t="s">
        <v>90</v>
      </c>
      <c r="C204" s="29">
        <v>440</v>
      </c>
      <c r="D204" s="144">
        <v>5.8619770849986678E-3</v>
      </c>
      <c r="E204" s="29">
        <v>0</v>
      </c>
      <c r="F204" s="144">
        <v>0</v>
      </c>
      <c r="G204" s="29">
        <v>10</v>
      </c>
      <c r="H204" s="144">
        <v>6.8965517241379309E-3</v>
      </c>
      <c r="I204" s="29">
        <v>10</v>
      </c>
      <c r="J204" s="144">
        <v>1.3812154696132596E-3</v>
      </c>
      <c r="K204" s="29">
        <v>0</v>
      </c>
      <c r="L204" s="144">
        <v>0</v>
      </c>
      <c r="M204" s="29">
        <v>0</v>
      </c>
      <c r="N204" s="144">
        <v>0</v>
      </c>
      <c r="O204" s="29">
        <v>250</v>
      </c>
      <c r="P204" s="144">
        <v>4.7384382107657315E-3</v>
      </c>
      <c r="Q204" s="29">
        <v>0</v>
      </c>
      <c r="R204" s="144">
        <v>0</v>
      </c>
      <c r="S204" s="29">
        <v>30</v>
      </c>
      <c r="T204" s="144">
        <v>3.3936651583710408E-3</v>
      </c>
      <c r="U204" s="29">
        <v>70</v>
      </c>
      <c r="V204" s="144">
        <v>2.3989033584647019E-3</v>
      </c>
      <c r="W204" s="29">
        <v>0</v>
      </c>
      <c r="X204" s="144">
        <v>0</v>
      </c>
      <c r="Y204" s="29">
        <v>0</v>
      </c>
      <c r="Z204" s="144">
        <v>0</v>
      </c>
      <c r="AA204" s="29">
        <v>20</v>
      </c>
      <c r="AB204" s="144">
        <v>1.455604075691412E-3</v>
      </c>
      <c r="AC204" s="29">
        <v>10</v>
      </c>
      <c r="AD204" s="144">
        <v>1.4084507042253521E-2</v>
      </c>
      <c r="AE204" s="29">
        <v>70</v>
      </c>
      <c r="AF204" s="144">
        <v>3.5514967021816335E-3</v>
      </c>
      <c r="AG204" s="29">
        <v>0</v>
      </c>
      <c r="AH204" s="144">
        <v>0</v>
      </c>
      <c r="AI204" s="29">
        <v>0</v>
      </c>
      <c r="AJ204" s="144">
        <v>0</v>
      </c>
      <c r="AK204" s="29">
        <v>0</v>
      </c>
      <c r="AL204" s="144">
        <v>0</v>
      </c>
      <c r="AM204" s="29">
        <v>9830</v>
      </c>
      <c r="AN204" s="144">
        <v>2.2218706206771847E-2</v>
      </c>
      <c r="AO204" s="29">
        <v>10</v>
      </c>
      <c r="AP204" s="144">
        <v>2.2075055187637969E-3</v>
      </c>
      <c r="AQ204" s="29">
        <v>20</v>
      </c>
      <c r="AR204" s="144">
        <v>1.5455950540958269E-3</v>
      </c>
      <c r="AS204" s="29">
        <v>0</v>
      </c>
      <c r="AT204" s="144">
        <v>0</v>
      </c>
      <c r="AU204" s="29">
        <v>0</v>
      </c>
      <c r="AV204" s="144">
        <v>0</v>
      </c>
      <c r="AW204" s="29">
        <v>10</v>
      </c>
      <c r="AX204" s="144">
        <v>8.5543199315654401E-4</v>
      </c>
      <c r="AY204" s="29">
        <v>0</v>
      </c>
      <c r="AZ204" s="144">
        <v>0</v>
      </c>
      <c r="BA204" s="29">
        <v>0</v>
      </c>
      <c r="BB204" s="144">
        <v>0</v>
      </c>
      <c r="BC204" s="29">
        <v>60</v>
      </c>
      <c r="BD204" s="144">
        <v>4.3572984749455342E-3</v>
      </c>
      <c r="BE204" s="29">
        <v>10</v>
      </c>
      <c r="BF204" s="144">
        <v>1.7452006980802793E-3</v>
      </c>
      <c r="BG204" s="29">
        <v>0</v>
      </c>
      <c r="BH204" s="144">
        <v>0</v>
      </c>
      <c r="BI204" s="29">
        <v>5030</v>
      </c>
      <c r="BJ204" s="144">
        <v>3.5370227128893893E-2</v>
      </c>
      <c r="BK204" s="29">
        <v>60</v>
      </c>
      <c r="BL204" s="144">
        <v>3.6764705882352941E-3</v>
      </c>
      <c r="BM204" s="29">
        <v>0</v>
      </c>
      <c r="BN204" s="144">
        <v>0</v>
      </c>
      <c r="BO204" s="29">
        <v>370</v>
      </c>
      <c r="BP204" s="144">
        <v>5.0401852608636423E-3</v>
      </c>
      <c r="BQ204" s="29">
        <v>310</v>
      </c>
      <c r="BR204" s="144">
        <v>5.598699656853892E-3</v>
      </c>
      <c r="BS204" s="29">
        <v>10</v>
      </c>
      <c r="BT204" s="144">
        <v>5.9523809523809521E-3</v>
      </c>
      <c r="BU204" s="29">
        <v>610</v>
      </c>
      <c r="BV204" s="144">
        <v>9.6717932456001268E-3</v>
      </c>
      <c r="BW204" s="29">
        <v>510</v>
      </c>
      <c r="BX204" s="144">
        <v>4.5519457336665476E-3</v>
      </c>
      <c r="BY204" s="29">
        <v>110</v>
      </c>
      <c r="BZ204" s="144">
        <v>2.8780743066457353E-3</v>
      </c>
      <c r="CA204" s="29">
        <v>30</v>
      </c>
      <c r="CB204" s="144">
        <v>9.640102827763496E-4</v>
      </c>
      <c r="CC204" s="29">
        <v>20</v>
      </c>
      <c r="CD204" s="144">
        <v>1.5220700152207001E-3</v>
      </c>
      <c r="CE204" s="29">
        <v>120</v>
      </c>
      <c r="CF204" s="144">
        <v>4.3243243243243244E-3</v>
      </c>
      <c r="CG204" s="29">
        <v>40</v>
      </c>
      <c r="CH204" s="144">
        <v>2.4081878386514148E-3</v>
      </c>
      <c r="CI204" s="29">
        <v>610</v>
      </c>
      <c r="CJ204" s="144">
        <v>9.7944765574823379E-3</v>
      </c>
      <c r="CK204" s="29">
        <v>30</v>
      </c>
      <c r="CL204" s="144">
        <v>2.5619128949615714E-3</v>
      </c>
      <c r="CM204" s="29">
        <v>10</v>
      </c>
      <c r="CN204" s="144">
        <v>1.3793103448275861E-3</v>
      </c>
      <c r="CO204" s="29">
        <v>0</v>
      </c>
      <c r="CP204" s="144">
        <v>0</v>
      </c>
      <c r="CQ204" s="29">
        <v>0</v>
      </c>
      <c r="CR204" s="144">
        <v>0</v>
      </c>
      <c r="CS204" s="29">
        <v>40</v>
      </c>
      <c r="CT204" s="144">
        <v>3.0816640986132513E-3</v>
      </c>
      <c r="CU204" s="29">
        <v>40</v>
      </c>
      <c r="CV204" s="144">
        <v>1.7809439002671415E-3</v>
      </c>
      <c r="CW204" s="29">
        <v>10</v>
      </c>
      <c r="CX204" s="144">
        <v>5.0000000000000001E-4</v>
      </c>
      <c r="CY204" s="29">
        <v>10</v>
      </c>
      <c r="CZ204" s="144">
        <v>2.1598272138228943E-3</v>
      </c>
      <c r="DA204" s="29">
        <v>0</v>
      </c>
      <c r="DB204" s="144">
        <v>0</v>
      </c>
      <c r="DC204" s="29">
        <v>0</v>
      </c>
      <c r="DD204" s="144">
        <v>0</v>
      </c>
      <c r="DE204" s="29">
        <v>10</v>
      </c>
      <c r="DF204" s="144">
        <v>8.4602368866328254E-4</v>
      </c>
      <c r="DG204" s="29">
        <v>0</v>
      </c>
      <c r="DH204" s="144">
        <v>0</v>
      </c>
      <c r="DI204" s="29">
        <v>170</v>
      </c>
      <c r="DJ204" s="144">
        <v>4.4282365199270644E-3</v>
      </c>
      <c r="DK204" s="29">
        <v>30</v>
      </c>
      <c r="DL204" s="144">
        <v>4.9668874172185433E-3</v>
      </c>
      <c r="DM204" s="29">
        <v>0</v>
      </c>
      <c r="DN204" s="144">
        <v>0</v>
      </c>
      <c r="DO204" s="31">
        <v>18950</v>
      </c>
      <c r="DP204" s="447">
        <v>1.2406054416424438E-2</v>
      </c>
    </row>
    <row r="205" spans="2:120" s="206" customFormat="1" ht="14.15" x14ac:dyDescent="0.35">
      <c r="B205" s="28" t="s">
        <v>112</v>
      </c>
      <c r="C205" s="29">
        <v>50</v>
      </c>
      <c r="D205" s="144">
        <v>6.6613375965893955E-4</v>
      </c>
      <c r="E205" s="29">
        <v>0</v>
      </c>
      <c r="F205" s="144">
        <v>0</v>
      </c>
      <c r="G205" s="29">
        <v>0</v>
      </c>
      <c r="H205" s="144">
        <v>0</v>
      </c>
      <c r="I205" s="29">
        <v>0</v>
      </c>
      <c r="J205" s="144">
        <v>0</v>
      </c>
      <c r="K205" s="29">
        <v>0</v>
      </c>
      <c r="L205" s="144">
        <v>0</v>
      </c>
      <c r="M205" s="29">
        <v>0</v>
      </c>
      <c r="N205" s="144">
        <v>0</v>
      </c>
      <c r="O205" s="29">
        <v>70</v>
      </c>
      <c r="P205" s="144">
        <v>1.3267626990144049E-3</v>
      </c>
      <c r="Q205" s="29">
        <v>0</v>
      </c>
      <c r="R205" s="144">
        <v>0</v>
      </c>
      <c r="S205" s="29">
        <v>10</v>
      </c>
      <c r="T205" s="144">
        <v>1.1312217194570137E-3</v>
      </c>
      <c r="U205" s="29">
        <v>10</v>
      </c>
      <c r="V205" s="144">
        <v>3.4270047978067172E-4</v>
      </c>
      <c r="W205" s="29">
        <v>0</v>
      </c>
      <c r="X205" s="144">
        <v>0</v>
      </c>
      <c r="Y205" s="29">
        <v>0</v>
      </c>
      <c r="Z205" s="144">
        <v>0</v>
      </c>
      <c r="AA205" s="29">
        <v>0</v>
      </c>
      <c r="AB205" s="144">
        <v>0</v>
      </c>
      <c r="AC205" s="29">
        <v>0</v>
      </c>
      <c r="AD205" s="144">
        <v>0</v>
      </c>
      <c r="AE205" s="29">
        <v>10</v>
      </c>
      <c r="AF205" s="144">
        <v>5.0735667174023336E-4</v>
      </c>
      <c r="AG205" s="29">
        <v>0</v>
      </c>
      <c r="AH205" s="144">
        <v>0</v>
      </c>
      <c r="AI205" s="29">
        <v>0</v>
      </c>
      <c r="AJ205" s="144">
        <v>0</v>
      </c>
      <c r="AK205" s="29">
        <v>0</v>
      </c>
      <c r="AL205" s="144">
        <v>0</v>
      </c>
      <c r="AM205" s="29">
        <v>380</v>
      </c>
      <c r="AN205" s="144">
        <v>8.5891234573482215E-4</v>
      </c>
      <c r="AO205" s="29">
        <v>10</v>
      </c>
      <c r="AP205" s="144">
        <v>2.2075055187637969E-3</v>
      </c>
      <c r="AQ205" s="29">
        <v>10</v>
      </c>
      <c r="AR205" s="144">
        <v>7.7279752704791343E-4</v>
      </c>
      <c r="AS205" s="29">
        <v>0</v>
      </c>
      <c r="AT205" s="144">
        <v>0</v>
      </c>
      <c r="AU205" s="29">
        <v>0</v>
      </c>
      <c r="AV205" s="144">
        <v>0</v>
      </c>
      <c r="AW205" s="29">
        <v>10</v>
      </c>
      <c r="AX205" s="144">
        <v>8.5543199315654401E-4</v>
      </c>
      <c r="AY205" s="29">
        <v>0</v>
      </c>
      <c r="AZ205" s="144">
        <v>0</v>
      </c>
      <c r="BA205" s="29">
        <v>0</v>
      </c>
      <c r="BB205" s="144">
        <v>0</v>
      </c>
      <c r="BC205" s="29">
        <v>10</v>
      </c>
      <c r="BD205" s="144">
        <v>7.2621641249092229E-4</v>
      </c>
      <c r="BE205" s="29">
        <v>0</v>
      </c>
      <c r="BF205" s="144">
        <v>0</v>
      </c>
      <c r="BG205" s="29">
        <v>10</v>
      </c>
      <c r="BH205" s="144">
        <v>1.3605442176870747E-3</v>
      </c>
      <c r="BI205" s="29">
        <v>70</v>
      </c>
      <c r="BJ205" s="144">
        <v>4.9222980099852332E-4</v>
      </c>
      <c r="BK205" s="29">
        <v>80</v>
      </c>
      <c r="BL205" s="144">
        <v>4.9019607843137254E-3</v>
      </c>
      <c r="BM205" s="29">
        <v>0</v>
      </c>
      <c r="BN205" s="144">
        <v>0</v>
      </c>
      <c r="BO205" s="29">
        <v>20</v>
      </c>
      <c r="BP205" s="144">
        <v>2.7244244653316989E-4</v>
      </c>
      <c r="BQ205" s="29">
        <v>690</v>
      </c>
      <c r="BR205" s="144">
        <v>1.2461621816868339E-2</v>
      </c>
      <c r="BS205" s="29">
        <v>10</v>
      </c>
      <c r="BT205" s="144">
        <v>5.9523809523809521E-3</v>
      </c>
      <c r="BU205" s="29">
        <v>10</v>
      </c>
      <c r="BV205" s="144">
        <v>1.5855398763278897E-4</v>
      </c>
      <c r="BW205" s="29">
        <v>160</v>
      </c>
      <c r="BX205" s="144">
        <v>1.4280614066404856E-3</v>
      </c>
      <c r="BY205" s="29">
        <v>50</v>
      </c>
      <c r="BZ205" s="144">
        <v>1.3082155939298796E-3</v>
      </c>
      <c r="CA205" s="29">
        <v>10</v>
      </c>
      <c r="CB205" s="144">
        <v>3.2133676092544985E-4</v>
      </c>
      <c r="CC205" s="29">
        <v>0</v>
      </c>
      <c r="CD205" s="144">
        <v>0</v>
      </c>
      <c r="CE205" s="29">
        <v>60</v>
      </c>
      <c r="CF205" s="144">
        <v>2.1621621621621622E-3</v>
      </c>
      <c r="CG205" s="29">
        <v>10</v>
      </c>
      <c r="CH205" s="144">
        <v>6.020469596628537E-4</v>
      </c>
      <c r="CI205" s="29">
        <v>120</v>
      </c>
      <c r="CJ205" s="144">
        <v>1.9267822736030828E-3</v>
      </c>
      <c r="CK205" s="29">
        <v>10</v>
      </c>
      <c r="CL205" s="144">
        <v>8.5397096498719043E-4</v>
      </c>
      <c r="CM205" s="29">
        <v>10</v>
      </c>
      <c r="CN205" s="144">
        <v>1.3793103448275861E-3</v>
      </c>
      <c r="CO205" s="29">
        <v>0</v>
      </c>
      <c r="CP205" s="144">
        <v>0</v>
      </c>
      <c r="CQ205" s="29">
        <v>0</v>
      </c>
      <c r="CR205" s="144">
        <v>0</v>
      </c>
      <c r="CS205" s="29">
        <v>10</v>
      </c>
      <c r="CT205" s="144">
        <v>7.7041602465331282E-4</v>
      </c>
      <c r="CU205" s="29">
        <v>10</v>
      </c>
      <c r="CV205" s="144">
        <v>4.4523597506678539E-4</v>
      </c>
      <c r="CW205" s="29">
        <v>10</v>
      </c>
      <c r="CX205" s="144">
        <v>5.0000000000000001E-4</v>
      </c>
      <c r="CY205" s="29">
        <v>0</v>
      </c>
      <c r="CZ205" s="144">
        <v>0</v>
      </c>
      <c r="DA205" s="29">
        <v>0</v>
      </c>
      <c r="DB205" s="144">
        <v>0</v>
      </c>
      <c r="DC205" s="29">
        <v>0</v>
      </c>
      <c r="DD205" s="144">
        <v>0</v>
      </c>
      <c r="DE205" s="29">
        <v>10</v>
      </c>
      <c r="DF205" s="144">
        <v>8.4602368866328254E-4</v>
      </c>
      <c r="DG205" s="29">
        <v>0</v>
      </c>
      <c r="DH205" s="144">
        <v>0</v>
      </c>
      <c r="DI205" s="29">
        <v>10</v>
      </c>
      <c r="DJ205" s="144">
        <v>2.6048450117218026E-4</v>
      </c>
      <c r="DK205" s="29">
        <v>60</v>
      </c>
      <c r="DL205" s="144">
        <v>9.9337748344370865E-3</v>
      </c>
      <c r="DM205" s="29">
        <v>10</v>
      </c>
      <c r="DN205" s="144">
        <v>4.4843049327354259E-3</v>
      </c>
      <c r="DO205" s="31">
        <v>1880</v>
      </c>
      <c r="DP205" s="447">
        <v>1.2307853457983083E-3</v>
      </c>
    </row>
    <row r="206" spans="2:120" s="206" customFormat="1" ht="14.15" x14ac:dyDescent="0.35">
      <c r="B206" s="28" t="s">
        <v>113</v>
      </c>
      <c r="C206" s="29">
        <v>3630</v>
      </c>
      <c r="D206" s="144">
        <v>4.8361310951239009E-2</v>
      </c>
      <c r="E206" s="29">
        <v>0</v>
      </c>
      <c r="F206" s="144">
        <v>0</v>
      </c>
      <c r="G206" s="29">
        <v>30</v>
      </c>
      <c r="H206" s="144">
        <v>2.0689655172413793E-2</v>
      </c>
      <c r="I206" s="29">
        <v>300</v>
      </c>
      <c r="J206" s="144">
        <v>4.1436464088397788E-2</v>
      </c>
      <c r="K206" s="29">
        <v>30</v>
      </c>
      <c r="L206" s="144">
        <v>1.6393442622950821E-2</v>
      </c>
      <c r="M206" s="29">
        <v>380</v>
      </c>
      <c r="N206" s="144">
        <v>0.43678160919540232</v>
      </c>
      <c r="O206" s="29">
        <v>3970</v>
      </c>
      <c r="P206" s="144">
        <v>7.5246398786959823E-2</v>
      </c>
      <c r="Q206" s="29">
        <v>10</v>
      </c>
      <c r="R206" s="144">
        <v>1.5151515151515152E-2</v>
      </c>
      <c r="S206" s="29">
        <v>140</v>
      </c>
      <c r="T206" s="144">
        <v>1.5837104072398189E-2</v>
      </c>
      <c r="U206" s="29">
        <v>3400</v>
      </c>
      <c r="V206" s="144">
        <v>0.11651816312542837</v>
      </c>
      <c r="W206" s="29">
        <v>230</v>
      </c>
      <c r="X206" s="144">
        <v>0.24210526315789474</v>
      </c>
      <c r="Y206" s="29">
        <v>30</v>
      </c>
      <c r="Z206" s="144">
        <v>4.815409309791332E-3</v>
      </c>
      <c r="AA206" s="29">
        <v>9850</v>
      </c>
      <c r="AB206" s="144">
        <v>0.7168850072780204</v>
      </c>
      <c r="AC206" s="29">
        <v>30</v>
      </c>
      <c r="AD206" s="144">
        <v>4.2253521126760563E-2</v>
      </c>
      <c r="AE206" s="29">
        <v>3060</v>
      </c>
      <c r="AF206" s="144">
        <v>0.15525114155251141</v>
      </c>
      <c r="AG206" s="29">
        <v>540</v>
      </c>
      <c r="AH206" s="144">
        <v>0.22784810126582278</v>
      </c>
      <c r="AI206" s="29">
        <v>140</v>
      </c>
      <c r="AJ206" s="144">
        <v>6.3926940639269403E-2</v>
      </c>
      <c r="AK206" s="29">
        <v>10</v>
      </c>
      <c r="AL206" s="144">
        <v>1.8181818181818181E-2</v>
      </c>
      <c r="AM206" s="29">
        <v>46270</v>
      </c>
      <c r="AN206" s="144">
        <v>0.10458387957144795</v>
      </c>
      <c r="AO206" s="29">
        <v>940</v>
      </c>
      <c r="AP206" s="144">
        <v>0.20750551876379691</v>
      </c>
      <c r="AQ206" s="29">
        <v>590</v>
      </c>
      <c r="AR206" s="144">
        <v>4.5595054095826891E-2</v>
      </c>
      <c r="AS206" s="29">
        <v>30</v>
      </c>
      <c r="AT206" s="144">
        <v>4.6875E-2</v>
      </c>
      <c r="AU206" s="29">
        <v>220</v>
      </c>
      <c r="AV206" s="144">
        <v>5.057471264367816E-2</v>
      </c>
      <c r="AW206" s="29">
        <v>3490</v>
      </c>
      <c r="AX206" s="144">
        <v>0.29854576561163387</v>
      </c>
      <c r="AY206" s="29">
        <v>10</v>
      </c>
      <c r="AZ206" s="144">
        <v>3.8461538461538464E-2</v>
      </c>
      <c r="BA206" s="29">
        <v>30</v>
      </c>
      <c r="BB206" s="144">
        <v>2.9702970297029702E-2</v>
      </c>
      <c r="BC206" s="29">
        <v>2480</v>
      </c>
      <c r="BD206" s="144">
        <v>0.18010167029774873</v>
      </c>
      <c r="BE206" s="29">
        <v>760</v>
      </c>
      <c r="BF206" s="144">
        <v>0.13263525305410123</v>
      </c>
      <c r="BG206" s="29">
        <v>50</v>
      </c>
      <c r="BH206" s="144">
        <v>6.8027210884353739E-3</v>
      </c>
      <c r="BI206" s="29">
        <v>8380</v>
      </c>
      <c r="BJ206" s="144">
        <v>5.892693903382322E-2</v>
      </c>
      <c r="BK206" s="29">
        <v>270</v>
      </c>
      <c r="BL206" s="144">
        <v>1.6544117647058824E-2</v>
      </c>
      <c r="BM206" s="29">
        <v>20</v>
      </c>
      <c r="BN206" s="144">
        <v>2.0408163265306121E-2</v>
      </c>
      <c r="BO206" s="29">
        <v>9230</v>
      </c>
      <c r="BP206" s="144">
        <v>0.1257321890750579</v>
      </c>
      <c r="BQ206" s="29">
        <v>2670</v>
      </c>
      <c r="BR206" s="144">
        <v>4.8221058334838363E-2</v>
      </c>
      <c r="BS206" s="29">
        <v>270</v>
      </c>
      <c r="BT206" s="144">
        <v>0.16071428571428573</v>
      </c>
      <c r="BU206" s="29">
        <v>7940</v>
      </c>
      <c r="BV206" s="144">
        <v>0.12589186618043444</v>
      </c>
      <c r="BW206" s="29">
        <v>9050</v>
      </c>
      <c r="BX206" s="144">
        <v>8.0774723313102467E-2</v>
      </c>
      <c r="BY206" s="29">
        <v>930</v>
      </c>
      <c r="BZ206" s="144">
        <v>2.4332810047095761E-2</v>
      </c>
      <c r="CA206" s="29">
        <v>3860</v>
      </c>
      <c r="CB206" s="144">
        <v>0.12403598971722365</v>
      </c>
      <c r="CC206" s="29">
        <v>550</v>
      </c>
      <c r="CD206" s="144">
        <v>4.1856925418569252E-2</v>
      </c>
      <c r="CE206" s="29">
        <v>2360</v>
      </c>
      <c r="CF206" s="144">
        <v>8.5045045045045051E-2</v>
      </c>
      <c r="CG206" s="29">
        <v>1940</v>
      </c>
      <c r="CH206" s="144">
        <v>0.11679711017459361</v>
      </c>
      <c r="CI206" s="29">
        <v>2910</v>
      </c>
      <c r="CJ206" s="144">
        <v>4.6724470134874761E-2</v>
      </c>
      <c r="CK206" s="29">
        <v>730</v>
      </c>
      <c r="CL206" s="144">
        <v>6.2339880444064903E-2</v>
      </c>
      <c r="CM206" s="29">
        <v>60</v>
      </c>
      <c r="CN206" s="144">
        <v>8.2758620689655175E-3</v>
      </c>
      <c r="CO206" s="29">
        <v>0</v>
      </c>
      <c r="CP206" s="144">
        <v>0</v>
      </c>
      <c r="CQ206" s="29">
        <v>40</v>
      </c>
      <c r="CR206" s="144">
        <v>2.3952095808383235E-2</v>
      </c>
      <c r="CS206" s="29">
        <v>980</v>
      </c>
      <c r="CT206" s="144">
        <v>7.5500770416024654E-2</v>
      </c>
      <c r="CU206" s="29">
        <v>1470</v>
      </c>
      <c r="CV206" s="144">
        <v>6.5449688334817457E-2</v>
      </c>
      <c r="CW206" s="29">
        <v>2650</v>
      </c>
      <c r="CX206" s="144">
        <v>0.13250000000000001</v>
      </c>
      <c r="CY206" s="29">
        <v>310</v>
      </c>
      <c r="CZ206" s="144">
        <v>6.6954643628509725E-2</v>
      </c>
      <c r="DA206" s="29">
        <v>150</v>
      </c>
      <c r="DB206" s="144">
        <v>7.0093457943925228E-2</v>
      </c>
      <c r="DC206" s="29">
        <v>0</v>
      </c>
      <c r="DD206" s="144">
        <v>0</v>
      </c>
      <c r="DE206" s="29">
        <v>2600</v>
      </c>
      <c r="DF206" s="144">
        <v>0.21996615905245348</v>
      </c>
      <c r="DG206" s="29">
        <v>10</v>
      </c>
      <c r="DH206" s="144">
        <v>4.464285714285714E-3</v>
      </c>
      <c r="DI206" s="29">
        <v>4870</v>
      </c>
      <c r="DJ206" s="144">
        <v>0.12685595207085179</v>
      </c>
      <c r="DK206" s="29">
        <v>730</v>
      </c>
      <c r="DL206" s="144">
        <v>0.12086092715231789</v>
      </c>
      <c r="DM206" s="29">
        <v>250</v>
      </c>
      <c r="DN206" s="144">
        <v>0.11210762331838565</v>
      </c>
      <c r="DO206" s="31">
        <v>145870</v>
      </c>
      <c r="DP206" s="447">
        <v>9.5497158718935757E-2</v>
      </c>
    </row>
    <row r="207" spans="2:120" s="206" customFormat="1" ht="14.15" x14ac:dyDescent="0.35">
      <c r="B207" s="28" t="s">
        <v>114</v>
      </c>
      <c r="C207" s="29">
        <v>100</v>
      </c>
      <c r="D207" s="144">
        <v>1.3322675193178791E-3</v>
      </c>
      <c r="E207" s="29">
        <v>0</v>
      </c>
      <c r="F207" s="144">
        <v>0</v>
      </c>
      <c r="G207" s="29">
        <v>0</v>
      </c>
      <c r="H207" s="144">
        <v>0</v>
      </c>
      <c r="I207" s="29">
        <v>10</v>
      </c>
      <c r="J207" s="144">
        <v>1.3812154696132596E-3</v>
      </c>
      <c r="K207" s="29">
        <v>0</v>
      </c>
      <c r="L207" s="144">
        <v>0</v>
      </c>
      <c r="M207" s="29">
        <v>0</v>
      </c>
      <c r="N207" s="144">
        <v>0</v>
      </c>
      <c r="O207" s="29">
        <v>80</v>
      </c>
      <c r="P207" s="144">
        <v>1.5163002274450341E-3</v>
      </c>
      <c r="Q207" s="29">
        <v>0</v>
      </c>
      <c r="R207" s="144">
        <v>0</v>
      </c>
      <c r="S207" s="29">
        <v>10</v>
      </c>
      <c r="T207" s="144">
        <v>1.1312217194570137E-3</v>
      </c>
      <c r="U207" s="29">
        <v>10</v>
      </c>
      <c r="V207" s="144">
        <v>3.4270047978067172E-4</v>
      </c>
      <c r="W207" s="29">
        <v>0</v>
      </c>
      <c r="X207" s="144">
        <v>0</v>
      </c>
      <c r="Y207" s="29">
        <v>10</v>
      </c>
      <c r="Z207" s="144">
        <v>1.6051364365971107E-3</v>
      </c>
      <c r="AA207" s="29">
        <v>0</v>
      </c>
      <c r="AB207" s="144">
        <v>0</v>
      </c>
      <c r="AC207" s="29">
        <v>0</v>
      </c>
      <c r="AD207" s="144">
        <v>0</v>
      </c>
      <c r="AE207" s="29">
        <v>10</v>
      </c>
      <c r="AF207" s="144">
        <v>5.0735667174023336E-4</v>
      </c>
      <c r="AG207" s="29">
        <v>10</v>
      </c>
      <c r="AH207" s="144">
        <v>4.2194092827004216E-3</v>
      </c>
      <c r="AI207" s="29">
        <v>0</v>
      </c>
      <c r="AJ207" s="144">
        <v>0</v>
      </c>
      <c r="AK207" s="29">
        <v>0</v>
      </c>
      <c r="AL207" s="144">
        <v>0</v>
      </c>
      <c r="AM207" s="29">
        <v>180</v>
      </c>
      <c r="AN207" s="144">
        <v>4.0685321640070523E-4</v>
      </c>
      <c r="AO207" s="29">
        <v>0</v>
      </c>
      <c r="AP207" s="144">
        <v>0</v>
      </c>
      <c r="AQ207" s="29">
        <v>10</v>
      </c>
      <c r="AR207" s="144">
        <v>7.7279752704791343E-4</v>
      </c>
      <c r="AS207" s="29">
        <v>0</v>
      </c>
      <c r="AT207" s="144">
        <v>0</v>
      </c>
      <c r="AU207" s="29">
        <v>10</v>
      </c>
      <c r="AV207" s="144">
        <v>2.2988505747126436E-3</v>
      </c>
      <c r="AW207" s="29">
        <v>0</v>
      </c>
      <c r="AX207" s="144">
        <v>0</v>
      </c>
      <c r="AY207" s="29">
        <v>0</v>
      </c>
      <c r="AZ207" s="144">
        <v>0</v>
      </c>
      <c r="BA207" s="29">
        <v>0</v>
      </c>
      <c r="BB207" s="144">
        <v>0</v>
      </c>
      <c r="BC207" s="29">
        <v>10</v>
      </c>
      <c r="BD207" s="144">
        <v>7.2621641249092229E-4</v>
      </c>
      <c r="BE207" s="29">
        <v>10</v>
      </c>
      <c r="BF207" s="144">
        <v>1.7452006980802793E-3</v>
      </c>
      <c r="BG207" s="29">
        <v>0</v>
      </c>
      <c r="BH207" s="144">
        <v>0</v>
      </c>
      <c r="BI207" s="29">
        <v>40</v>
      </c>
      <c r="BJ207" s="144">
        <v>2.8127417199915616E-4</v>
      </c>
      <c r="BK207" s="29">
        <v>10</v>
      </c>
      <c r="BL207" s="144">
        <v>6.1274509803921568E-4</v>
      </c>
      <c r="BM207" s="29">
        <v>0</v>
      </c>
      <c r="BN207" s="144">
        <v>0</v>
      </c>
      <c r="BO207" s="29">
        <v>30</v>
      </c>
      <c r="BP207" s="144">
        <v>4.086636697997548E-4</v>
      </c>
      <c r="BQ207" s="29">
        <v>90</v>
      </c>
      <c r="BR207" s="144">
        <v>1.6254289326350009E-3</v>
      </c>
      <c r="BS207" s="29">
        <v>0</v>
      </c>
      <c r="BT207" s="144">
        <v>0</v>
      </c>
      <c r="BU207" s="29">
        <v>20</v>
      </c>
      <c r="BV207" s="144">
        <v>3.1710797526557794E-4</v>
      </c>
      <c r="BW207" s="29">
        <v>140</v>
      </c>
      <c r="BX207" s="144">
        <v>1.2495537308104248E-3</v>
      </c>
      <c r="BY207" s="29">
        <v>50</v>
      </c>
      <c r="BZ207" s="144">
        <v>1.3082155939298796E-3</v>
      </c>
      <c r="CA207" s="29">
        <v>40</v>
      </c>
      <c r="CB207" s="144">
        <v>1.2853470437017994E-3</v>
      </c>
      <c r="CC207" s="29">
        <v>10</v>
      </c>
      <c r="CD207" s="144">
        <v>7.6103500761035003E-4</v>
      </c>
      <c r="CE207" s="29">
        <v>120</v>
      </c>
      <c r="CF207" s="144">
        <v>4.3243243243243244E-3</v>
      </c>
      <c r="CG207" s="29">
        <v>10</v>
      </c>
      <c r="CH207" s="144">
        <v>6.020469596628537E-4</v>
      </c>
      <c r="CI207" s="29">
        <v>100</v>
      </c>
      <c r="CJ207" s="144">
        <v>1.6056518946692357E-3</v>
      </c>
      <c r="CK207" s="29">
        <v>10</v>
      </c>
      <c r="CL207" s="144">
        <v>8.5397096498719043E-4</v>
      </c>
      <c r="CM207" s="29">
        <v>0</v>
      </c>
      <c r="CN207" s="144">
        <v>0</v>
      </c>
      <c r="CO207" s="29">
        <v>0</v>
      </c>
      <c r="CP207" s="144">
        <v>0</v>
      </c>
      <c r="CQ207" s="29">
        <v>0</v>
      </c>
      <c r="CR207" s="144">
        <v>0</v>
      </c>
      <c r="CS207" s="29">
        <v>50</v>
      </c>
      <c r="CT207" s="144">
        <v>3.852080123266564E-3</v>
      </c>
      <c r="CU207" s="29">
        <v>10</v>
      </c>
      <c r="CV207" s="144">
        <v>4.4523597506678539E-4</v>
      </c>
      <c r="CW207" s="29">
        <v>10</v>
      </c>
      <c r="CX207" s="144">
        <v>5.0000000000000001E-4</v>
      </c>
      <c r="CY207" s="29">
        <v>0</v>
      </c>
      <c r="CZ207" s="144">
        <v>0</v>
      </c>
      <c r="DA207" s="29">
        <v>0</v>
      </c>
      <c r="DB207" s="144">
        <v>0</v>
      </c>
      <c r="DC207" s="29">
        <v>0</v>
      </c>
      <c r="DD207" s="144">
        <v>0</v>
      </c>
      <c r="DE207" s="29">
        <v>10</v>
      </c>
      <c r="DF207" s="144">
        <v>8.4602368866328254E-4</v>
      </c>
      <c r="DG207" s="29">
        <v>0</v>
      </c>
      <c r="DH207" s="144">
        <v>0</v>
      </c>
      <c r="DI207" s="29">
        <v>20</v>
      </c>
      <c r="DJ207" s="144">
        <v>5.2096900234436052E-4</v>
      </c>
      <c r="DK207" s="29">
        <v>10</v>
      </c>
      <c r="DL207" s="144">
        <v>1.6556291390728477E-3</v>
      </c>
      <c r="DM207" s="29">
        <v>0</v>
      </c>
      <c r="DN207" s="144">
        <v>0</v>
      </c>
      <c r="DO207" s="31">
        <v>1140</v>
      </c>
      <c r="DP207" s="447">
        <v>7.4632728415429338E-4</v>
      </c>
    </row>
    <row r="208" spans="2:120" s="206" customFormat="1" ht="14.15" x14ac:dyDescent="0.35">
      <c r="B208" s="28" t="s">
        <v>115</v>
      </c>
      <c r="C208" s="29">
        <v>5950</v>
      </c>
      <c r="D208" s="144">
        <v>7.9269917399413803E-2</v>
      </c>
      <c r="E208" s="29">
        <v>0</v>
      </c>
      <c r="F208" s="144">
        <v>0</v>
      </c>
      <c r="G208" s="29">
        <v>10</v>
      </c>
      <c r="H208" s="144">
        <v>6.8965517241379309E-3</v>
      </c>
      <c r="I208" s="29">
        <v>50</v>
      </c>
      <c r="J208" s="144">
        <v>6.9060773480662981E-3</v>
      </c>
      <c r="K208" s="29">
        <v>10</v>
      </c>
      <c r="L208" s="144">
        <v>5.4644808743169399E-3</v>
      </c>
      <c r="M208" s="29">
        <v>0</v>
      </c>
      <c r="N208" s="144">
        <v>0</v>
      </c>
      <c r="O208" s="29">
        <v>1610</v>
      </c>
      <c r="P208" s="144">
        <v>3.0515542077331311E-2</v>
      </c>
      <c r="Q208" s="29">
        <v>10</v>
      </c>
      <c r="R208" s="144">
        <v>1.5151515151515152E-2</v>
      </c>
      <c r="S208" s="29">
        <v>30</v>
      </c>
      <c r="T208" s="144">
        <v>3.3936651583710408E-3</v>
      </c>
      <c r="U208" s="29">
        <v>280</v>
      </c>
      <c r="V208" s="144">
        <v>9.5956134338588076E-3</v>
      </c>
      <c r="W208" s="29">
        <v>10</v>
      </c>
      <c r="X208" s="144">
        <v>1.0526315789473684E-2</v>
      </c>
      <c r="Y208" s="29">
        <v>30</v>
      </c>
      <c r="Z208" s="144">
        <v>4.815409309791332E-3</v>
      </c>
      <c r="AA208" s="29">
        <v>20</v>
      </c>
      <c r="AB208" s="144">
        <v>1.455604075691412E-3</v>
      </c>
      <c r="AC208" s="29">
        <v>10</v>
      </c>
      <c r="AD208" s="144">
        <v>1.4084507042253521E-2</v>
      </c>
      <c r="AE208" s="29">
        <v>120</v>
      </c>
      <c r="AF208" s="144">
        <v>6.0882800608828003E-3</v>
      </c>
      <c r="AG208" s="29">
        <v>10</v>
      </c>
      <c r="AH208" s="144">
        <v>4.2194092827004216E-3</v>
      </c>
      <c r="AI208" s="29">
        <v>10</v>
      </c>
      <c r="AJ208" s="144">
        <v>4.5662100456621002E-3</v>
      </c>
      <c r="AK208" s="29">
        <v>10</v>
      </c>
      <c r="AL208" s="144">
        <v>1.8181818181818181E-2</v>
      </c>
      <c r="AM208" s="29">
        <v>30410</v>
      </c>
      <c r="AN208" s="144">
        <v>6.8735590615252473E-2</v>
      </c>
      <c r="AO208" s="29">
        <v>10</v>
      </c>
      <c r="AP208" s="144">
        <v>2.2075055187637969E-3</v>
      </c>
      <c r="AQ208" s="29">
        <v>50</v>
      </c>
      <c r="AR208" s="144">
        <v>3.8639876352395673E-3</v>
      </c>
      <c r="AS208" s="29">
        <v>0</v>
      </c>
      <c r="AT208" s="144">
        <v>0</v>
      </c>
      <c r="AU208" s="29">
        <v>20</v>
      </c>
      <c r="AV208" s="144">
        <v>4.5977011494252873E-3</v>
      </c>
      <c r="AW208" s="29">
        <v>20</v>
      </c>
      <c r="AX208" s="144">
        <v>1.710863986313088E-3</v>
      </c>
      <c r="AY208" s="29">
        <v>0</v>
      </c>
      <c r="AZ208" s="144">
        <v>0</v>
      </c>
      <c r="BA208" s="29">
        <v>0</v>
      </c>
      <c r="BB208" s="144">
        <v>0</v>
      </c>
      <c r="BC208" s="29">
        <v>90</v>
      </c>
      <c r="BD208" s="144">
        <v>6.5359477124183009E-3</v>
      </c>
      <c r="BE208" s="29">
        <v>20</v>
      </c>
      <c r="BF208" s="144">
        <v>3.4904013961605585E-3</v>
      </c>
      <c r="BG208" s="29">
        <v>20</v>
      </c>
      <c r="BH208" s="144">
        <v>2.7210884353741495E-3</v>
      </c>
      <c r="BI208" s="29">
        <v>3870</v>
      </c>
      <c r="BJ208" s="144">
        <v>2.7213276140918362E-2</v>
      </c>
      <c r="BK208" s="29">
        <v>110</v>
      </c>
      <c r="BL208" s="144">
        <v>6.7401960784313729E-3</v>
      </c>
      <c r="BM208" s="29">
        <v>0</v>
      </c>
      <c r="BN208" s="144">
        <v>0</v>
      </c>
      <c r="BO208" s="29">
        <v>1810</v>
      </c>
      <c r="BP208" s="144">
        <v>2.4656041411251873E-2</v>
      </c>
      <c r="BQ208" s="29">
        <v>1660</v>
      </c>
      <c r="BR208" s="144">
        <v>2.9980133646378904E-2</v>
      </c>
      <c r="BS208" s="29">
        <v>10</v>
      </c>
      <c r="BT208" s="144">
        <v>5.9523809523809521E-3</v>
      </c>
      <c r="BU208" s="29">
        <v>4290</v>
      </c>
      <c r="BV208" s="144">
        <v>6.8019660694466466E-2</v>
      </c>
      <c r="BW208" s="29">
        <v>1000</v>
      </c>
      <c r="BX208" s="144">
        <v>8.9253837915030353E-3</v>
      </c>
      <c r="BY208" s="29">
        <v>5940</v>
      </c>
      <c r="BZ208" s="144">
        <v>0.15541601255886969</v>
      </c>
      <c r="CA208" s="29">
        <v>370</v>
      </c>
      <c r="CB208" s="144">
        <v>1.1889460154241645E-2</v>
      </c>
      <c r="CC208" s="29">
        <v>70</v>
      </c>
      <c r="CD208" s="144">
        <v>5.3272450532724502E-3</v>
      </c>
      <c r="CE208" s="29">
        <v>1630</v>
      </c>
      <c r="CF208" s="144">
        <v>5.8738738738738736E-2</v>
      </c>
      <c r="CG208" s="29">
        <v>90</v>
      </c>
      <c r="CH208" s="144">
        <v>5.4184226369656833E-3</v>
      </c>
      <c r="CI208" s="29">
        <v>3620</v>
      </c>
      <c r="CJ208" s="144">
        <v>5.812459858702633E-2</v>
      </c>
      <c r="CK208" s="29">
        <v>60</v>
      </c>
      <c r="CL208" s="144">
        <v>5.1238257899231428E-3</v>
      </c>
      <c r="CM208" s="29">
        <v>50</v>
      </c>
      <c r="CN208" s="144">
        <v>6.8965517241379309E-3</v>
      </c>
      <c r="CO208" s="29">
        <v>0</v>
      </c>
      <c r="CP208" s="144">
        <v>0</v>
      </c>
      <c r="CQ208" s="29">
        <v>10</v>
      </c>
      <c r="CR208" s="144">
        <v>5.9880239520958087E-3</v>
      </c>
      <c r="CS208" s="29">
        <v>140</v>
      </c>
      <c r="CT208" s="144">
        <v>1.078582434514638E-2</v>
      </c>
      <c r="CU208" s="29">
        <v>100</v>
      </c>
      <c r="CV208" s="144">
        <v>4.4523597506678537E-3</v>
      </c>
      <c r="CW208" s="29">
        <v>170</v>
      </c>
      <c r="CX208" s="144">
        <v>8.5000000000000006E-3</v>
      </c>
      <c r="CY208" s="29">
        <v>10</v>
      </c>
      <c r="CZ208" s="144">
        <v>2.1598272138228943E-3</v>
      </c>
      <c r="DA208" s="29">
        <v>10</v>
      </c>
      <c r="DB208" s="144">
        <v>4.6728971962616819E-3</v>
      </c>
      <c r="DC208" s="29">
        <v>0</v>
      </c>
      <c r="DD208" s="144">
        <v>0</v>
      </c>
      <c r="DE208" s="29">
        <v>50</v>
      </c>
      <c r="DF208" s="144">
        <v>4.2301184433164128E-3</v>
      </c>
      <c r="DG208" s="29">
        <v>20</v>
      </c>
      <c r="DH208" s="144">
        <v>8.9285714285714281E-3</v>
      </c>
      <c r="DI208" s="29">
        <v>240</v>
      </c>
      <c r="DJ208" s="144">
        <v>6.2516280281323259E-3</v>
      </c>
      <c r="DK208" s="29">
        <v>120</v>
      </c>
      <c r="DL208" s="144">
        <v>1.9867549668874173E-2</v>
      </c>
      <c r="DM208" s="29">
        <v>10</v>
      </c>
      <c r="DN208" s="144">
        <v>4.4843049327354259E-3</v>
      </c>
      <c r="DO208" s="31">
        <v>64210</v>
      </c>
      <c r="DP208" s="447">
        <v>4.2036556943462436E-2</v>
      </c>
    </row>
    <row r="209" spans="2:120" s="206" customFormat="1" thickBot="1" x14ac:dyDescent="0.4">
      <c r="B209" s="28" t="s">
        <v>94</v>
      </c>
      <c r="C209" s="29">
        <v>550</v>
      </c>
      <c r="D209" s="144">
        <v>7.327471356248335E-3</v>
      </c>
      <c r="E209" s="29">
        <v>0</v>
      </c>
      <c r="F209" s="144">
        <v>0</v>
      </c>
      <c r="G209" s="29">
        <v>0</v>
      </c>
      <c r="H209" s="144">
        <v>0</v>
      </c>
      <c r="I209" s="29">
        <v>10</v>
      </c>
      <c r="J209" s="144">
        <v>1.3812154696132596E-3</v>
      </c>
      <c r="K209" s="29">
        <v>0</v>
      </c>
      <c r="L209" s="144">
        <v>0</v>
      </c>
      <c r="M209" s="29">
        <v>0</v>
      </c>
      <c r="N209" s="144">
        <v>0</v>
      </c>
      <c r="O209" s="29">
        <v>200</v>
      </c>
      <c r="P209" s="144">
        <v>3.7907505686125853E-3</v>
      </c>
      <c r="Q209" s="29">
        <v>10</v>
      </c>
      <c r="R209" s="144">
        <v>1.5151515151515152E-2</v>
      </c>
      <c r="S209" s="29">
        <v>10</v>
      </c>
      <c r="T209" s="144">
        <v>1.1312217194570137E-3</v>
      </c>
      <c r="U209" s="29">
        <v>100</v>
      </c>
      <c r="V209" s="144">
        <v>3.4270047978067169E-3</v>
      </c>
      <c r="W209" s="29">
        <v>0</v>
      </c>
      <c r="X209" s="144">
        <v>0</v>
      </c>
      <c r="Y209" s="29">
        <v>10</v>
      </c>
      <c r="Z209" s="144">
        <v>1.6051364365971107E-3</v>
      </c>
      <c r="AA209" s="29">
        <v>10</v>
      </c>
      <c r="AB209" s="144">
        <v>7.27802037845706E-4</v>
      </c>
      <c r="AC209" s="29">
        <v>0</v>
      </c>
      <c r="AD209" s="144">
        <v>0</v>
      </c>
      <c r="AE209" s="29">
        <v>50</v>
      </c>
      <c r="AF209" s="144">
        <v>2.5367833587011668E-3</v>
      </c>
      <c r="AG209" s="29">
        <v>10</v>
      </c>
      <c r="AH209" s="144">
        <v>4.2194092827004216E-3</v>
      </c>
      <c r="AI209" s="29">
        <v>0</v>
      </c>
      <c r="AJ209" s="144">
        <v>0</v>
      </c>
      <c r="AK209" s="29">
        <v>10</v>
      </c>
      <c r="AL209" s="144">
        <v>1.8181818181818181E-2</v>
      </c>
      <c r="AM209" s="29">
        <v>2050</v>
      </c>
      <c r="AN209" s="144">
        <v>4.6336060756746985E-3</v>
      </c>
      <c r="AO209" s="29">
        <v>10</v>
      </c>
      <c r="AP209" s="144">
        <v>2.2075055187637969E-3</v>
      </c>
      <c r="AQ209" s="29">
        <v>40</v>
      </c>
      <c r="AR209" s="144">
        <v>3.0911901081916537E-3</v>
      </c>
      <c r="AS209" s="29">
        <v>0</v>
      </c>
      <c r="AT209" s="144">
        <v>0</v>
      </c>
      <c r="AU209" s="29">
        <v>10</v>
      </c>
      <c r="AV209" s="144">
        <v>2.2988505747126436E-3</v>
      </c>
      <c r="AW209" s="29">
        <v>10</v>
      </c>
      <c r="AX209" s="144">
        <v>8.5543199315654401E-4</v>
      </c>
      <c r="AY209" s="29">
        <v>0</v>
      </c>
      <c r="AZ209" s="144">
        <v>0</v>
      </c>
      <c r="BA209" s="29">
        <v>0</v>
      </c>
      <c r="BB209" s="144">
        <v>0</v>
      </c>
      <c r="BC209" s="29">
        <v>30</v>
      </c>
      <c r="BD209" s="144">
        <v>2.1786492374727671E-3</v>
      </c>
      <c r="BE209" s="29">
        <v>10</v>
      </c>
      <c r="BF209" s="144">
        <v>1.7452006980802793E-3</v>
      </c>
      <c r="BG209" s="29">
        <v>0</v>
      </c>
      <c r="BH209" s="144">
        <v>0</v>
      </c>
      <c r="BI209" s="29">
        <v>4640</v>
      </c>
      <c r="BJ209" s="144">
        <v>3.2627803951902117E-2</v>
      </c>
      <c r="BK209" s="29">
        <v>30</v>
      </c>
      <c r="BL209" s="144">
        <v>1.838235294117647E-3</v>
      </c>
      <c r="BM209" s="29">
        <v>0</v>
      </c>
      <c r="BN209" s="144">
        <v>0</v>
      </c>
      <c r="BO209" s="29">
        <v>260</v>
      </c>
      <c r="BP209" s="144">
        <v>3.5417518049312082E-3</v>
      </c>
      <c r="BQ209" s="29">
        <v>550</v>
      </c>
      <c r="BR209" s="144">
        <v>9.9331768105472285E-3</v>
      </c>
      <c r="BS209" s="29">
        <v>0</v>
      </c>
      <c r="BT209" s="144">
        <v>0</v>
      </c>
      <c r="BU209" s="29">
        <v>290</v>
      </c>
      <c r="BV209" s="144">
        <v>4.5980656413508797E-3</v>
      </c>
      <c r="BW209" s="29">
        <v>1010</v>
      </c>
      <c r="BX209" s="144">
        <v>9.0146376294180652E-3</v>
      </c>
      <c r="BY209" s="29">
        <v>350</v>
      </c>
      <c r="BZ209" s="144">
        <v>9.1575091575091579E-3</v>
      </c>
      <c r="CA209" s="29">
        <v>120</v>
      </c>
      <c r="CB209" s="144">
        <v>3.8560411311053984E-3</v>
      </c>
      <c r="CC209" s="29">
        <v>20</v>
      </c>
      <c r="CD209" s="144">
        <v>1.5220700152207001E-3</v>
      </c>
      <c r="CE209" s="29">
        <v>60</v>
      </c>
      <c r="CF209" s="144">
        <v>2.1621621621621622E-3</v>
      </c>
      <c r="CG209" s="29">
        <v>30</v>
      </c>
      <c r="CH209" s="144">
        <v>1.8061408789885611E-3</v>
      </c>
      <c r="CI209" s="29">
        <v>2700</v>
      </c>
      <c r="CJ209" s="144">
        <v>4.3352601156069363E-2</v>
      </c>
      <c r="CK209" s="29">
        <v>10</v>
      </c>
      <c r="CL209" s="144">
        <v>8.5397096498719043E-4</v>
      </c>
      <c r="CM209" s="29">
        <v>10</v>
      </c>
      <c r="CN209" s="144">
        <v>1.3793103448275861E-3</v>
      </c>
      <c r="CO209" s="29">
        <v>0</v>
      </c>
      <c r="CP209" s="144">
        <v>0</v>
      </c>
      <c r="CQ209" s="29">
        <v>0</v>
      </c>
      <c r="CR209" s="144">
        <v>0</v>
      </c>
      <c r="CS209" s="29">
        <v>60</v>
      </c>
      <c r="CT209" s="144">
        <v>4.6224961479198771E-3</v>
      </c>
      <c r="CU209" s="29">
        <v>70</v>
      </c>
      <c r="CV209" s="144">
        <v>3.116651825467498E-3</v>
      </c>
      <c r="CW209" s="29">
        <v>40</v>
      </c>
      <c r="CX209" s="144">
        <v>2E-3</v>
      </c>
      <c r="CY209" s="29">
        <v>10</v>
      </c>
      <c r="CZ209" s="144">
        <v>2.1598272138228943E-3</v>
      </c>
      <c r="DA209" s="29">
        <v>10</v>
      </c>
      <c r="DB209" s="144">
        <v>4.6728971962616819E-3</v>
      </c>
      <c r="DC209" s="29">
        <v>0</v>
      </c>
      <c r="DD209" s="144">
        <v>0</v>
      </c>
      <c r="DE209" s="29">
        <v>20</v>
      </c>
      <c r="DF209" s="144">
        <v>1.6920473773265651E-3</v>
      </c>
      <c r="DG209" s="29">
        <v>10</v>
      </c>
      <c r="DH209" s="144">
        <v>4.464285714285714E-3</v>
      </c>
      <c r="DI209" s="29">
        <v>110</v>
      </c>
      <c r="DJ209" s="144">
        <v>2.8653295128939827E-3</v>
      </c>
      <c r="DK209" s="29">
        <v>10</v>
      </c>
      <c r="DL209" s="144">
        <v>1.6556291390728477E-3</v>
      </c>
      <c r="DM209" s="29">
        <v>0</v>
      </c>
      <c r="DN209" s="144">
        <v>0</v>
      </c>
      <c r="DO209" s="31">
        <v>13460</v>
      </c>
      <c r="DP209" s="447">
        <v>8.811899337470867E-3</v>
      </c>
    </row>
    <row r="210" spans="2:120" s="206" customFormat="1" thickBot="1" x14ac:dyDescent="0.4">
      <c r="B210" s="32" t="s">
        <v>1</v>
      </c>
      <c r="C210" s="33">
        <v>75060</v>
      </c>
      <c r="D210" s="146">
        <v>1</v>
      </c>
      <c r="E210" s="33">
        <v>40</v>
      </c>
      <c r="F210" s="146">
        <v>1</v>
      </c>
      <c r="G210" s="33">
        <v>1450</v>
      </c>
      <c r="H210" s="146">
        <v>1</v>
      </c>
      <c r="I210" s="33">
        <v>7240</v>
      </c>
      <c r="J210" s="146">
        <v>1</v>
      </c>
      <c r="K210" s="33">
        <v>1830</v>
      </c>
      <c r="L210" s="146">
        <v>1</v>
      </c>
      <c r="M210" s="33">
        <v>870</v>
      </c>
      <c r="N210" s="146">
        <v>1</v>
      </c>
      <c r="O210" s="33">
        <v>52760</v>
      </c>
      <c r="P210" s="146">
        <v>1</v>
      </c>
      <c r="Q210" s="33">
        <v>660</v>
      </c>
      <c r="R210" s="146">
        <v>1</v>
      </c>
      <c r="S210" s="33">
        <v>8840</v>
      </c>
      <c r="T210" s="146">
        <v>1</v>
      </c>
      <c r="U210" s="33">
        <v>29180</v>
      </c>
      <c r="V210" s="146">
        <v>1</v>
      </c>
      <c r="W210" s="33">
        <v>950</v>
      </c>
      <c r="X210" s="146">
        <v>1</v>
      </c>
      <c r="Y210" s="33">
        <v>6230</v>
      </c>
      <c r="Z210" s="146">
        <v>1</v>
      </c>
      <c r="AA210" s="33">
        <v>13740</v>
      </c>
      <c r="AB210" s="146">
        <v>1</v>
      </c>
      <c r="AC210" s="33">
        <v>710</v>
      </c>
      <c r="AD210" s="146">
        <v>1</v>
      </c>
      <c r="AE210" s="33">
        <v>19710</v>
      </c>
      <c r="AF210" s="146">
        <v>1</v>
      </c>
      <c r="AG210" s="33">
        <v>2370</v>
      </c>
      <c r="AH210" s="146">
        <v>1</v>
      </c>
      <c r="AI210" s="33">
        <v>2190</v>
      </c>
      <c r="AJ210" s="146">
        <v>1</v>
      </c>
      <c r="AK210" s="33">
        <v>550</v>
      </c>
      <c r="AL210" s="146">
        <v>1</v>
      </c>
      <c r="AM210" s="33">
        <v>442420</v>
      </c>
      <c r="AN210" s="146">
        <v>1</v>
      </c>
      <c r="AO210" s="33">
        <v>4530</v>
      </c>
      <c r="AP210" s="146">
        <v>1</v>
      </c>
      <c r="AQ210" s="33">
        <v>12940</v>
      </c>
      <c r="AR210" s="146">
        <v>1</v>
      </c>
      <c r="AS210" s="33">
        <v>640</v>
      </c>
      <c r="AT210" s="146">
        <v>1</v>
      </c>
      <c r="AU210" s="33">
        <v>4350</v>
      </c>
      <c r="AV210" s="146">
        <v>1</v>
      </c>
      <c r="AW210" s="33">
        <v>11690</v>
      </c>
      <c r="AX210" s="146">
        <v>1</v>
      </c>
      <c r="AY210" s="33">
        <v>260</v>
      </c>
      <c r="AZ210" s="146">
        <v>1</v>
      </c>
      <c r="BA210" s="33">
        <v>1010</v>
      </c>
      <c r="BB210" s="146">
        <v>1</v>
      </c>
      <c r="BC210" s="33">
        <v>13770</v>
      </c>
      <c r="BD210" s="146">
        <v>1</v>
      </c>
      <c r="BE210" s="33">
        <v>5730</v>
      </c>
      <c r="BF210" s="146">
        <v>1</v>
      </c>
      <c r="BG210" s="33">
        <v>7350</v>
      </c>
      <c r="BH210" s="146">
        <v>1</v>
      </c>
      <c r="BI210" s="33">
        <v>142210</v>
      </c>
      <c r="BJ210" s="146">
        <v>1</v>
      </c>
      <c r="BK210" s="33">
        <v>16320</v>
      </c>
      <c r="BL210" s="146">
        <v>1</v>
      </c>
      <c r="BM210" s="33">
        <v>980</v>
      </c>
      <c r="BN210" s="146">
        <v>1</v>
      </c>
      <c r="BO210" s="33">
        <v>73410</v>
      </c>
      <c r="BP210" s="146">
        <v>1</v>
      </c>
      <c r="BQ210" s="33">
        <v>55370</v>
      </c>
      <c r="BR210" s="146">
        <v>1</v>
      </c>
      <c r="BS210" s="33">
        <v>1680</v>
      </c>
      <c r="BT210" s="146">
        <v>1</v>
      </c>
      <c r="BU210" s="33">
        <v>63070</v>
      </c>
      <c r="BV210" s="146">
        <v>1</v>
      </c>
      <c r="BW210" s="33">
        <v>112040</v>
      </c>
      <c r="BX210" s="146">
        <v>1</v>
      </c>
      <c r="BY210" s="33">
        <v>38220</v>
      </c>
      <c r="BZ210" s="146">
        <v>1</v>
      </c>
      <c r="CA210" s="33">
        <v>31120</v>
      </c>
      <c r="CB210" s="146">
        <v>1</v>
      </c>
      <c r="CC210" s="33">
        <v>13140</v>
      </c>
      <c r="CD210" s="146">
        <v>1</v>
      </c>
      <c r="CE210" s="33">
        <v>27750</v>
      </c>
      <c r="CF210" s="146">
        <v>1</v>
      </c>
      <c r="CG210" s="33">
        <v>16610</v>
      </c>
      <c r="CH210" s="146">
        <v>1</v>
      </c>
      <c r="CI210" s="33">
        <v>62280</v>
      </c>
      <c r="CJ210" s="146">
        <v>1</v>
      </c>
      <c r="CK210" s="33">
        <v>11710</v>
      </c>
      <c r="CL210" s="146">
        <v>1</v>
      </c>
      <c r="CM210" s="33">
        <v>7250</v>
      </c>
      <c r="CN210" s="146">
        <v>1</v>
      </c>
      <c r="CO210" s="33">
        <v>120</v>
      </c>
      <c r="CP210" s="146">
        <v>1</v>
      </c>
      <c r="CQ210" s="33">
        <v>1670</v>
      </c>
      <c r="CR210" s="146">
        <v>1</v>
      </c>
      <c r="CS210" s="33">
        <v>12980</v>
      </c>
      <c r="CT210" s="146">
        <v>1</v>
      </c>
      <c r="CU210" s="33">
        <v>22460</v>
      </c>
      <c r="CV210" s="146">
        <v>1</v>
      </c>
      <c r="CW210" s="33">
        <v>20000</v>
      </c>
      <c r="CX210" s="146">
        <v>1</v>
      </c>
      <c r="CY210" s="33">
        <v>4630</v>
      </c>
      <c r="CZ210" s="146">
        <v>1</v>
      </c>
      <c r="DA210" s="33">
        <v>2140</v>
      </c>
      <c r="DB210" s="146">
        <v>1</v>
      </c>
      <c r="DC210" s="33">
        <v>510</v>
      </c>
      <c r="DD210" s="146">
        <v>1</v>
      </c>
      <c r="DE210" s="33">
        <v>11820</v>
      </c>
      <c r="DF210" s="146">
        <v>1</v>
      </c>
      <c r="DG210" s="33">
        <v>2240</v>
      </c>
      <c r="DH210" s="146">
        <v>1</v>
      </c>
      <c r="DI210" s="33">
        <v>38390</v>
      </c>
      <c r="DJ210" s="146">
        <v>1</v>
      </c>
      <c r="DK210" s="33">
        <v>6040</v>
      </c>
      <c r="DL210" s="146">
        <v>1</v>
      </c>
      <c r="DM210" s="33">
        <v>2230</v>
      </c>
      <c r="DN210" s="146">
        <v>1</v>
      </c>
      <c r="DO210" s="33">
        <v>1527480</v>
      </c>
      <c r="DP210" s="486">
        <v>1</v>
      </c>
    </row>
    <row r="211" spans="2:120" s="18" customFormat="1" ht="6" customHeight="1" x14ac:dyDescent="0.35">
      <c r="B211" s="26" t="s">
        <v>105</v>
      </c>
      <c r="C211" s="324" t="s">
        <v>494</v>
      </c>
      <c r="D211" s="27" t="s">
        <v>207</v>
      </c>
      <c r="E211" s="324" t="s">
        <v>494</v>
      </c>
      <c r="F211" s="27" t="s">
        <v>207</v>
      </c>
      <c r="G211" s="324" t="s">
        <v>494</v>
      </c>
      <c r="H211" s="27" t="s">
        <v>207</v>
      </c>
      <c r="I211" s="324" t="s">
        <v>494</v>
      </c>
      <c r="J211" s="27" t="s">
        <v>207</v>
      </c>
      <c r="K211" s="324" t="s">
        <v>494</v>
      </c>
      <c r="L211" s="27" t="s">
        <v>207</v>
      </c>
      <c r="M211" s="324" t="s">
        <v>494</v>
      </c>
      <c r="N211" s="27" t="s">
        <v>207</v>
      </c>
      <c r="O211" s="324" t="s">
        <v>494</v>
      </c>
      <c r="P211" s="27" t="s">
        <v>207</v>
      </c>
      <c r="Q211" s="324" t="s">
        <v>494</v>
      </c>
      <c r="R211" s="27" t="s">
        <v>207</v>
      </c>
      <c r="S211" s="324" t="s">
        <v>494</v>
      </c>
      <c r="T211" s="27" t="s">
        <v>207</v>
      </c>
      <c r="U211" s="324" t="s">
        <v>494</v>
      </c>
      <c r="V211" s="27" t="s">
        <v>207</v>
      </c>
      <c r="W211" s="324" t="s">
        <v>494</v>
      </c>
      <c r="X211" s="27" t="s">
        <v>207</v>
      </c>
      <c r="Y211" s="324" t="s">
        <v>494</v>
      </c>
      <c r="Z211" s="27" t="s">
        <v>207</v>
      </c>
      <c r="AA211" s="324" t="s">
        <v>494</v>
      </c>
      <c r="AB211" s="27" t="s">
        <v>207</v>
      </c>
      <c r="AC211" s="324" t="s">
        <v>494</v>
      </c>
      <c r="AD211" s="27" t="s">
        <v>207</v>
      </c>
      <c r="AE211" s="324" t="s">
        <v>494</v>
      </c>
      <c r="AF211" s="27" t="s">
        <v>207</v>
      </c>
      <c r="AG211" s="324" t="s">
        <v>494</v>
      </c>
      <c r="AH211" s="27" t="s">
        <v>207</v>
      </c>
      <c r="AI211" s="324" t="s">
        <v>494</v>
      </c>
      <c r="AJ211" s="27" t="s">
        <v>207</v>
      </c>
      <c r="AK211" s="324" t="s">
        <v>494</v>
      </c>
      <c r="AL211" s="27" t="s">
        <v>207</v>
      </c>
      <c r="AM211" s="324" t="s">
        <v>494</v>
      </c>
      <c r="AN211" s="27" t="s">
        <v>207</v>
      </c>
      <c r="AO211" s="324" t="s">
        <v>494</v>
      </c>
      <c r="AP211" s="27" t="s">
        <v>207</v>
      </c>
      <c r="AQ211" s="324" t="s">
        <v>494</v>
      </c>
      <c r="AR211" s="27" t="s">
        <v>207</v>
      </c>
      <c r="AS211" s="324" t="s">
        <v>494</v>
      </c>
      <c r="AT211" s="27" t="s">
        <v>207</v>
      </c>
      <c r="AU211" s="324" t="s">
        <v>494</v>
      </c>
      <c r="AV211" s="27" t="s">
        <v>207</v>
      </c>
      <c r="AW211" s="324" t="s">
        <v>494</v>
      </c>
      <c r="AX211" s="27" t="s">
        <v>207</v>
      </c>
      <c r="AY211" s="324" t="s">
        <v>494</v>
      </c>
      <c r="AZ211" s="27" t="s">
        <v>207</v>
      </c>
      <c r="BA211" s="324" t="s">
        <v>494</v>
      </c>
      <c r="BB211" s="27" t="s">
        <v>207</v>
      </c>
      <c r="BC211" s="324" t="s">
        <v>494</v>
      </c>
      <c r="BD211" s="27" t="s">
        <v>207</v>
      </c>
      <c r="BE211" s="324" t="s">
        <v>494</v>
      </c>
      <c r="BF211" s="27" t="s">
        <v>207</v>
      </c>
      <c r="BG211" s="324" t="s">
        <v>494</v>
      </c>
      <c r="BH211" s="27" t="s">
        <v>207</v>
      </c>
      <c r="BI211" s="324" t="s">
        <v>494</v>
      </c>
      <c r="BJ211" s="27" t="s">
        <v>207</v>
      </c>
      <c r="BK211" s="324" t="s">
        <v>494</v>
      </c>
      <c r="BL211" s="27" t="s">
        <v>207</v>
      </c>
      <c r="BM211" s="324" t="s">
        <v>494</v>
      </c>
      <c r="BN211" s="27" t="s">
        <v>207</v>
      </c>
      <c r="BO211" s="324" t="s">
        <v>494</v>
      </c>
      <c r="BP211" s="27" t="s">
        <v>207</v>
      </c>
      <c r="BQ211" s="324" t="s">
        <v>494</v>
      </c>
      <c r="BR211" s="27" t="s">
        <v>207</v>
      </c>
      <c r="BS211" s="324" t="s">
        <v>494</v>
      </c>
      <c r="BT211" s="27" t="s">
        <v>207</v>
      </c>
      <c r="BU211" s="324" t="s">
        <v>494</v>
      </c>
      <c r="BV211" s="27" t="s">
        <v>207</v>
      </c>
      <c r="BW211" s="324" t="s">
        <v>494</v>
      </c>
      <c r="BX211" s="27" t="s">
        <v>207</v>
      </c>
      <c r="BY211" s="324" t="s">
        <v>494</v>
      </c>
      <c r="BZ211" s="27" t="s">
        <v>207</v>
      </c>
      <c r="CA211" s="324" t="s">
        <v>494</v>
      </c>
      <c r="CB211" s="27" t="s">
        <v>207</v>
      </c>
      <c r="CC211" s="324" t="s">
        <v>494</v>
      </c>
      <c r="CD211" s="27" t="s">
        <v>207</v>
      </c>
      <c r="CE211" s="324" t="s">
        <v>494</v>
      </c>
      <c r="CF211" s="27" t="s">
        <v>207</v>
      </c>
      <c r="CG211" s="324" t="s">
        <v>494</v>
      </c>
      <c r="CH211" s="27" t="s">
        <v>207</v>
      </c>
      <c r="CI211" s="324" t="s">
        <v>494</v>
      </c>
      <c r="CJ211" s="27" t="s">
        <v>207</v>
      </c>
      <c r="CK211" s="324" t="s">
        <v>494</v>
      </c>
      <c r="CL211" s="27" t="s">
        <v>207</v>
      </c>
      <c r="CM211" s="324" t="s">
        <v>494</v>
      </c>
      <c r="CN211" s="27" t="s">
        <v>207</v>
      </c>
      <c r="CO211" s="324" t="s">
        <v>494</v>
      </c>
      <c r="CP211" s="27" t="s">
        <v>207</v>
      </c>
      <c r="CQ211" s="324" t="s">
        <v>494</v>
      </c>
      <c r="CR211" s="27" t="s">
        <v>207</v>
      </c>
      <c r="CS211" s="324" t="s">
        <v>494</v>
      </c>
      <c r="CT211" s="27" t="s">
        <v>207</v>
      </c>
      <c r="CU211" s="324" t="s">
        <v>494</v>
      </c>
      <c r="CV211" s="27" t="s">
        <v>207</v>
      </c>
      <c r="CW211" s="324" t="s">
        <v>494</v>
      </c>
      <c r="CX211" s="27" t="s">
        <v>207</v>
      </c>
      <c r="CY211" s="324" t="s">
        <v>494</v>
      </c>
      <c r="CZ211" s="27" t="s">
        <v>207</v>
      </c>
      <c r="DA211" s="324" t="s">
        <v>494</v>
      </c>
      <c r="DB211" s="27" t="s">
        <v>207</v>
      </c>
      <c r="DC211" s="324" t="s">
        <v>494</v>
      </c>
      <c r="DD211" s="27" t="s">
        <v>207</v>
      </c>
      <c r="DE211" s="324" t="s">
        <v>494</v>
      </c>
      <c r="DF211" s="27" t="s">
        <v>207</v>
      </c>
      <c r="DG211" s="324" t="s">
        <v>494</v>
      </c>
      <c r="DH211" s="27" t="s">
        <v>207</v>
      </c>
      <c r="DI211" s="324" t="s">
        <v>494</v>
      </c>
      <c r="DJ211" s="27" t="s">
        <v>207</v>
      </c>
      <c r="DK211" s="324" t="s">
        <v>494</v>
      </c>
      <c r="DL211" s="27" t="s">
        <v>207</v>
      </c>
      <c r="DM211" s="324" t="s">
        <v>494</v>
      </c>
      <c r="DN211" s="27" t="s">
        <v>207</v>
      </c>
      <c r="DO211" s="27" t="s">
        <v>494</v>
      </c>
      <c r="DP211" s="465" t="s">
        <v>207</v>
      </c>
    </row>
    <row r="212" spans="2:120" s="173" customFormat="1" ht="14.15" x14ac:dyDescent="0.35">
      <c r="B212" s="51" t="s">
        <v>78</v>
      </c>
      <c r="C212" s="52">
        <v>1870</v>
      </c>
      <c r="D212" s="53">
        <v>2.4307812296893279E-2</v>
      </c>
      <c r="E212" s="52">
        <v>0</v>
      </c>
      <c r="F212" s="53">
        <v>0</v>
      </c>
      <c r="G212" s="52">
        <v>20</v>
      </c>
      <c r="H212" s="53">
        <v>1.3605442176870748E-2</v>
      </c>
      <c r="I212" s="52">
        <v>80</v>
      </c>
      <c r="J212" s="53">
        <v>1.092896174863388E-2</v>
      </c>
      <c r="K212" s="52">
        <v>20</v>
      </c>
      <c r="L212" s="53">
        <v>1.0810810810810811E-2</v>
      </c>
      <c r="M212" s="52">
        <v>10</v>
      </c>
      <c r="N212" s="53">
        <v>1.1363636363636364E-2</v>
      </c>
      <c r="O212" s="52">
        <v>1530</v>
      </c>
      <c r="P212" s="53">
        <v>2.8181985632713208E-2</v>
      </c>
      <c r="Q212" s="52">
        <v>10</v>
      </c>
      <c r="R212" s="53">
        <v>1.4925373134328358E-2</v>
      </c>
      <c r="S212" s="52">
        <v>130</v>
      </c>
      <c r="T212" s="53">
        <v>1.4492753623188406E-2</v>
      </c>
      <c r="U212" s="52">
        <v>980</v>
      </c>
      <c r="V212" s="53">
        <v>3.249336870026525E-2</v>
      </c>
      <c r="W212" s="52">
        <v>10</v>
      </c>
      <c r="X212" s="53">
        <v>1.0416666666666666E-2</v>
      </c>
      <c r="Y212" s="52">
        <v>80</v>
      </c>
      <c r="Z212" s="53">
        <v>1.2678288431061807E-2</v>
      </c>
      <c r="AA212" s="52">
        <v>170</v>
      </c>
      <c r="AB212" s="53">
        <v>1.2221423436376708E-2</v>
      </c>
      <c r="AC212" s="52">
        <v>10</v>
      </c>
      <c r="AD212" s="53">
        <v>1.3888888888888888E-2</v>
      </c>
      <c r="AE212" s="52">
        <v>220</v>
      </c>
      <c r="AF212" s="53">
        <v>1.1038635223281485E-2</v>
      </c>
      <c r="AG212" s="52">
        <v>50</v>
      </c>
      <c r="AH212" s="53">
        <v>2.0661157024793389E-2</v>
      </c>
      <c r="AI212" s="52">
        <v>20</v>
      </c>
      <c r="AJ212" s="53">
        <v>9.0497737556561094E-3</v>
      </c>
      <c r="AK212" s="52">
        <v>10</v>
      </c>
      <c r="AL212" s="53">
        <v>1.7857142857142856E-2</v>
      </c>
      <c r="AM212" s="52">
        <v>5190</v>
      </c>
      <c r="AN212" s="53">
        <v>1.1594915216371396E-2</v>
      </c>
      <c r="AO212" s="52">
        <v>80</v>
      </c>
      <c r="AP212" s="53">
        <v>1.735357917570499E-2</v>
      </c>
      <c r="AQ212" s="52">
        <v>210</v>
      </c>
      <c r="AR212" s="53">
        <v>1.596958174904943E-2</v>
      </c>
      <c r="AS212" s="52">
        <v>10</v>
      </c>
      <c r="AT212" s="53">
        <v>1.5384615384615385E-2</v>
      </c>
      <c r="AU212" s="52">
        <v>60</v>
      </c>
      <c r="AV212" s="53">
        <v>1.3605442176870748E-2</v>
      </c>
      <c r="AW212" s="52">
        <v>140</v>
      </c>
      <c r="AX212" s="53">
        <v>1.1834319526627219E-2</v>
      </c>
      <c r="AY212" s="52">
        <v>10</v>
      </c>
      <c r="AZ212" s="53">
        <v>3.7037037037037035E-2</v>
      </c>
      <c r="BA212" s="52">
        <v>20</v>
      </c>
      <c r="BB212" s="53">
        <v>1.9417475728155338E-2</v>
      </c>
      <c r="BC212" s="52">
        <v>230</v>
      </c>
      <c r="BD212" s="53">
        <v>1.6428571428571428E-2</v>
      </c>
      <c r="BE212" s="52">
        <v>80</v>
      </c>
      <c r="BF212" s="53">
        <v>1.3769363166953529E-2</v>
      </c>
      <c r="BG212" s="52">
        <v>120</v>
      </c>
      <c r="BH212" s="53">
        <v>1.6064257028112448E-2</v>
      </c>
      <c r="BI212" s="52">
        <v>3610</v>
      </c>
      <c r="BJ212" s="53">
        <v>2.4756549170209849E-2</v>
      </c>
      <c r="BK212" s="52">
        <v>620</v>
      </c>
      <c r="BL212" s="53">
        <v>3.6599763872491142E-2</v>
      </c>
      <c r="BM212" s="52">
        <v>10</v>
      </c>
      <c r="BN212" s="53">
        <v>1.0101010101010102E-2</v>
      </c>
      <c r="BO212" s="52">
        <v>970</v>
      </c>
      <c r="BP212" s="53">
        <v>1.3041140091422425E-2</v>
      </c>
      <c r="BQ212" s="52">
        <v>1500</v>
      </c>
      <c r="BR212" s="53">
        <v>2.6375945138034113E-2</v>
      </c>
      <c r="BS212" s="52">
        <v>50</v>
      </c>
      <c r="BT212" s="53">
        <v>2.8901734104046242E-2</v>
      </c>
      <c r="BU212" s="52">
        <v>760</v>
      </c>
      <c r="BV212" s="53">
        <v>1.1906626977910074E-2</v>
      </c>
      <c r="BW212" s="52">
        <v>3280</v>
      </c>
      <c r="BX212" s="53">
        <v>2.8442594519597641E-2</v>
      </c>
      <c r="BY212" s="52">
        <v>470</v>
      </c>
      <c r="BZ212" s="53">
        <v>1.2147841819591625E-2</v>
      </c>
      <c r="CA212" s="52">
        <v>440</v>
      </c>
      <c r="CB212" s="53">
        <v>1.3941698352344741E-2</v>
      </c>
      <c r="CC212" s="52">
        <v>390</v>
      </c>
      <c r="CD212" s="53">
        <v>2.8824833702882482E-2</v>
      </c>
      <c r="CE212" s="52">
        <v>430</v>
      </c>
      <c r="CF212" s="53">
        <v>1.5259048970901348E-2</v>
      </c>
      <c r="CG212" s="52">
        <v>340</v>
      </c>
      <c r="CH212" s="53">
        <v>2.0058997050147492E-2</v>
      </c>
      <c r="CI212" s="52">
        <v>1420</v>
      </c>
      <c r="CJ212" s="53">
        <v>2.2291993720565149E-2</v>
      </c>
      <c r="CK212" s="52">
        <v>330</v>
      </c>
      <c r="CL212" s="53">
        <v>2.7408637873754152E-2</v>
      </c>
      <c r="CM212" s="52">
        <v>100</v>
      </c>
      <c r="CN212" s="53">
        <v>1.3605442176870748E-2</v>
      </c>
      <c r="CO212" s="52">
        <v>10</v>
      </c>
      <c r="CP212" s="53">
        <v>7.6923076923076927E-2</v>
      </c>
      <c r="CQ212" s="52">
        <v>20</v>
      </c>
      <c r="CR212" s="53">
        <v>1.1834319526627219E-2</v>
      </c>
      <c r="CS212" s="52">
        <v>310</v>
      </c>
      <c r="CT212" s="53">
        <v>2.3325808878856283E-2</v>
      </c>
      <c r="CU212" s="52">
        <v>390</v>
      </c>
      <c r="CV212" s="53">
        <v>1.7067833698030634E-2</v>
      </c>
      <c r="CW212" s="52">
        <v>260</v>
      </c>
      <c r="CX212" s="53">
        <v>1.2833168805528134E-2</v>
      </c>
      <c r="CY212" s="52">
        <v>60</v>
      </c>
      <c r="CZ212" s="53">
        <v>1.279317697228145E-2</v>
      </c>
      <c r="DA212" s="52">
        <v>40</v>
      </c>
      <c r="DB212" s="53">
        <v>1.834862385321101E-2</v>
      </c>
      <c r="DC212" s="52">
        <v>10</v>
      </c>
      <c r="DD212" s="53">
        <v>1.9230769230769232E-2</v>
      </c>
      <c r="DE212" s="52">
        <v>410</v>
      </c>
      <c r="DF212" s="53">
        <v>3.3524121013900246E-2</v>
      </c>
      <c r="DG212" s="52">
        <v>50</v>
      </c>
      <c r="DH212" s="53">
        <v>2.1834061135371178E-2</v>
      </c>
      <c r="DI212" s="52">
        <v>590</v>
      </c>
      <c r="DJ212" s="53">
        <v>1.5135967162647512E-2</v>
      </c>
      <c r="DK212" s="52">
        <v>120</v>
      </c>
      <c r="DL212" s="53">
        <v>1.948051948051948E-2</v>
      </c>
      <c r="DM212" s="52">
        <v>30</v>
      </c>
      <c r="DN212" s="53">
        <v>1.3274336283185841E-2</v>
      </c>
      <c r="DO212" s="54">
        <v>28340</v>
      </c>
      <c r="DP212" s="466">
        <v>1.8215474797855794E-2</v>
      </c>
    </row>
    <row r="213" spans="2:120" s="18" customFormat="1" ht="10" customHeight="1" x14ac:dyDescent="0.35">
      <c r="B213" s="55" t="s">
        <v>79</v>
      </c>
      <c r="C213" s="50"/>
      <c r="D213" s="50"/>
      <c r="E213" s="50"/>
      <c r="F213" s="50"/>
      <c r="G213" s="50"/>
      <c r="H213" s="50"/>
      <c r="DO213" s="131"/>
      <c r="DP213" s="131"/>
    </row>
    <row r="214" spans="2:120" s="18" customFormat="1" ht="10" customHeight="1" x14ac:dyDescent="0.35">
      <c r="B214" s="64" t="s">
        <v>298</v>
      </c>
      <c r="C214" s="63"/>
      <c r="D214" s="220"/>
      <c r="E214" s="63"/>
      <c r="F214" s="220"/>
      <c r="G214" s="63"/>
      <c r="H214" s="220"/>
      <c r="J214" s="187"/>
      <c r="L214" s="187"/>
      <c r="N214" s="187"/>
      <c r="P214" s="187"/>
      <c r="R214" s="187"/>
      <c r="T214" s="187"/>
      <c r="V214" s="188"/>
      <c r="X214" s="187"/>
      <c r="Z214" s="187"/>
      <c r="AB214" s="187"/>
      <c r="AD214" s="187"/>
      <c r="AF214" s="187"/>
      <c r="AH214" s="187"/>
      <c r="AJ214" s="187"/>
      <c r="AL214" s="187"/>
      <c r="AN214" s="187"/>
      <c r="AP214" s="187"/>
      <c r="AR214" s="187"/>
      <c r="AT214" s="187"/>
      <c r="AV214" s="187"/>
      <c r="AX214" s="187"/>
      <c r="AZ214" s="187"/>
      <c r="BB214" s="187"/>
      <c r="BD214" s="187"/>
      <c r="BF214" s="187"/>
      <c r="BH214" s="187"/>
      <c r="BI214" s="131"/>
      <c r="BJ214" s="220"/>
      <c r="BK214" s="63"/>
      <c r="BL214" s="220"/>
      <c r="BM214" s="63"/>
      <c r="BN214" s="220"/>
      <c r="BO214" s="63"/>
      <c r="BP214" s="187"/>
      <c r="BR214" s="187"/>
      <c r="BT214" s="187"/>
      <c r="BV214" s="187"/>
      <c r="BX214" s="187"/>
      <c r="BZ214" s="187"/>
      <c r="CB214" s="187"/>
      <c r="CC214" s="131"/>
      <c r="CD214" s="187"/>
      <c r="CF214" s="187"/>
      <c r="CH214" s="187"/>
      <c r="CJ214" s="187"/>
      <c r="CL214" s="187"/>
      <c r="CN214" s="187"/>
      <c r="CP214" s="187"/>
      <c r="CR214" s="187"/>
      <c r="CT214" s="187"/>
      <c r="CV214" s="187"/>
      <c r="CX214" s="187"/>
      <c r="CZ214" s="187"/>
      <c r="DB214" s="187"/>
      <c r="DD214" s="187"/>
      <c r="DF214" s="187"/>
      <c r="DH214" s="187"/>
      <c r="DJ214" s="187"/>
      <c r="DL214" s="187"/>
      <c r="DN214" s="187"/>
      <c r="DO214" s="131"/>
      <c r="DP214" s="188"/>
    </row>
    <row r="216" spans="2:120" x14ac:dyDescent="0.4">
      <c r="B216" s="60" t="s">
        <v>16</v>
      </c>
      <c r="C216" s="61"/>
      <c r="D216" s="218"/>
      <c r="E216" s="61"/>
      <c r="F216" s="218"/>
      <c r="G216" s="61"/>
      <c r="H216" s="218"/>
      <c r="V216" s="187"/>
      <c r="BJ216" s="218"/>
      <c r="BK216" s="61"/>
      <c r="BL216" s="218"/>
      <c r="BM216" s="61"/>
      <c r="BN216" s="218"/>
      <c r="BO216" s="61"/>
      <c r="CC216" s="18"/>
    </row>
    <row r="217" spans="2:120" s="18" customFormat="1" ht="14.15" x14ac:dyDescent="0.35">
      <c r="B217" s="558" t="s">
        <v>445</v>
      </c>
      <c r="C217" s="559"/>
      <c r="D217" s="580"/>
      <c r="E217" s="559"/>
      <c r="F217" s="580"/>
      <c r="G217" s="559"/>
      <c r="H217" s="580"/>
      <c r="I217" s="559"/>
      <c r="J217" s="580"/>
      <c r="K217" s="559"/>
      <c r="L217" s="580"/>
      <c r="M217" s="559"/>
      <c r="N217" s="580"/>
      <c r="O217" s="559"/>
      <c r="P217" s="580"/>
      <c r="Q217" s="559"/>
      <c r="R217" s="580"/>
      <c r="S217" s="559"/>
      <c r="T217" s="580"/>
      <c r="U217" s="559"/>
      <c r="V217" s="580"/>
      <c r="W217" s="559"/>
      <c r="X217" s="580"/>
      <c r="Y217" s="559"/>
      <c r="Z217" s="580"/>
      <c r="AA217" s="559"/>
      <c r="AB217" s="580"/>
      <c r="AC217" s="559"/>
      <c r="AD217" s="580"/>
      <c r="AE217" s="559"/>
      <c r="AF217" s="580"/>
      <c r="AG217" s="559"/>
      <c r="AH217" s="580"/>
      <c r="AI217" s="559"/>
      <c r="AJ217" s="580"/>
      <c r="AK217" s="559"/>
      <c r="AL217" s="580"/>
      <c r="AM217" s="559"/>
      <c r="AN217" s="580"/>
      <c r="AO217" s="559"/>
      <c r="AP217" s="580"/>
      <c r="AQ217" s="559"/>
      <c r="AR217" s="580"/>
      <c r="AS217" s="559"/>
      <c r="AT217" s="580"/>
      <c r="AU217" s="559"/>
      <c r="AV217" s="580"/>
      <c r="AW217" s="559"/>
      <c r="AX217" s="580"/>
      <c r="AY217" s="559"/>
      <c r="AZ217" s="580"/>
      <c r="BA217" s="559"/>
      <c r="BB217" s="580"/>
      <c r="BC217" s="559"/>
      <c r="BD217" s="580"/>
      <c r="BE217" s="559"/>
      <c r="BF217" s="580"/>
      <c r="BG217" s="559"/>
      <c r="BH217" s="580"/>
      <c r="BI217" s="559"/>
      <c r="BJ217" s="580"/>
      <c r="BK217" s="559"/>
      <c r="BL217" s="580"/>
      <c r="BM217" s="559"/>
      <c r="BN217" s="580"/>
      <c r="BO217" s="559"/>
      <c r="BP217" s="580"/>
      <c r="BQ217" s="559"/>
      <c r="BR217" s="580"/>
      <c r="BS217" s="559"/>
      <c r="BT217" s="580"/>
      <c r="BU217" s="559"/>
      <c r="BV217" s="580"/>
      <c r="BW217" s="559"/>
      <c r="BX217" s="580"/>
      <c r="BY217" s="559"/>
      <c r="BZ217" s="580"/>
      <c r="CA217" s="559"/>
      <c r="CB217" s="580"/>
      <c r="CC217" s="559"/>
      <c r="CD217" s="580"/>
      <c r="CE217" s="559"/>
      <c r="CF217" s="580"/>
      <c r="CG217" s="559"/>
      <c r="CH217" s="580"/>
      <c r="CI217" s="559"/>
      <c r="CJ217" s="580"/>
      <c r="CK217" s="559"/>
      <c r="CL217" s="580"/>
      <c r="CM217" s="559"/>
      <c r="CN217" s="580"/>
      <c r="CO217" s="559"/>
      <c r="CP217" s="580"/>
      <c r="CQ217" s="559"/>
      <c r="CR217" s="580"/>
      <c r="CS217" s="559"/>
      <c r="CT217" s="580"/>
      <c r="CU217" s="559"/>
      <c r="CV217" s="580"/>
      <c r="CW217" s="559"/>
      <c r="CX217" s="580"/>
      <c r="CY217" s="559"/>
      <c r="CZ217" s="580"/>
      <c r="DA217" s="559"/>
      <c r="DB217" s="580"/>
      <c r="DC217" s="559"/>
      <c r="DD217" s="580"/>
      <c r="DE217" s="559"/>
      <c r="DF217" s="580"/>
      <c r="DG217" s="559"/>
      <c r="DH217" s="580"/>
      <c r="DI217" s="559"/>
      <c r="DJ217" s="580"/>
      <c r="DK217" s="559"/>
      <c r="DL217" s="580"/>
      <c r="DM217" s="559"/>
      <c r="DN217" s="580"/>
      <c r="DO217" s="559"/>
      <c r="DP217" s="581"/>
    </row>
    <row r="218" spans="2:120" s="174" customFormat="1" ht="28.5" customHeight="1" x14ac:dyDescent="0.35">
      <c r="B218" s="135" t="s">
        <v>494</v>
      </c>
      <c r="C218" s="923" t="s">
        <v>119</v>
      </c>
      <c r="D218" s="924"/>
      <c r="E218" s="925" t="s">
        <v>120</v>
      </c>
      <c r="F218" s="926"/>
      <c r="G218" s="923" t="s">
        <v>121</v>
      </c>
      <c r="H218" s="924"/>
      <c r="I218" s="925" t="s">
        <v>122</v>
      </c>
      <c r="J218" s="926"/>
      <c r="K218" s="923" t="s">
        <v>123</v>
      </c>
      <c r="L218" s="924"/>
      <c r="M218" s="925" t="s">
        <v>124</v>
      </c>
      <c r="N218" s="926"/>
      <c r="O218" s="923" t="s">
        <v>125</v>
      </c>
      <c r="P218" s="924"/>
      <c r="Q218" s="925" t="s">
        <v>126</v>
      </c>
      <c r="R218" s="926"/>
      <c r="S218" s="923" t="s">
        <v>127</v>
      </c>
      <c r="T218" s="924"/>
      <c r="U218" s="925" t="s">
        <v>128</v>
      </c>
      <c r="V218" s="926"/>
      <c r="W218" s="923" t="s">
        <v>129</v>
      </c>
      <c r="X218" s="924"/>
      <c r="Y218" s="925" t="s">
        <v>130</v>
      </c>
      <c r="Z218" s="926"/>
      <c r="AA218" s="923" t="s">
        <v>131</v>
      </c>
      <c r="AB218" s="924"/>
      <c r="AC218" s="925" t="s">
        <v>132</v>
      </c>
      <c r="AD218" s="926"/>
      <c r="AE218" s="923" t="s">
        <v>133</v>
      </c>
      <c r="AF218" s="924"/>
      <c r="AG218" s="925" t="s">
        <v>134</v>
      </c>
      <c r="AH218" s="926"/>
      <c r="AI218" s="923" t="s">
        <v>135</v>
      </c>
      <c r="AJ218" s="924"/>
      <c r="AK218" s="925" t="s">
        <v>136</v>
      </c>
      <c r="AL218" s="926"/>
      <c r="AM218" s="923" t="s">
        <v>137</v>
      </c>
      <c r="AN218" s="924"/>
      <c r="AO218" s="925" t="s">
        <v>138</v>
      </c>
      <c r="AP218" s="926"/>
      <c r="AQ218" s="923" t="s">
        <v>139</v>
      </c>
      <c r="AR218" s="924"/>
      <c r="AS218" s="925" t="s">
        <v>140</v>
      </c>
      <c r="AT218" s="926"/>
      <c r="AU218" s="923" t="s">
        <v>141</v>
      </c>
      <c r="AV218" s="924"/>
      <c r="AW218" s="925" t="s">
        <v>142</v>
      </c>
      <c r="AX218" s="926"/>
      <c r="AY218" s="923" t="s">
        <v>143</v>
      </c>
      <c r="AZ218" s="924"/>
      <c r="BA218" s="925" t="s">
        <v>144</v>
      </c>
      <c r="BB218" s="926"/>
      <c r="BC218" s="923" t="s">
        <v>145</v>
      </c>
      <c r="BD218" s="924"/>
      <c r="BE218" s="925" t="s">
        <v>146</v>
      </c>
      <c r="BF218" s="926"/>
      <c r="BG218" s="923" t="s">
        <v>147</v>
      </c>
      <c r="BH218" s="924"/>
      <c r="BI218" s="925" t="s">
        <v>148</v>
      </c>
      <c r="BJ218" s="926"/>
      <c r="BK218" s="923" t="s">
        <v>149</v>
      </c>
      <c r="BL218" s="924"/>
      <c r="BM218" s="925" t="s">
        <v>150</v>
      </c>
      <c r="BN218" s="926"/>
      <c r="BO218" s="923" t="s">
        <v>151</v>
      </c>
      <c r="BP218" s="924"/>
      <c r="BQ218" s="925" t="s">
        <v>152</v>
      </c>
      <c r="BR218" s="926"/>
      <c r="BS218" s="923" t="s">
        <v>153</v>
      </c>
      <c r="BT218" s="924"/>
      <c r="BU218" s="925" t="s">
        <v>154</v>
      </c>
      <c r="BV218" s="926"/>
      <c r="BW218" s="923" t="s">
        <v>155</v>
      </c>
      <c r="BX218" s="924"/>
      <c r="BY218" s="925" t="s">
        <v>156</v>
      </c>
      <c r="BZ218" s="926"/>
      <c r="CA218" s="923" t="s">
        <v>157</v>
      </c>
      <c r="CB218" s="924"/>
      <c r="CC218" s="925" t="s">
        <v>158</v>
      </c>
      <c r="CD218" s="926"/>
      <c r="CE218" s="923" t="s">
        <v>159</v>
      </c>
      <c r="CF218" s="924"/>
      <c r="CG218" s="925" t="s">
        <v>160</v>
      </c>
      <c r="CH218" s="926"/>
      <c r="CI218" s="923" t="s">
        <v>161</v>
      </c>
      <c r="CJ218" s="924"/>
      <c r="CK218" s="925" t="s">
        <v>162</v>
      </c>
      <c r="CL218" s="926"/>
      <c r="CM218" s="923" t="s">
        <v>163</v>
      </c>
      <c r="CN218" s="924"/>
      <c r="CO218" s="925" t="s">
        <v>164</v>
      </c>
      <c r="CP218" s="926"/>
      <c r="CQ218" s="923" t="s">
        <v>165</v>
      </c>
      <c r="CR218" s="924"/>
      <c r="CS218" s="925" t="s">
        <v>166</v>
      </c>
      <c r="CT218" s="926"/>
      <c r="CU218" s="923" t="s">
        <v>167</v>
      </c>
      <c r="CV218" s="924"/>
      <c r="CW218" s="925" t="s">
        <v>168</v>
      </c>
      <c r="CX218" s="926"/>
      <c r="CY218" s="923" t="s">
        <v>169</v>
      </c>
      <c r="CZ218" s="924"/>
      <c r="DA218" s="925" t="s">
        <v>170</v>
      </c>
      <c r="DB218" s="926"/>
      <c r="DC218" s="923" t="s">
        <v>171</v>
      </c>
      <c r="DD218" s="924"/>
      <c r="DE218" s="925" t="s">
        <v>172</v>
      </c>
      <c r="DF218" s="926"/>
      <c r="DG218" s="923" t="s">
        <v>173</v>
      </c>
      <c r="DH218" s="924"/>
      <c r="DI218" s="925" t="s">
        <v>174</v>
      </c>
      <c r="DJ218" s="926"/>
      <c r="DK218" s="923" t="s">
        <v>175</v>
      </c>
      <c r="DL218" s="924"/>
      <c r="DM218" s="925" t="s">
        <v>176</v>
      </c>
      <c r="DN218" s="926"/>
      <c r="DO218" s="927" t="s">
        <v>203</v>
      </c>
      <c r="DP218" s="928"/>
    </row>
    <row r="219" spans="2:120" s="138" customFormat="1" ht="14.15" x14ac:dyDescent="0.35">
      <c r="B219" s="136"/>
      <c r="C219" s="137" t="s">
        <v>18</v>
      </c>
      <c r="D219" s="137" t="s">
        <v>19</v>
      </c>
      <c r="E219" s="137" t="s">
        <v>18</v>
      </c>
      <c r="F219" s="137" t="s">
        <v>19</v>
      </c>
      <c r="G219" s="137" t="s">
        <v>18</v>
      </c>
      <c r="H219" s="137" t="s">
        <v>19</v>
      </c>
      <c r="I219" s="137" t="s">
        <v>18</v>
      </c>
      <c r="J219" s="137" t="s">
        <v>19</v>
      </c>
      <c r="K219" s="137" t="s">
        <v>18</v>
      </c>
      <c r="L219" s="137" t="s">
        <v>19</v>
      </c>
      <c r="M219" s="137" t="s">
        <v>18</v>
      </c>
      <c r="N219" s="137" t="s">
        <v>19</v>
      </c>
      <c r="O219" s="137" t="s">
        <v>18</v>
      </c>
      <c r="P219" s="137" t="s">
        <v>19</v>
      </c>
      <c r="Q219" s="137" t="s">
        <v>18</v>
      </c>
      <c r="R219" s="137" t="s">
        <v>19</v>
      </c>
      <c r="S219" s="137" t="s">
        <v>18</v>
      </c>
      <c r="T219" s="137" t="s">
        <v>19</v>
      </c>
      <c r="U219" s="137" t="s">
        <v>18</v>
      </c>
      <c r="V219" s="137" t="s">
        <v>19</v>
      </c>
      <c r="W219" s="137" t="s">
        <v>18</v>
      </c>
      <c r="X219" s="137" t="s">
        <v>19</v>
      </c>
      <c r="Y219" s="137" t="s">
        <v>18</v>
      </c>
      <c r="Z219" s="137" t="s">
        <v>19</v>
      </c>
      <c r="AA219" s="137" t="s">
        <v>18</v>
      </c>
      <c r="AB219" s="137" t="s">
        <v>19</v>
      </c>
      <c r="AC219" s="137" t="s">
        <v>18</v>
      </c>
      <c r="AD219" s="137" t="s">
        <v>19</v>
      </c>
      <c r="AE219" s="137" t="s">
        <v>18</v>
      </c>
      <c r="AF219" s="137" t="s">
        <v>19</v>
      </c>
      <c r="AG219" s="137" t="s">
        <v>18</v>
      </c>
      <c r="AH219" s="137" t="s">
        <v>19</v>
      </c>
      <c r="AI219" s="137" t="s">
        <v>18</v>
      </c>
      <c r="AJ219" s="137" t="s">
        <v>19</v>
      </c>
      <c r="AK219" s="137" t="s">
        <v>18</v>
      </c>
      <c r="AL219" s="137" t="s">
        <v>19</v>
      </c>
      <c r="AM219" s="137" t="s">
        <v>18</v>
      </c>
      <c r="AN219" s="137" t="s">
        <v>19</v>
      </c>
      <c r="AO219" s="137" t="s">
        <v>18</v>
      </c>
      <c r="AP219" s="137" t="s">
        <v>19</v>
      </c>
      <c r="AQ219" s="137" t="s">
        <v>18</v>
      </c>
      <c r="AR219" s="137" t="s">
        <v>19</v>
      </c>
      <c r="AS219" s="137" t="s">
        <v>18</v>
      </c>
      <c r="AT219" s="137" t="s">
        <v>19</v>
      </c>
      <c r="AU219" s="137" t="s">
        <v>18</v>
      </c>
      <c r="AV219" s="137" t="s">
        <v>19</v>
      </c>
      <c r="AW219" s="137" t="s">
        <v>18</v>
      </c>
      <c r="AX219" s="137" t="s">
        <v>19</v>
      </c>
      <c r="AY219" s="137" t="s">
        <v>18</v>
      </c>
      <c r="AZ219" s="137" t="s">
        <v>19</v>
      </c>
      <c r="BA219" s="137" t="s">
        <v>18</v>
      </c>
      <c r="BB219" s="137" t="s">
        <v>19</v>
      </c>
      <c r="BC219" s="137" t="s">
        <v>18</v>
      </c>
      <c r="BD219" s="137" t="s">
        <v>19</v>
      </c>
      <c r="BE219" s="137" t="s">
        <v>18</v>
      </c>
      <c r="BF219" s="137" t="s">
        <v>19</v>
      </c>
      <c r="BG219" s="137" t="s">
        <v>18</v>
      </c>
      <c r="BH219" s="137" t="s">
        <v>19</v>
      </c>
      <c r="BI219" s="137" t="s">
        <v>18</v>
      </c>
      <c r="BJ219" s="137" t="s">
        <v>19</v>
      </c>
      <c r="BK219" s="137" t="s">
        <v>18</v>
      </c>
      <c r="BL219" s="137" t="s">
        <v>19</v>
      </c>
      <c r="BM219" s="137" t="s">
        <v>18</v>
      </c>
      <c r="BN219" s="137" t="s">
        <v>19</v>
      </c>
      <c r="BO219" s="137" t="s">
        <v>18</v>
      </c>
      <c r="BP219" s="137" t="s">
        <v>19</v>
      </c>
      <c r="BQ219" s="137" t="s">
        <v>18</v>
      </c>
      <c r="BR219" s="137" t="s">
        <v>19</v>
      </c>
      <c r="BS219" s="137" t="s">
        <v>18</v>
      </c>
      <c r="BT219" s="137" t="s">
        <v>19</v>
      </c>
      <c r="BU219" s="137" t="s">
        <v>18</v>
      </c>
      <c r="BV219" s="137" t="s">
        <v>19</v>
      </c>
      <c r="BW219" s="137" t="s">
        <v>18</v>
      </c>
      <c r="BX219" s="137" t="s">
        <v>19</v>
      </c>
      <c r="BY219" s="137" t="s">
        <v>18</v>
      </c>
      <c r="BZ219" s="137" t="s">
        <v>19</v>
      </c>
      <c r="CA219" s="137" t="s">
        <v>18</v>
      </c>
      <c r="CB219" s="137" t="s">
        <v>19</v>
      </c>
      <c r="CC219" s="137" t="s">
        <v>18</v>
      </c>
      <c r="CD219" s="137" t="s">
        <v>19</v>
      </c>
      <c r="CE219" s="137" t="s">
        <v>18</v>
      </c>
      <c r="CF219" s="137" t="s">
        <v>19</v>
      </c>
      <c r="CG219" s="137" t="s">
        <v>18</v>
      </c>
      <c r="CH219" s="137" t="s">
        <v>19</v>
      </c>
      <c r="CI219" s="137" t="s">
        <v>18</v>
      </c>
      <c r="CJ219" s="137" t="s">
        <v>19</v>
      </c>
      <c r="CK219" s="137" t="s">
        <v>18</v>
      </c>
      <c r="CL219" s="137" t="s">
        <v>19</v>
      </c>
      <c r="CM219" s="137" t="s">
        <v>18</v>
      </c>
      <c r="CN219" s="137" t="s">
        <v>19</v>
      </c>
      <c r="CO219" s="137" t="s">
        <v>18</v>
      </c>
      <c r="CP219" s="137" t="s">
        <v>19</v>
      </c>
      <c r="CQ219" s="137" t="s">
        <v>18</v>
      </c>
      <c r="CR219" s="137" t="s">
        <v>19</v>
      </c>
      <c r="CS219" s="137" t="s">
        <v>18</v>
      </c>
      <c r="CT219" s="137" t="s">
        <v>19</v>
      </c>
      <c r="CU219" s="137" t="s">
        <v>18</v>
      </c>
      <c r="CV219" s="137" t="s">
        <v>19</v>
      </c>
      <c r="CW219" s="137" t="s">
        <v>18</v>
      </c>
      <c r="CX219" s="137" t="s">
        <v>19</v>
      </c>
      <c r="CY219" s="137" t="s">
        <v>18</v>
      </c>
      <c r="CZ219" s="137" t="s">
        <v>19</v>
      </c>
      <c r="DA219" s="137" t="s">
        <v>18</v>
      </c>
      <c r="DB219" s="137" t="s">
        <v>19</v>
      </c>
      <c r="DC219" s="137" t="s">
        <v>18</v>
      </c>
      <c r="DD219" s="137" t="s">
        <v>19</v>
      </c>
      <c r="DE219" s="137" t="s">
        <v>18</v>
      </c>
      <c r="DF219" s="137" t="s">
        <v>19</v>
      </c>
      <c r="DG219" s="137" t="s">
        <v>18</v>
      </c>
      <c r="DH219" s="137" t="s">
        <v>19</v>
      </c>
      <c r="DI219" s="137" t="s">
        <v>18</v>
      </c>
      <c r="DJ219" s="137" t="s">
        <v>19</v>
      </c>
      <c r="DK219" s="137" t="s">
        <v>18</v>
      </c>
      <c r="DL219" s="137" t="s">
        <v>19</v>
      </c>
      <c r="DM219" s="137" t="s">
        <v>18</v>
      </c>
      <c r="DN219" s="137" t="s">
        <v>19</v>
      </c>
      <c r="DO219" s="221" t="s">
        <v>18</v>
      </c>
      <c r="DP219" s="222" t="s">
        <v>19</v>
      </c>
    </row>
    <row r="220" spans="2:120" s="58" customFormat="1" ht="6" customHeight="1" x14ac:dyDescent="0.4">
      <c r="B220" s="562" t="s">
        <v>117</v>
      </c>
      <c r="C220" s="139" t="s">
        <v>206</v>
      </c>
      <c r="D220" s="140" t="s">
        <v>207</v>
      </c>
      <c r="E220" s="139" t="s">
        <v>208</v>
      </c>
      <c r="F220" s="140" t="s">
        <v>209</v>
      </c>
      <c r="G220" s="139" t="s">
        <v>210</v>
      </c>
      <c r="H220" s="140" t="s">
        <v>211</v>
      </c>
      <c r="I220" s="139" t="s">
        <v>212</v>
      </c>
      <c r="J220" s="140" t="s">
        <v>213</v>
      </c>
      <c r="K220" s="139" t="s">
        <v>214</v>
      </c>
      <c r="L220" s="140" t="s">
        <v>215</v>
      </c>
      <c r="M220" s="139" t="s">
        <v>216</v>
      </c>
      <c r="N220" s="140" t="s">
        <v>217</v>
      </c>
      <c r="O220" s="139" t="s">
        <v>218</v>
      </c>
      <c r="P220" s="140" t="s">
        <v>219</v>
      </c>
      <c r="Q220" s="139" t="s">
        <v>251</v>
      </c>
      <c r="R220" s="140" t="s">
        <v>252</v>
      </c>
      <c r="S220" s="139" t="s">
        <v>253</v>
      </c>
      <c r="T220" s="140" t="s">
        <v>254</v>
      </c>
      <c r="U220" s="139" t="s">
        <v>255</v>
      </c>
      <c r="V220" s="140" t="s">
        <v>256</v>
      </c>
      <c r="W220" s="139" t="s">
        <v>257</v>
      </c>
      <c r="X220" s="140" t="s">
        <v>258</v>
      </c>
      <c r="Y220" s="139" t="s">
        <v>259</v>
      </c>
      <c r="Z220" s="140" t="s">
        <v>260</v>
      </c>
      <c r="AA220" s="139" t="s">
        <v>261</v>
      </c>
      <c r="AB220" s="140" t="s">
        <v>262</v>
      </c>
      <c r="AC220" s="139" t="s">
        <v>263</v>
      </c>
      <c r="AD220" s="140" t="s">
        <v>264</v>
      </c>
      <c r="AE220" s="139" t="s">
        <v>265</v>
      </c>
      <c r="AF220" s="140" t="s">
        <v>266</v>
      </c>
      <c r="AG220" s="139" t="s">
        <v>267</v>
      </c>
      <c r="AH220" s="140" t="s">
        <v>268</v>
      </c>
      <c r="AI220" s="139" t="s">
        <v>269</v>
      </c>
      <c r="AJ220" s="140" t="s">
        <v>270</v>
      </c>
      <c r="AK220" s="139" t="s">
        <v>271</v>
      </c>
      <c r="AL220" s="140" t="s">
        <v>272</v>
      </c>
      <c r="AM220" s="139" t="s">
        <v>273</v>
      </c>
      <c r="AN220" s="140" t="s">
        <v>274</v>
      </c>
      <c r="AO220" s="139" t="s">
        <v>275</v>
      </c>
      <c r="AP220" s="140" t="s">
        <v>276</v>
      </c>
      <c r="AQ220" s="139" t="s">
        <v>302</v>
      </c>
      <c r="AR220" s="140" t="s">
        <v>303</v>
      </c>
      <c r="AS220" s="139" t="s">
        <v>304</v>
      </c>
      <c r="AT220" s="140" t="s">
        <v>305</v>
      </c>
      <c r="AU220" s="139" t="s">
        <v>306</v>
      </c>
      <c r="AV220" s="140" t="s">
        <v>307</v>
      </c>
      <c r="AW220" s="139" t="s">
        <v>308</v>
      </c>
      <c r="AX220" s="140" t="s">
        <v>309</v>
      </c>
      <c r="AY220" s="139" t="s">
        <v>310</v>
      </c>
      <c r="AZ220" s="140" t="s">
        <v>311</v>
      </c>
      <c r="BA220" s="139" t="s">
        <v>312</v>
      </c>
      <c r="BB220" s="140" t="s">
        <v>313</v>
      </c>
      <c r="BC220" s="139" t="s">
        <v>314</v>
      </c>
      <c r="BD220" s="140" t="s">
        <v>315</v>
      </c>
      <c r="BE220" s="139" t="s">
        <v>316</v>
      </c>
      <c r="BF220" s="140" t="s">
        <v>317</v>
      </c>
      <c r="BG220" s="139" t="s">
        <v>318</v>
      </c>
      <c r="BH220" s="140" t="s">
        <v>319</v>
      </c>
      <c r="BI220" s="142" t="s">
        <v>320</v>
      </c>
      <c r="BJ220" s="140" t="s">
        <v>321</v>
      </c>
      <c r="BK220" s="139" t="s">
        <v>322</v>
      </c>
      <c r="BL220" s="140" t="s">
        <v>323</v>
      </c>
      <c r="BM220" s="139" t="s">
        <v>324</v>
      </c>
      <c r="BN220" s="140" t="s">
        <v>325</v>
      </c>
      <c r="BO220" s="139" t="s">
        <v>326</v>
      </c>
      <c r="BP220" s="140" t="s">
        <v>327</v>
      </c>
      <c r="BQ220" s="139" t="s">
        <v>328</v>
      </c>
      <c r="BR220" s="140" t="s">
        <v>329</v>
      </c>
      <c r="BS220" s="139" t="s">
        <v>330</v>
      </c>
      <c r="BT220" s="140" t="s">
        <v>331</v>
      </c>
      <c r="BU220" s="139" t="s">
        <v>332</v>
      </c>
      <c r="BV220" s="140" t="s">
        <v>333</v>
      </c>
      <c r="BW220" s="139" t="s">
        <v>334</v>
      </c>
      <c r="BX220" s="140" t="s">
        <v>335</v>
      </c>
      <c r="BY220" s="139" t="s">
        <v>336</v>
      </c>
      <c r="BZ220" s="140" t="s">
        <v>337</v>
      </c>
      <c r="CA220" s="139" t="s">
        <v>338</v>
      </c>
      <c r="CB220" s="140" t="s">
        <v>339</v>
      </c>
      <c r="CC220" s="139" t="s">
        <v>340</v>
      </c>
      <c r="CD220" s="140" t="s">
        <v>341</v>
      </c>
      <c r="CE220" s="139" t="s">
        <v>342</v>
      </c>
      <c r="CF220" s="140" t="s">
        <v>343</v>
      </c>
      <c r="CG220" s="139" t="s">
        <v>344</v>
      </c>
      <c r="CH220" s="140" t="s">
        <v>345</v>
      </c>
      <c r="CI220" s="139" t="s">
        <v>346</v>
      </c>
      <c r="CJ220" s="140" t="s">
        <v>347</v>
      </c>
      <c r="CK220" s="139" t="s">
        <v>348</v>
      </c>
      <c r="CL220" s="140" t="s">
        <v>349</v>
      </c>
      <c r="CM220" s="139" t="s">
        <v>350</v>
      </c>
      <c r="CN220" s="140" t="s">
        <v>351</v>
      </c>
      <c r="CO220" s="139" t="s">
        <v>352</v>
      </c>
      <c r="CP220" s="140" t="s">
        <v>353</v>
      </c>
      <c r="CQ220" s="139" t="s">
        <v>354</v>
      </c>
      <c r="CR220" s="140" t="s">
        <v>355</v>
      </c>
      <c r="CS220" s="139" t="s">
        <v>356</v>
      </c>
      <c r="CT220" s="140" t="s">
        <v>357</v>
      </c>
      <c r="CU220" s="139" t="s">
        <v>358</v>
      </c>
      <c r="CV220" s="140" t="s">
        <v>359</v>
      </c>
      <c r="CW220" s="139" t="s">
        <v>360</v>
      </c>
      <c r="CX220" s="140" t="s">
        <v>361</v>
      </c>
      <c r="CY220" s="139" t="s">
        <v>362</v>
      </c>
      <c r="CZ220" s="140" t="s">
        <v>363</v>
      </c>
      <c r="DA220" s="139" t="s">
        <v>364</v>
      </c>
      <c r="DB220" s="140" t="s">
        <v>365</v>
      </c>
      <c r="DC220" s="139" t="s">
        <v>366</v>
      </c>
      <c r="DD220" s="140" t="s">
        <v>367</v>
      </c>
      <c r="DE220" s="139" t="s">
        <v>368</v>
      </c>
      <c r="DF220" s="140" t="s">
        <v>369</v>
      </c>
      <c r="DG220" s="139" t="s">
        <v>370</v>
      </c>
      <c r="DH220" s="140" t="s">
        <v>371</v>
      </c>
      <c r="DI220" s="139" t="s">
        <v>372</v>
      </c>
      <c r="DJ220" s="140" t="s">
        <v>373</v>
      </c>
      <c r="DK220" s="139" t="s">
        <v>374</v>
      </c>
      <c r="DL220" s="140" t="s">
        <v>375</v>
      </c>
      <c r="DM220" s="139" t="s">
        <v>376</v>
      </c>
      <c r="DN220" s="140" t="s">
        <v>377</v>
      </c>
      <c r="DO220" s="141" t="s">
        <v>21</v>
      </c>
      <c r="DP220" s="490" t="s">
        <v>22</v>
      </c>
    </row>
    <row r="221" spans="2:120" s="206" customFormat="1" ht="14.15" x14ac:dyDescent="0.35">
      <c r="B221" s="28" t="s">
        <v>106</v>
      </c>
      <c r="C221" s="29">
        <v>80</v>
      </c>
      <c r="D221" s="144">
        <v>1.051939513477975E-3</v>
      </c>
      <c r="E221" s="29">
        <v>0</v>
      </c>
      <c r="F221" s="144">
        <v>0</v>
      </c>
      <c r="G221" s="29">
        <v>0</v>
      </c>
      <c r="H221" s="144">
        <v>0</v>
      </c>
      <c r="I221" s="29">
        <v>10</v>
      </c>
      <c r="J221" s="144">
        <v>1.3812154696132596E-3</v>
      </c>
      <c r="K221" s="29">
        <v>10</v>
      </c>
      <c r="L221" s="144">
        <v>5.4644808743169399E-3</v>
      </c>
      <c r="M221" s="29">
        <v>0</v>
      </c>
      <c r="N221" s="144">
        <v>0</v>
      </c>
      <c r="O221" s="29">
        <v>90</v>
      </c>
      <c r="P221" s="144">
        <v>1.6800448011946986E-3</v>
      </c>
      <c r="Q221" s="29">
        <v>0</v>
      </c>
      <c r="R221" s="144">
        <v>0</v>
      </c>
      <c r="S221" s="29">
        <v>10</v>
      </c>
      <c r="T221" s="144">
        <v>1.1312217194570137E-3</v>
      </c>
      <c r="U221" s="29">
        <v>20</v>
      </c>
      <c r="V221" s="144">
        <v>6.7453625632377741E-4</v>
      </c>
      <c r="W221" s="29">
        <v>0</v>
      </c>
      <c r="X221" s="144">
        <v>0</v>
      </c>
      <c r="Y221" s="29">
        <v>10</v>
      </c>
      <c r="Z221" s="144">
        <v>1.6051364365971107E-3</v>
      </c>
      <c r="AA221" s="29">
        <v>0</v>
      </c>
      <c r="AB221" s="144">
        <v>0</v>
      </c>
      <c r="AC221" s="29">
        <v>0</v>
      </c>
      <c r="AD221" s="144">
        <v>0</v>
      </c>
      <c r="AE221" s="29">
        <v>10</v>
      </c>
      <c r="AF221" s="144">
        <v>5.0735667174023336E-4</v>
      </c>
      <c r="AG221" s="29">
        <v>10</v>
      </c>
      <c r="AH221" s="144">
        <v>4.2194092827004216E-3</v>
      </c>
      <c r="AI221" s="29">
        <v>10</v>
      </c>
      <c r="AJ221" s="144">
        <v>4.5662100456621002E-3</v>
      </c>
      <c r="AK221" s="29">
        <v>10</v>
      </c>
      <c r="AL221" s="144">
        <v>1.8181818181818181E-2</v>
      </c>
      <c r="AM221" s="29">
        <v>170</v>
      </c>
      <c r="AN221" s="144">
        <v>3.8439796495195024E-4</v>
      </c>
      <c r="AO221" s="29">
        <v>0</v>
      </c>
      <c r="AP221" s="144">
        <v>0</v>
      </c>
      <c r="AQ221" s="29">
        <v>10</v>
      </c>
      <c r="AR221" s="144">
        <v>7.7279752704791343E-4</v>
      </c>
      <c r="AS221" s="29">
        <v>0</v>
      </c>
      <c r="AT221" s="144">
        <v>0</v>
      </c>
      <c r="AU221" s="29">
        <v>10</v>
      </c>
      <c r="AV221" s="144">
        <v>2.2988505747126436E-3</v>
      </c>
      <c r="AW221" s="29">
        <v>10</v>
      </c>
      <c r="AX221" s="144">
        <v>8.5543199315654401E-4</v>
      </c>
      <c r="AY221" s="29">
        <v>0</v>
      </c>
      <c r="AZ221" s="144">
        <v>0</v>
      </c>
      <c r="BA221" s="29">
        <v>0</v>
      </c>
      <c r="BB221" s="144">
        <v>0</v>
      </c>
      <c r="BC221" s="29">
        <v>10</v>
      </c>
      <c r="BD221" s="144">
        <v>7.2568940493468795E-4</v>
      </c>
      <c r="BE221" s="29">
        <v>10</v>
      </c>
      <c r="BF221" s="144">
        <v>1.7452006980802793E-3</v>
      </c>
      <c r="BG221" s="29">
        <v>0</v>
      </c>
      <c r="BH221" s="144">
        <v>0</v>
      </c>
      <c r="BI221" s="29">
        <v>150</v>
      </c>
      <c r="BJ221" s="144">
        <v>1.0421008753647354E-3</v>
      </c>
      <c r="BK221" s="29">
        <v>10</v>
      </c>
      <c r="BL221" s="144">
        <v>6.0096153846153849E-4</v>
      </c>
      <c r="BM221" s="29">
        <v>0</v>
      </c>
      <c r="BN221" s="144">
        <v>0</v>
      </c>
      <c r="BO221" s="29">
        <v>50</v>
      </c>
      <c r="BP221" s="144">
        <v>6.8092060465749693E-4</v>
      </c>
      <c r="BQ221" s="29">
        <v>70</v>
      </c>
      <c r="BR221" s="144">
        <v>1.2420156139105749E-3</v>
      </c>
      <c r="BS221" s="29">
        <v>0</v>
      </c>
      <c r="BT221" s="144">
        <v>0</v>
      </c>
      <c r="BU221" s="29">
        <v>70</v>
      </c>
      <c r="BV221" s="144">
        <v>1.1098779134295228E-3</v>
      </c>
      <c r="BW221" s="29">
        <v>230</v>
      </c>
      <c r="BX221" s="144">
        <v>2.0232230823363827E-3</v>
      </c>
      <c r="BY221" s="29">
        <v>10</v>
      </c>
      <c r="BZ221" s="144">
        <v>2.6034886748242648E-4</v>
      </c>
      <c r="CA221" s="29">
        <v>20</v>
      </c>
      <c r="CB221" s="144">
        <v>6.4246707356247997E-4</v>
      </c>
      <c r="CC221" s="29">
        <v>10</v>
      </c>
      <c r="CD221" s="144">
        <v>7.5187969924812035E-4</v>
      </c>
      <c r="CE221" s="29">
        <v>50</v>
      </c>
      <c r="CF221" s="144">
        <v>1.7927572606669057E-3</v>
      </c>
      <c r="CG221" s="29">
        <v>10</v>
      </c>
      <c r="CH221" s="144">
        <v>5.9916117435590175E-4</v>
      </c>
      <c r="CI221" s="29">
        <v>40</v>
      </c>
      <c r="CJ221" s="144">
        <v>6.3572790845518119E-4</v>
      </c>
      <c r="CK221" s="29">
        <v>10</v>
      </c>
      <c r="CL221" s="144">
        <v>8.438818565400844E-4</v>
      </c>
      <c r="CM221" s="29">
        <v>0</v>
      </c>
      <c r="CN221" s="144">
        <v>0</v>
      </c>
      <c r="CO221" s="29">
        <v>0</v>
      </c>
      <c r="CP221" s="144">
        <v>0</v>
      </c>
      <c r="CQ221" s="29">
        <v>0</v>
      </c>
      <c r="CR221" s="144">
        <v>0</v>
      </c>
      <c r="CS221" s="29">
        <v>10</v>
      </c>
      <c r="CT221" s="144">
        <v>7.5987841945288754E-4</v>
      </c>
      <c r="CU221" s="29">
        <v>10</v>
      </c>
      <c r="CV221" s="144">
        <v>4.4385264092321349E-4</v>
      </c>
      <c r="CW221" s="29">
        <v>20</v>
      </c>
      <c r="CX221" s="144">
        <v>9.9950024987506244E-4</v>
      </c>
      <c r="CY221" s="29">
        <v>0</v>
      </c>
      <c r="CZ221" s="144">
        <v>0</v>
      </c>
      <c r="DA221" s="29">
        <v>0</v>
      </c>
      <c r="DB221" s="144">
        <v>0</v>
      </c>
      <c r="DC221" s="29">
        <v>0</v>
      </c>
      <c r="DD221" s="144">
        <v>0</v>
      </c>
      <c r="DE221" s="29">
        <v>10</v>
      </c>
      <c r="DF221" s="144">
        <v>8.2987551867219915E-4</v>
      </c>
      <c r="DG221" s="29">
        <v>0</v>
      </c>
      <c r="DH221" s="144">
        <v>0</v>
      </c>
      <c r="DI221" s="29">
        <v>20</v>
      </c>
      <c r="DJ221" s="144">
        <v>5.2029136316337154E-4</v>
      </c>
      <c r="DK221" s="29">
        <v>10</v>
      </c>
      <c r="DL221" s="144">
        <v>1.6447368421052631E-3</v>
      </c>
      <c r="DM221" s="29">
        <v>0</v>
      </c>
      <c r="DN221" s="144">
        <v>0</v>
      </c>
      <c r="DO221" s="31">
        <v>1160</v>
      </c>
      <c r="DP221" s="447">
        <v>7.5509035046607297E-4</v>
      </c>
    </row>
    <row r="222" spans="2:120" s="206" customFormat="1" ht="14.15" x14ac:dyDescent="0.35">
      <c r="B222" s="28" t="s">
        <v>107</v>
      </c>
      <c r="C222" s="29">
        <v>0</v>
      </c>
      <c r="D222" s="144">
        <v>0</v>
      </c>
      <c r="E222" s="29">
        <v>0</v>
      </c>
      <c r="F222" s="144">
        <v>0</v>
      </c>
      <c r="G222" s="29">
        <v>0</v>
      </c>
      <c r="H222" s="144">
        <v>0</v>
      </c>
      <c r="I222" s="29">
        <v>0</v>
      </c>
      <c r="J222" s="144">
        <v>0</v>
      </c>
      <c r="K222" s="29">
        <v>0</v>
      </c>
      <c r="L222" s="144">
        <v>0</v>
      </c>
      <c r="M222" s="29">
        <v>0</v>
      </c>
      <c r="N222" s="144">
        <v>0</v>
      </c>
      <c r="O222" s="29">
        <v>0</v>
      </c>
      <c r="P222" s="144">
        <v>0</v>
      </c>
      <c r="Q222" s="29">
        <v>0</v>
      </c>
      <c r="R222" s="144">
        <v>0</v>
      </c>
      <c r="S222" s="29">
        <v>0</v>
      </c>
      <c r="T222" s="144">
        <v>0</v>
      </c>
      <c r="U222" s="29">
        <v>20</v>
      </c>
      <c r="V222" s="144">
        <v>6.7453625632377741E-4</v>
      </c>
      <c r="W222" s="29">
        <v>0</v>
      </c>
      <c r="X222" s="144">
        <v>0</v>
      </c>
      <c r="Y222" s="29">
        <v>0</v>
      </c>
      <c r="Z222" s="144">
        <v>0</v>
      </c>
      <c r="AA222" s="29">
        <v>0</v>
      </c>
      <c r="AB222" s="144">
        <v>0</v>
      </c>
      <c r="AC222" s="29">
        <v>0</v>
      </c>
      <c r="AD222" s="144">
        <v>0</v>
      </c>
      <c r="AE222" s="29">
        <v>10</v>
      </c>
      <c r="AF222" s="144">
        <v>5.0735667174023336E-4</v>
      </c>
      <c r="AG222" s="29">
        <v>10</v>
      </c>
      <c r="AH222" s="144">
        <v>4.2194092827004216E-3</v>
      </c>
      <c r="AI222" s="29">
        <v>0</v>
      </c>
      <c r="AJ222" s="144">
        <v>0</v>
      </c>
      <c r="AK222" s="29">
        <v>0</v>
      </c>
      <c r="AL222" s="144">
        <v>0</v>
      </c>
      <c r="AM222" s="29">
        <v>1180</v>
      </c>
      <c r="AN222" s="144">
        <v>2.6681741096664783E-3</v>
      </c>
      <c r="AO222" s="29">
        <v>10</v>
      </c>
      <c r="AP222" s="144">
        <v>2.2026431718061676E-3</v>
      </c>
      <c r="AQ222" s="29">
        <v>0</v>
      </c>
      <c r="AR222" s="144">
        <v>0</v>
      </c>
      <c r="AS222" s="29">
        <v>0</v>
      </c>
      <c r="AT222" s="144">
        <v>0</v>
      </c>
      <c r="AU222" s="29">
        <v>0</v>
      </c>
      <c r="AV222" s="144">
        <v>0</v>
      </c>
      <c r="AW222" s="29">
        <v>0</v>
      </c>
      <c r="AX222" s="144">
        <v>0</v>
      </c>
      <c r="AY222" s="29">
        <v>0</v>
      </c>
      <c r="AZ222" s="144">
        <v>0</v>
      </c>
      <c r="BA222" s="29">
        <v>0</v>
      </c>
      <c r="BB222" s="144">
        <v>0</v>
      </c>
      <c r="BC222" s="29">
        <v>10</v>
      </c>
      <c r="BD222" s="144">
        <v>7.2568940493468795E-4</v>
      </c>
      <c r="BE222" s="29">
        <v>0</v>
      </c>
      <c r="BF222" s="144">
        <v>0</v>
      </c>
      <c r="BG222" s="29">
        <v>0</v>
      </c>
      <c r="BH222" s="144">
        <v>0</v>
      </c>
      <c r="BI222" s="29">
        <v>10</v>
      </c>
      <c r="BJ222" s="144">
        <v>6.947339169098236E-5</v>
      </c>
      <c r="BK222" s="29">
        <v>10</v>
      </c>
      <c r="BL222" s="144">
        <v>6.0096153846153849E-4</v>
      </c>
      <c r="BM222" s="29">
        <v>0</v>
      </c>
      <c r="BN222" s="144">
        <v>0</v>
      </c>
      <c r="BO222" s="29">
        <v>10</v>
      </c>
      <c r="BP222" s="144">
        <v>1.3618412093149938E-4</v>
      </c>
      <c r="BQ222" s="29">
        <v>30</v>
      </c>
      <c r="BR222" s="144">
        <v>5.3229240596167494E-4</v>
      </c>
      <c r="BS222" s="29">
        <v>0</v>
      </c>
      <c r="BT222" s="144">
        <v>0</v>
      </c>
      <c r="BU222" s="29">
        <v>10</v>
      </c>
      <c r="BV222" s="144">
        <v>1.5855398763278897E-4</v>
      </c>
      <c r="BW222" s="29">
        <v>10</v>
      </c>
      <c r="BX222" s="144">
        <v>8.7966220971147079E-5</v>
      </c>
      <c r="BY222" s="29">
        <v>0</v>
      </c>
      <c r="BZ222" s="144">
        <v>0</v>
      </c>
      <c r="CA222" s="29">
        <v>10</v>
      </c>
      <c r="CB222" s="144">
        <v>3.2123353678123999E-4</v>
      </c>
      <c r="CC222" s="29">
        <v>0</v>
      </c>
      <c r="CD222" s="144">
        <v>0</v>
      </c>
      <c r="CE222" s="29">
        <v>10</v>
      </c>
      <c r="CF222" s="144">
        <v>3.5855145213338117E-4</v>
      </c>
      <c r="CG222" s="29">
        <v>10</v>
      </c>
      <c r="CH222" s="144">
        <v>5.9916117435590175E-4</v>
      </c>
      <c r="CI222" s="29">
        <v>10</v>
      </c>
      <c r="CJ222" s="144">
        <v>1.589319771137953E-4</v>
      </c>
      <c r="CK222" s="29">
        <v>0</v>
      </c>
      <c r="CL222" s="144">
        <v>0</v>
      </c>
      <c r="CM222" s="29">
        <v>0</v>
      </c>
      <c r="CN222" s="144">
        <v>0</v>
      </c>
      <c r="CO222" s="29">
        <v>0</v>
      </c>
      <c r="CP222" s="144">
        <v>0</v>
      </c>
      <c r="CQ222" s="29">
        <v>0</v>
      </c>
      <c r="CR222" s="144">
        <v>0</v>
      </c>
      <c r="CS222" s="29">
        <v>0</v>
      </c>
      <c r="CT222" s="144">
        <v>0</v>
      </c>
      <c r="CU222" s="29">
        <v>0</v>
      </c>
      <c r="CV222" s="144">
        <v>0</v>
      </c>
      <c r="CW222" s="29">
        <v>10</v>
      </c>
      <c r="CX222" s="144">
        <v>4.9975012493753122E-4</v>
      </c>
      <c r="CY222" s="29">
        <v>0</v>
      </c>
      <c r="CZ222" s="144">
        <v>0</v>
      </c>
      <c r="DA222" s="29">
        <v>0</v>
      </c>
      <c r="DB222" s="144">
        <v>0</v>
      </c>
      <c r="DC222" s="29">
        <v>0</v>
      </c>
      <c r="DD222" s="144">
        <v>0</v>
      </c>
      <c r="DE222" s="29">
        <v>0</v>
      </c>
      <c r="DF222" s="144">
        <v>0</v>
      </c>
      <c r="DG222" s="29">
        <v>0</v>
      </c>
      <c r="DH222" s="144">
        <v>0</v>
      </c>
      <c r="DI222" s="29">
        <v>10</v>
      </c>
      <c r="DJ222" s="144">
        <v>2.6014568158168577E-4</v>
      </c>
      <c r="DK222" s="29">
        <v>10</v>
      </c>
      <c r="DL222" s="144">
        <v>1.6447368421052631E-3</v>
      </c>
      <c r="DM222" s="29">
        <v>0</v>
      </c>
      <c r="DN222" s="144">
        <v>0</v>
      </c>
      <c r="DO222" s="31">
        <v>1270</v>
      </c>
      <c r="DP222" s="447">
        <v>8.2669374576889031E-4</v>
      </c>
    </row>
    <row r="223" spans="2:120" s="206" customFormat="1" ht="14.15" x14ac:dyDescent="0.35">
      <c r="B223" s="28" t="s">
        <v>84</v>
      </c>
      <c r="C223" s="29">
        <v>40</v>
      </c>
      <c r="D223" s="144">
        <v>5.2596975673898749E-4</v>
      </c>
      <c r="E223" s="29">
        <v>0</v>
      </c>
      <c r="F223" s="144">
        <v>0</v>
      </c>
      <c r="G223" s="29">
        <v>0</v>
      </c>
      <c r="H223" s="144">
        <v>0</v>
      </c>
      <c r="I223" s="29">
        <v>0</v>
      </c>
      <c r="J223" s="144">
        <v>0</v>
      </c>
      <c r="K223" s="29">
        <v>0</v>
      </c>
      <c r="L223" s="144">
        <v>0</v>
      </c>
      <c r="M223" s="29">
        <v>0</v>
      </c>
      <c r="N223" s="144">
        <v>0</v>
      </c>
      <c r="O223" s="29">
        <v>20</v>
      </c>
      <c r="P223" s="144">
        <v>3.7334328915437746E-4</v>
      </c>
      <c r="Q223" s="29">
        <v>0</v>
      </c>
      <c r="R223" s="144">
        <v>0</v>
      </c>
      <c r="S223" s="29">
        <v>0</v>
      </c>
      <c r="T223" s="144">
        <v>0</v>
      </c>
      <c r="U223" s="29">
        <v>20</v>
      </c>
      <c r="V223" s="144">
        <v>6.7453625632377741E-4</v>
      </c>
      <c r="W223" s="29">
        <v>0</v>
      </c>
      <c r="X223" s="144">
        <v>0</v>
      </c>
      <c r="Y223" s="29">
        <v>10</v>
      </c>
      <c r="Z223" s="144">
        <v>1.6051364365971107E-3</v>
      </c>
      <c r="AA223" s="29">
        <v>0</v>
      </c>
      <c r="AB223" s="144">
        <v>0</v>
      </c>
      <c r="AC223" s="29">
        <v>0</v>
      </c>
      <c r="AD223" s="144">
        <v>0</v>
      </c>
      <c r="AE223" s="29">
        <v>10</v>
      </c>
      <c r="AF223" s="144">
        <v>5.0735667174023336E-4</v>
      </c>
      <c r="AG223" s="29">
        <v>10</v>
      </c>
      <c r="AH223" s="144">
        <v>4.2194092827004216E-3</v>
      </c>
      <c r="AI223" s="29">
        <v>0</v>
      </c>
      <c r="AJ223" s="144">
        <v>0</v>
      </c>
      <c r="AK223" s="29">
        <v>0</v>
      </c>
      <c r="AL223" s="144">
        <v>0</v>
      </c>
      <c r="AM223" s="29">
        <v>260</v>
      </c>
      <c r="AN223" s="144">
        <v>5.8790276992651215E-4</v>
      </c>
      <c r="AO223" s="29">
        <v>0</v>
      </c>
      <c r="AP223" s="144">
        <v>0</v>
      </c>
      <c r="AQ223" s="29">
        <v>0</v>
      </c>
      <c r="AR223" s="144">
        <v>0</v>
      </c>
      <c r="AS223" s="29">
        <v>10</v>
      </c>
      <c r="AT223" s="144">
        <v>1.5625E-2</v>
      </c>
      <c r="AU223" s="29">
        <v>10</v>
      </c>
      <c r="AV223" s="144">
        <v>2.2988505747126436E-3</v>
      </c>
      <c r="AW223" s="29">
        <v>10</v>
      </c>
      <c r="AX223" s="144">
        <v>8.5543199315654401E-4</v>
      </c>
      <c r="AY223" s="29">
        <v>0</v>
      </c>
      <c r="AZ223" s="144">
        <v>0</v>
      </c>
      <c r="BA223" s="29">
        <v>0</v>
      </c>
      <c r="BB223" s="144">
        <v>0</v>
      </c>
      <c r="BC223" s="29">
        <v>10</v>
      </c>
      <c r="BD223" s="144">
        <v>7.2568940493468795E-4</v>
      </c>
      <c r="BE223" s="29">
        <v>10</v>
      </c>
      <c r="BF223" s="144">
        <v>1.7452006980802793E-3</v>
      </c>
      <c r="BG223" s="29">
        <v>10</v>
      </c>
      <c r="BH223" s="144">
        <v>1.358695652173913E-3</v>
      </c>
      <c r="BI223" s="29">
        <v>40</v>
      </c>
      <c r="BJ223" s="144">
        <v>2.7789356676392944E-4</v>
      </c>
      <c r="BK223" s="29">
        <v>10</v>
      </c>
      <c r="BL223" s="144">
        <v>6.0096153846153849E-4</v>
      </c>
      <c r="BM223" s="29">
        <v>10</v>
      </c>
      <c r="BN223" s="144">
        <v>1.020408163265306E-2</v>
      </c>
      <c r="BO223" s="29">
        <v>30</v>
      </c>
      <c r="BP223" s="144">
        <v>4.0855236279449818E-4</v>
      </c>
      <c r="BQ223" s="29">
        <v>20</v>
      </c>
      <c r="BR223" s="144">
        <v>3.5486160397444998E-4</v>
      </c>
      <c r="BS223" s="29">
        <v>0</v>
      </c>
      <c r="BT223" s="144">
        <v>0</v>
      </c>
      <c r="BU223" s="29">
        <v>30</v>
      </c>
      <c r="BV223" s="144">
        <v>4.7566196289836689E-4</v>
      </c>
      <c r="BW223" s="29">
        <v>20</v>
      </c>
      <c r="BX223" s="144">
        <v>1.7593244194229416E-4</v>
      </c>
      <c r="BY223" s="29">
        <v>10</v>
      </c>
      <c r="BZ223" s="144">
        <v>2.6034886748242648E-4</v>
      </c>
      <c r="CA223" s="29">
        <v>30</v>
      </c>
      <c r="CB223" s="144">
        <v>9.6370061034371985E-4</v>
      </c>
      <c r="CC223" s="29">
        <v>10</v>
      </c>
      <c r="CD223" s="144">
        <v>7.5187969924812035E-4</v>
      </c>
      <c r="CE223" s="29">
        <v>10</v>
      </c>
      <c r="CF223" s="144">
        <v>3.5855145213338117E-4</v>
      </c>
      <c r="CG223" s="29">
        <v>10</v>
      </c>
      <c r="CH223" s="144">
        <v>5.9916117435590175E-4</v>
      </c>
      <c r="CI223" s="29">
        <v>40</v>
      </c>
      <c r="CJ223" s="144">
        <v>6.3572790845518119E-4</v>
      </c>
      <c r="CK223" s="29">
        <v>10</v>
      </c>
      <c r="CL223" s="144">
        <v>8.438818565400844E-4</v>
      </c>
      <c r="CM223" s="29">
        <v>0</v>
      </c>
      <c r="CN223" s="144">
        <v>0</v>
      </c>
      <c r="CO223" s="29">
        <v>0</v>
      </c>
      <c r="CP223" s="144">
        <v>0</v>
      </c>
      <c r="CQ223" s="29">
        <v>0</v>
      </c>
      <c r="CR223" s="144">
        <v>0</v>
      </c>
      <c r="CS223" s="29">
        <v>10</v>
      </c>
      <c r="CT223" s="144">
        <v>7.5987841945288754E-4</v>
      </c>
      <c r="CU223" s="29">
        <v>10</v>
      </c>
      <c r="CV223" s="144">
        <v>4.4385264092321349E-4</v>
      </c>
      <c r="CW223" s="29">
        <v>10</v>
      </c>
      <c r="CX223" s="144">
        <v>4.9975012493753122E-4</v>
      </c>
      <c r="CY223" s="29">
        <v>0</v>
      </c>
      <c r="CZ223" s="144">
        <v>0</v>
      </c>
      <c r="DA223" s="29">
        <v>0</v>
      </c>
      <c r="DB223" s="144">
        <v>0</v>
      </c>
      <c r="DC223" s="29">
        <v>0</v>
      </c>
      <c r="DD223" s="144">
        <v>0</v>
      </c>
      <c r="DE223" s="29">
        <v>10</v>
      </c>
      <c r="DF223" s="144">
        <v>8.2987551867219915E-4</v>
      </c>
      <c r="DG223" s="29">
        <v>0</v>
      </c>
      <c r="DH223" s="144">
        <v>0</v>
      </c>
      <c r="DI223" s="29">
        <v>20</v>
      </c>
      <c r="DJ223" s="144">
        <v>5.2029136316337154E-4</v>
      </c>
      <c r="DK223" s="29">
        <v>10</v>
      </c>
      <c r="DL223" s="144">
        <v>1.6447368421052631E-3</v>
      </c>
      <c r="DM223" s="29">
        <v>0</v>
      </c>
      <c r="DN223" s="144">
        <v>0</v>
      </c>
      <c r="DO223" s="31">
        <v>630</v>
      </c>
      <c r="DP223" s="447">
        <v>4.1009217309795343E-4</v>
      </c>
    </row>
    <row r="224" spans="2:120" s="206" customFormat="1" ht="14.15" x14ac:dyDescent="0.35">
      <c r="B224" s="28" t="s">
        <v>108</v>
      </c>
      <c r="C224" s="29">
        <v>4060</v>
      </c>
      <c r="D224" s="144">
        <v>5.3385930309007235E-2</v>
      </c>
      <c r="E224" s="29">
        <v>0</v>
      </c>
      <c r="F224" s="144">
        <v>0</v>
      </c>
      <c r="G224" s="29">
        <v>0</v>
      </c>
      <c r="H224" s="144">
        <v>0</v>
      </c>
      <c r="I224" s="29">
        <v>10</v>
      </c>
      <c r="J224" s="144">
        <v>1.3812154696132596E-3</v>
      </c>
      <c r="K224" s="29">
        <v>0</v>
      </c>
      <c r="L224" s="144">
        <v>0</v>
      </c>
      <c r="M224" s="29">
        <v>0</v>
      </c>
      <c r="N224" s="144">
        <v>0</v>
      </c>
      <c r="O224" s="29">
        <v>590</v>
      </c>
      <c r="P224" s="144">
        <v>1.1013627030054134E-2</v>
      </c>
      <c r="Q224" s="29">
        <v>0</v>
      </c>
      <c r="R224" s="144">
        <v>0</v>
      </c>
      <c r="S224" s="29">
        <v>10</v>
      </c>
      <c r="T224" s="144">
        <v>1.1312217194570137E-3</v>
      </c>
      <c r="U224" s="29">
        <v>120</v>
      </c>
      <c r="V224" s="144">
        <v>4.047217537942664E-3</v>
      </c>
      <c r="W224" s="29">
        <v>10</v>
      </c>
      <c r="X224" s="144">
        <v>1.0526315789473684E-2</v>
      </c>
      <c r="Y224" s="29">
        <v>10</v>
      </c>
      <c r="Z224" s="144">
        <v>1.6051364365971107E-3</v>
      </c>
      <c r="AA224" s="29">
        <v>20</v>
      </c>
      <c r="AB224" s="144">
        <v>1.455604075691412E-3</v>
      </c>
      <c r="AC224" s="29">
        <v>0</v>
      </c>
      <c r="AD224" s="144">
        <v>0</v>
      </c>
      <c r="AE224" s="29">
        <v>30</v>
      </c>
      <c r="AF224" s="144">
        <v>1.5220700152207001E-3</v>
      </c>
      <c r="AG224" s="29">
        <v>10</v>
      </c>
      <c r="AH224" s="144">
        <v>4.2194092827004216E-3</v>
      </c>
      <c r="AI224" s="29">
        <v>10</v>
      </c>
      <c r="AJ224" s="144">
        <v>4.5662100456621002E-3</v>
      </c>
      <c r="AK224" s="29">
        <v>0</v>
      </c>
      <c r="AL224" s="144">
        <v>0</v>
      </c>
      <c r="AM224" s="29">
        <v>8970</v>
      </c>
      <c r="AN224" s="144">
        <v>2.0282645562464671E-2</v>
      </c>
      <c r="AO224" s="29">
        <v>10</v>
      </c>
      <c r="AP224" s="144">
        <v>2.2026431718061676E-3</v>
      </c>
      <c r="AQ224" s="29">
        <v>20</v>
      </c>
      <c r="AR224" s="144">
        <v>1.5455950540958269E-3</v>
      </c>
      <c r="AS224" s="29">
        <v>0</v>
      </c>
      <c r="AT224" s="144">
        <v>0</v>
      </c>
      <c r="AU224" s="29">
        <v>10</v>
      </c>
      <c r="AV224" s="144">
        <v>2.2988505747126436E-3</v>
      </c>
      <c r="AW224" s="29">
        <v>10</v>
      </c>
      <c r="AX224" s="144">
        <v>8.5543199315654401E-4</v>
      </c>
      <c r="AY224" s="29">
        <v>0</v>
      </c>
      <c r="AZ224" s="144">
        <v>0</v>
      </c>
      <c r="BA224" s="29">
        <v>0</v>
      </c>
      <c r="BB224" s="144">
        <v>0</v>
      </c>
      <c r="BC224" s="29">
        <v>30</v>
      </c>
      <c r="BD224" s="144">
        <v>2.1770682148040637E-3</v>
      </c>
      <c r="BE224" s="29">
        <v>10</v>
      </c>
      <c r="BF224" s="144">
        <v>1.7452006980802793E-3</v>
      </c>
      <c r="BG224" s="29">
        <v>0</v>
      </c>
      <c r="BH224" s="144">
        <v>0</v>
      </c>
      <c r="BI224" s="29">
        <v>220</v>
      </c>
      <c r="BJ224" s="144">
        <v>1.5284146172016117E-3</v>
      </c>
      <c r="BK224" s="29">
        <v>20</v>
      </c>
      <c r="BL224" s="144">
        <v>1.201923076923077E-3</v>
      </c>
      <c r="BM224" s="29">
        <v>0</v>
      </c>
      <c r="BN224" s="144">
        <v>0</v>
      </c>
      <c r="BO224" s="29">
        <v>140</v>
      </c>
      <c r="BP224" s="144">
        <v>1.9065776930409914E-3</v>
      </c>
      <c r="BQ224" s="29">
        <v>1220</v>
      </c>
      <c r="BR224" s="144">
        <v>2.1646557842441447E-2</v>
      </c>
      <c r="BS224" s="29">
        <v>10</v>
      </c>
      <c r="BT224" s="144">
        <v>5.9171597633136093E-3</v>
      </c>
      <c r="BU224" s="29">
        <v>380</v>
      </c>
      <c r="BV224" s="144">
        <v>6.0250515300459811E-3</v>
      </c>
      <c r="BW224" s="29">
        <v>330</v>
      </c>
      <c r="BX224" s="144">
        <v>2.9028852920478538E-3</v>
      </c>
      <c r="BY224" s="29">
        <v>6070</v>
      </c>
      <c r="BZ224" s="144">
        <v>0.15803176256183285</v>
      </c>
      <c r="CA224" s="29">
        <v>220</v>
      </c>
      <c r="CB224" s="144">
        <v>7.0671378091872791E-3</v>
      </c>
      <c r="CC224" s="29">
        <v>10</v>
      </c>
      <c r="CD224" s="144">
        <v>7.5187969924812035E-4</v>
      </c>
      <c r="CE224" s="29">
        <v>1180</v>
      </c>
      <c r="CF224" s="144">
        <v>4.2309071351738975E-2</v>
      </c>
      <c r="CG224" s="29">
        <v>10</v>
      </c>
      <c r="CH224" s="144">
        <v>5.9916117435590175E-4</v>
      </c>
      <c r="CI224" s="29">
        <v>760</v>
      </c>
      <c r="CJ224" s="144">
        <v>1.2078830260648443E-2</v>
      </c>
      <c r="CK224" s="29">
        <v>20</v>
      </c>
      <c r="CL224" s="144">
        <v>1.6877637130801688E-3</v>
      </c>
      <c r="CM224" s="29">
        <v>10</v>
      </c>
      <c r="CN224" s="144">
        <v>1.3793103448275861E-3</v>
      </c>
      <c r="CO224" s="29">
        <v>0</v>
      </c>
      <c r="CP224" s="144">
        <v>0</v>
      </c>
      <c r="CQ224" s="29">
        <v>0</v>
      </c>
      <c r="CR224" s="144">
        <v>0</v>
      </c>
      <c r="CS224" s="29">
        <v>50</v>
      </c>
      <c r="CT224" s="144">
        <v>3.7993920972644378E-3</v>
      </c>
      <c r="CU224" s="29">
        <v>20</v>
      </c>
      <c r="CV224" s="144">
        <v>8.8770528184642697E-4</v>
      </c>
      <c r="CW224" s="29">
        <v>60</v>
      </c>
      <c r="CX224" s="144">
        <v>2.9985007496251873E-3</v>
      </c>
      <c r="CY224" s="29">
        <v>10</v>
      </c>
      <c r="CZ224" s="144">
        <v>2.1598272138228943E-3</v>
      </c>
      <c r="DA224" s="29">
        <v>10</v>
      </c>
      <c r="DB224" s="144">
        <v>4.6728971962616819E-3</v>
      </c>
      <c r="DC224" s="29">
        <v>0</v>
      </c>
      <c r="DD224" s="144">
        <v>0</v>
      </c>
      <c r="DE224" s="29">
        <v>20</v>
      </c>
      <c r="DF224" s="144">
        <v>1.6597510373443983E-3</v>
      </c>
      <c r="DG224" s="29">
        <v>10</v>
      </c>
      <c r="DH224" s="144">
        <v>4.464285714285714E-3</v>
      </c>
      <c r="DI224" s="29">
        <v>30</v>
      </c>
      <c r="DJ224" s="144">
        <v>7.804370447450572E-4</v>
      </c>
      <c r="DK224" s="29">
        <v>30</v>
      </c>
      <c r="DL224" s="144">
        <v>4.9342105263157892E-3</v>
      </c>
      <c r="DM224" s="29">
        <v>10</v>
      </c>
      <c r="DN224" s="144">
        <v>4.4843049327354259E-3</v>
      </c>
      <c r="DO224" s="31">
        <v>24710</v>
      </c>
      <c r="DP224" s="447">
        <v>1.6084726344841951E-2</v>
      </c>
    </row>
    <row r="225" spans="2:120" s="206" customFormat="1" ht="14.15" x14ac:dyDescent="0.35">
      <c r="B225" s="28" t="s">
        <v>109</v>
      </c>
      <c r="C225" s="29">
        <v>62130</v>
      </c>
      <c r="D225" s="144">
        <v>0.81696252465483232</v>
      </c>
      <c r="E225" s="29">
        <v>40</v>
      </c>
      <c r="F225" s="144">
        <v>1</v>
      </c>
      <c r="G225" s="29">
        <v>1420</v>
      </c>
      <c r="H225" s="144">
        <v>0.97931034482758617</v>
      </c>
      <c r="I225" s="29">
        <v>6840</v>
      </c>
      <c r="J225" s="144">
        <v>0.94475138121546964</v>
      </c>
      <c r="K225" s="29">
        <v>1800</v>
      </c>
      <c r="L225" s="144">
        <v>0.98360655737704916</v>
      </c>
      <c r="M225" s="29">
        <v>490</v>
      </c>
      <c r="N225" s="144">
        <v>0.56321839080459768</v>
      </c>
      <c r="O225" s="29">
        <v>45970</v>
      </c>
      <c r="P225" s="144">
        <v>0.85812955012133652</v>
      </c>
      <c r="Q225" s="29">
        <v>640</v>
      </c>
      <c r="R225" s="144">
        <v>0.96969696969696972</v>
      </c>
      <c r="S225" s="29">
        <v>8600</v>
      </c>
      <c r="T225" s="144">
        <v>0.97285067873303166</v>
      </c>
      <c r="U225" s="29">
        <v>25230</v>
      </c>
      <c r="V225" s="144">
        <v>0.85092748735244517</v>
      </c>
      <c r="W225" s="29">
        <v>710</v>
      </c>
      <c r="X225" s="144">
        <v>0.74736842105263157</v>
      </c>
      <c r="Y225" s="29">
        <v>6150</v>
      </c>
      <c r="Z225" s="144">
        <v>0.9871589085072231</v>
      </c>
      <c r="AA225" s="29">
        <v>3740</v>
      </c>
      <c r="AB225" s="144">
        <v>0.27219796215429404</v>
      </c>
      <c r="AC225" s="29">
        <v>660</v>
      </c>
      <c r="AD225" s="144">
        <v>0.92957746478873238</v>
      </c>
      <c r="AE225" s="29">
        <v>16170</v>
      </c>
      <c r="AF225" s="144">
        <v>0.82039573820395739</v>
      </c>
      <c r="AG225" s="29">
        <v>1770</v>
      </c>
      <c r="AH225" s="144">
        <v>0.74683544303797467</v>
      </c>
      <c r="AI225" s="29">
        <v>2030</v>
      </c>
      <c r="AJ225" s="144">
        <v>0.9269406392694064</v>
      </c>
      <c r="AK225" s="29">
        <v>530</v>
      </c>
      <c r="AL225" s="144">
        <v>0.96363636363636362</v>
      </c>
      <c r="AM225" s="29">
        <v>339360</v>
      </c>
      <c r="AN225" s="144">
        <v>0.7673487846240814</v>
      </c>
      <c r="AO225" s="29">
        <v>3540</v>
      </c>
      <c r="AP225" s="144">
        <v>0.77973568281938321</v>
      </c>
      <c r="AQ225" s="29">
        <v>12150</v>
      </c>
      <c r="AR225" s="144">
        <v>0.93894899536321486</v>
      </c>
      <c r="AS225" s="29">
        <v>620</v>
      </c>
      <c r="AT225" s="144">
        <v>0.96875</v>
      </c>
      <c r="AU225" s="29">
        <v>4080</v>
      </c>
      <c r="AV225" s="144">
        <v>0.93793103448275861</v>
      </c>
      <c r="AW225" s="29">
        <v>8010</v>
      </c>
      <c r="AX225" s="144">
        <v>0.68520102651839176</v>
      </c>
      <c r="AY225" s="29">
        <v>260</v>
      </c>
      <c r="AZ225" s="144">
        <v>1</v>
      </c>
      <c r="BA225" s="29">
        <v>980</v>
      </c>
      <c r="BB225" s="144">
        <v>0.97029702970297027</v>
      </c>
      <c r="BC225" s="29">
        <v>10990</v>
      </c>
      <c r="BD225" s="144">
        <v>0.7975326560232221</v>
      </c>
      <c r="BE225" s="29">
        <v>4890</v>
      </c>
      <c r="BF225" s="144">
        <v>0.8534031413612565</v>
      </c>
      <c r="BG225" s="29">
        <v>7270</v>
      </c>
      <c r="BH225" s="144">
        <v>0.98777173913043481</v>
      </c>
      <c r="BI225" s="29">
        <v>117480</v>
      </c>
      <c r="BJ225" s="144">
        <v>0.81617340558566065</v>
      </c>
      <c r="BK225" s="29">
        <v>15910</v>
      </c>
      <c r="BL225" s="144">
        <v>0.95612980769230771</v>
      </c>
      <c r="BM225" s="29">
        <v>960</v>
      </c>
      <c r="BN225" s="144">
        <v>0.97959183673469385</v>
      </c>
      <c r="BO225" s="29">
        <v>60570</v>
      </c>
      <c r="BP225" s="144">
        <v>0.82486722048209182</v>
      </c>
      <c r="BQ225" s="29">
        <v>48330</v>
      </c>
      <c r="BR225" s="144">
        <v>0.85752306600425832</v>
      </c>
      <c r="BS225" s="29">
        <v>1380</v>
      </c>
      <c r="BT225" s="144">
        <v>0.81656804733727806</v>
      </c>
      <c r="BU225" s="29">
        <v>48460</v>
      </c>
      <c r="BV225" s="144">
        <v>0.76835262406849536</v>
      </c>
      <c r="BW225" s="29">
        <v>98930</v>
      </c>
      <c r="BX225" s="144">
        <v>0.87024982406755802</v>
      </c>
      <c r="BY225" s="29">
        <v>29650</v>
      </c>
      <c r="BZ225" s="144">
        <v>0.77193439208539438</v>
      </c>
      <c r="CA225" s="29">
        <v>26240</v>
      </c>
      <c r="CB225" s="144">
        <v>0.84291680051397366</v>
      </c>
      <c r="CC225" s="29">
        <v>12570</v>
      </c>
      <c r="CD225" s="144">
        <v>0.94511278195488724</v>
      </c>
      <c r="CE225" s="29">
        <v>22640</v>
      </c>
      <c r="CF225" s="144">
        <v>0.81176048762997488</v>
      </c>
      <c r="CG225" s="29">
        <v>14420</v>
      </c>
      <c r="CH225" s="144">
        <v>0.8639904134212103</v>
      </c>
      <c r="CI225" s="29">
        <v>49950</v>
      </c>
      <c r="CJ225" s="144">
        <v>0.79386522568340745</v>
      </c>
      <c r="CK225" s="29">
        <v>10910</v>
      </c>
      <c r="CL225" s="144">
        <v>0.92067510548523201</v>
      </c>
      <c r="CM225" s="29">
        <v>7120</v>
      </c>
      <c r="CN225" s="144">
        <v>0.98206896551724143</v>
      </c>
      <c r="CO225" s="29">
        <v>130</v>
      </c>
      <c r="CP225" s="144">
        <v>1.0833333333333333</v>
      </c>
      <c r="CQ225" s="29">
        <v>1620</v>
      </c>
      <c r="CR225" s="144">
        <v>0.97005988023952094</v>
      </c>
      <c r="CS225" s="29">
        <v>11580</v>
      </c>
      <c r="CT225" s="144">
        <v>0.87993920972644379</v>
      </c>
      <c r="CU225" s="29">
        <v>20730</v>
      </c>
      <c r="CV225" s="144">
        <v>0.92010652463382159</v>
      </c>
      <c r="CW225" s="29">
        <v>16900</v>
      </c>
      <c r="CX225" s="144">
        <v>0.84457771114442781</v>
      </c>
      <c r="CY225" s="29">
        <v>4290</v>
      </c>
      <c r="CZ225" s="144">
        <v>0.92656587473002161</v>
      </c>
      <c r="DA225" s="29">
        <v>1960</v>
      </c>
      <c r="DB225" s="144">
        <v>0.91588785046728971</v>
      </c>
      <c r="DC225" s="29">
        <v>510</v>
      </c>
      <c r="DD225" s="144">
        <v>1</v>
      </c>
      <c r="DE225" s="29">
        <v>9100</v>
      </c>
      <c r="DF225" s="144">
        <v>0.75518672199170123</v>
      </c>
      <c r="DG225" s="29">
        <v>2200</v>
      </c>
      <c r="DH225" s="144">
        <v>0.9821428571428571</v>
      </c>
      <c r="DI225" s="29">
        <v>32730</v>
      </c>
      <c r="DJ225" s="144">
        <v>0.85145681581685739</v>
      </c>
      <c r="DK225" s="29">
        <v>5040</v>
      </c>
      <c r="DL225" s="144">
        <v>0.82894736842105265</v>
      </c>
      <c r="DM225" s="29">
        <v>1940</v>
      </c>
      <c r="DN225" s="144">
        <v>0.8699551569506726</v>
      </c>
      <c r="DO225" s="31">
        <v>1251330</v>
      </c>
      <c r="DP225" s="447">
        <v>0.81454069676613028</v>
      </c>
    </row>
    <row r="226" spans="2:120" s="206" customFormat="1" ht="14.15" x14ac:dyDescent="0.35">
      <c r="B226" s="28" t="s">
        <v>110</v>
      </c>
      <c r="C226" s="29">
        <v>60</v>
      </c>
      <c r="D226" s="144">
        <v>7.8895463510848124E-4</v>
      </c>
      <c r="E226" s="29">
        <v>0</v>
      </c>
      <c r="F226" s="144">
        <v>0</v>
      </c>
      <c r="G226" s="29">
        <v>0</v>
      </c>
      <c r="H226" s="144">
        <v>0</v>
      </c>
      <c r="I226" s="29">
        <v>0</v>
      </c>
      <c r="J226" s="144">
        <v>0</v>
      </c>
      <c r="K226" s="29">
        <v>0</v>
      </c>
      <c r="L226" s="144">
        <v>0</v>
      </c>
      <c r="M226" s="29">
        <v>0</v>
      </c>
      <c r="N226" s="144">
        <v>0</v>
      </c>
      <c r="O226" s="29">
        <v>120</v>
      </c>
      <c r="P226" s="144">
        <v>2.2400597349262648E-3</v>
      </c>
      <c r="Q226" s="29">
        <v>0</v>
      </c>
      <c r="R226" s="144">
        <v>0</v>
      </c>
      <c r="S226" s="29">
        <v>10</v>
      </c>
      <c r="T226" s="144">
        <v>1.1312217194570137E-3</v>
      </c>
      <c r="U226" s="29">
        <v>10</v>
      </c>
      <c r="V226" s="144">
        <v>3.3726812816188871E-4</v>
      </c>
      <c r="W226" s="29">
        <v>0</v>
      </c>
      <c r="X226" s="144">
        <v>0</v>
      </c>
      <c r="Y226" s="29">
        <v>10</v>
      </c>
      <c r="Z226" s="144">
        <v>1.6051364365971107E-3</v>
      </c>
      <c r="AA226" s="29">
        <v>0</v>
      </c>
      <c r="AB226" s="144">
        <v>0</v>
      </c>
      <c r="AC226" s="29">
        <v>0</v>
      </c>
      <c r="AD226" s="144">
        <v>0</v>
      </c>
      <c r="AE226" s="29">
        <v>10</v>
      </c>
      <c r="AF226" s="144">
        <v>5.0735667174023336E-4</v>
      </c>
      <c r="AG226" s="29">
        <v>0</v>
      </c>
      <c r="AH226" s="144">
        <v>0</v>
      </c>
      <c r="AI226" s="29">
        <v>0</v>
      </c>
      <c r="AJ226" s="144">
        <v>0</v>
      </c>
      <c r="AK226" s="29">
        <v>0</v>
      </c>
      <c r="AL226" s="144">
        <v>0</v>
      </c>
      <c r="AM226" s="29">
        <v>680</v>
      </c>
      <c r="AN226" s="144">
        <v>1.537591859807801E-3</v>
      </c>
      <c r="AO226" s="29">
        <v>0</v>
      </c>
      <c r="AP226" s="144">
        <v>0</v>
      </c>
      <c r="AQ226" s="29">
        <v>10</v>
      </c>
      <c r="AR226" s="144">
        <v>7.7279752704791343E-4</v>
      </c>
      <c r="AS226" s="29">
        <v>0</v>
      </c>
      <c r="AT226" s="144">
        <v>0</v>
      </c>
      <c r="AU226" s="29">
        <v>0</v>
      </c>
      <c r="AV226" s="144">
        <v>0</v>
      </c>
      <c r="AW226" s="29">
        <v>10</v>
      </c>
      <c r="AX226" s="144">
        <v>8.5543199315654401E-4</v>
      </c>
      <c r="AY226" s="29">
        <v>0</v>
      </c>
      <c r="AZ226" s="144">
        <v>0</v>
      </c>
      <c r="BA226" s="29">
        <v>0</v>
      </c>
      <c r="BB226" s="144">
        <v>0</v>
      </c>
      <c r="BC226" s="29">
        <v>10</v>
      </c>
      <c r="BD226" s="144">
        <v>7.2568940493468795E-4</v>
      </c>
      <c r="BE226" s="29">
        <v>10</v>
      </c>
      <c r="BF226" s="144">
        <v>1.7452006980802793E-3</v>
      </c>
      <c r="BG226" s="29">
        <v>0</v>
      </c>
      <c r="BH226" s="144">
        <v>0</v>
      </c>
      <c r="BI226" s="29">
        <v>420</v>
      </c>
      <c r="BJ226" s="144">
        <v>2.9178824510212586E-3</v>
      </c>
      <c r="BK226" s="29">
        <v>20</v>
      </c>
      <c r="BL226" s="144">
        <v>1.201923076923077E-3</v>
      </c>
      <c r="BM226" s="29">
        <v>0</v>
      </c>
      <c r="BN226" s="144">
        <v>0</v>
      </c>
      <c r="BO226" s="29">
        <v>30</v>
      </c>
      <c r="BP226" s="144">
        <v>4.0855236279449818E-4</v>
      </c>
      <c r="BQ226" s="29">
        <v>100</v>
      </c>
      <c r="BR226" s="144">
        <v>1.7743080198722497E-3</v>
      </c>
      <c r="BS226" s="29">
        <v>10</v>
      </c>
      <c r="BT226" s="144">
        <v>5.9171597633136093E-3</v>
      </c>
      <c r="BU226" s="29">
        <v>20</v>
      </c>
      <c r="BV226" s="144">
        <v>3.1710797526557794E-4</v>
      </c>
      <c r="BW226" s="29">
        <v>170</v>
      </c>
      <c r="BX226" s="144">
        <v>1.4954257565095003E-3</v>
      </c>
      <c r="BY226" s="29">
        <v>10</v>
      </c>
      <c r="BZ226" s="144">
        <v>2.6034886748242648E-4</v>
      </c>
      <c r="CA226" s="29">
        <v>10</v>
      </c>
      <c r="CB226" s="144">
        <v>3.2123353678123999E-4</v>
      </c>
      <c r="CC226" s="29">
        <v>10</v>
      </c>
      <c r="CD226" s="144">
        <v>7.5187969924812035E-4</v>
      </c>
      <c r="CE226" s="29">
        <v>20</v>
      </c>
      <c r="CF226" s="144">
        <v>7.1710290426676233E-4</v>
      </c>
      <c r="CG226" s="29">
        <v>10</v>
      </c>
      <c r="CH226" s="144">
        <v>5.9916117435590175E-4</v>
      </c>
      <c r="CI226" s="29">
        <v>170</v>
      </c>
      <c r="CJ226" s="144">
        <v>2.7018436109345202E-3</v>
      </c>
      <c r="CK226" s="29">
        <v>10</v>
      </c>
      <c r="CL226" s="144">
        <v>8.438818565400844E-4</v>
      </c>
      <c r="CM226" s="29">
        <v>0</v>
      </c>
      <c r="CN226" s="144">
        <v>0</v>
      </c>
      <c r="CO226" s="29">
        <v>0</v>
      </c>
      <c r="CP226" s="144">
        <v>0</v>
      </c>
      <c r="CQ226" s="29">
        <v>0</v>
      </c>
      <c r="CR226" s="144">
        <v>0</v>
      </c>
      <c r="CS226" s="29">
        <v>10</v>
      </c>
      <c r="CT226" s="144">
        <v>7.5987841945288754E-4</v>
      </c>
      <c r="CU226" s="29">
        <v>10</v>
      </c>
      <c r="CV226" s="144">
        <v>4.4385264092321349E-4</v>
      </c>
      <c r="CW226" s="29">
        <v>40</v>
      </c>
      <c r="CX226" s="144">
        <v>1.9990004997501249E-3</v>
      </c>
      <c r="CY226" s="29">
        <v>10</v>
      </c>
      <c r="CZ226" s="144">
        <v>2.1598272138228943E-3</v>
      </c>
      <c r="DA226" s="29">
        <v>0</v>
      </c>
      <c r="DB226" s="144">
        <v>0</v>
      </c>
      <c r="DC226" s="29">
        <v>0</v>
      </c>
      <c r="DD226" s="144">
        <v>0</v>
      </c>
      <c r="DE226" s="29">
        <v>0</v>
      </c>
      <c r="DF226" s="144">
        <v>0</v>
      </c>
      <c r="DG226" s="29">
        <v>0</v>
      </c>
      <c r="DH226" s="144">
        <v>0</v>
      </c>
      <c r="DI226" s="29">
        <v>30</v>
      </c>
      <c r="DJ226" s="144">
        <v>7.804370447450572E-4</v>
      </c>
      <c r="DK226" s="29">
        <v>10</v>
      </c>
      <c r="DL226" s="144">
        <v>1.6447368421052631E-3</v>
      </c>
      <c r="DM226" s="29">
        <v>10</v>
      </c>
      <c r="DN226" s="144">
        <v>4.4843049327354259E-3</v>
      </c>
      <c r="DO226" s="31">
        <v>1930</v>
      </c>
      <c r="DP226" s="447">
        <v>1.2563141175857939E-3</v>
      </c>
    </row>
    <row r="227" spans="2:120" s="206" customFormat="1" ht="14.15" x14ac:dyDescent="0.35">
      <c r="B227" s="28" t="s">
        <v>88</v>
      </c>
      <c r="C227" s="29">
        <v>10</v>
      </c>
      <c r="D227" s="144">
        <v>1.3149243918474687E-4</v>
      </c>
      <c r="E227" s="29">
        <v>0</v>
      </c>
      <c r="F227" s="144">
        <v>0</v>
      </c>
      <c r="G227" s="29">
        <v>0</v>
      </c>
      <c r="H227" s="144">
        <v>0</v>
      </c>
      <c r="I227" s="29">
        <v>10</v>
      </c>
      <c r="J227" s="144">
        <v>1.3812154696132596E-3</v>
      </c>
      <c r="K227" s="29">
        <v>0</v>
      </c>
      <c r="L227" s="144">
        <v>0</v>
      </c>
      <c r="M227" s="29">
        <v>0</v>
      </c>
      <c r="N227" s="144">
        <v>0</v>
      </c>
      <c r="O227" s="29">
        <v>0</v>
      </c>
      <c r="P227" s="144">
        <v>0</v>
      </c>
      <c r="Q227" s="29">
        <v>0</v>
      </c>
      <c r="R227" s="144">
        <v>0</v>
      </c>
      <c r="S227" s="29">
        <v>0</v>
      </c>
      <c r="T227" s="144">
        <v>0</v>
      </c>
      <c r="U227" s="29">
        <v>50</v>
      </c>
      <c r="V227" s="144">
        <v>1.6863406408094434E-3</v>
      </c>
      <c r="W227" s="29">
        <v>10</v>
      </c>
      <c r="X227" s="144">
        <v>1.0526315789473684E-2</v>
      </c>
      <c r="Y227" s="29">
        <v>0</v>
      </c>
      <c r="Z227" s="144">
        <v>0</v>
      </c>
      <c r="AA227" s="29">
        <v>0</v>
      </c>
      <c r="AB227" s="144">
        <v>0</v>
      </c>
      <c r="AC227" s="29">
        <v>0</v>
      </c>
      <c r="AD227" s="144">
        <v>0</v>
      </c>
      <c r="AE227" s="29">
        <v>0</v>
      </c>
      <c r="AF227" s="144">
        <v>0</v>
      </c>
      <c r="AG227" s="29">
        <v>0</v>
      </c>
      <c r="AH227" s="144">
        <v>0</v>
      </c>
      <c r="AI227" s="29">
        <v>0</v>
      </c>
      <c r="AJ227" s="144">
        <v>0</v>
      </c>
      <c r="AK227" s="29">
        <v>0</v>
      </c>
      <c r="AL227" s="144">
        <v>0</v>
      </c>
      <c r="AM227" s="29">
        <v>10</v>
      </c>
      <c r="AN227" s="144">
        <v>2.2611644997173544E-5</v>
      </c>
      <c r="AO227" s="29">
        <v>0</v>
      </c>
      <c r="AP227" s="144">
        <v>0</v>
      </c>
      <c r="AQ227" s="29">
        <v>0</v>
      </c>
      <c r="AR227" s="144">
        <v>0</v>
      </c>
      <c r="AS227" s="29">
        <v>0</v>
      </c>
      <c r="AT227" s="144">
        <v>0</v>
      </c>
      <c r="AU227" s="29">
        <v>0</v>
      </c>
      <c r="AV227" s="144">
        <v>0</v>
      </c>
      <c r="AW227" s="29">
        <v>40</v>
      </c>
      <c r="AX227" s="144">
        <v>3.4217279726261761E-3</v>
      </c>
      <c r="AY227" s="29">
        <v>0</v>
      </c>
      <c r="AZ227" s="144">
        <v>0</v>
      </c>
      <c r="BA227" s="29">
        <v>0</v>
      </c>
      <c r="BB227" s="144">
        <v>0</v>
      </c>
      <c r="BC227" s="29">
        <v>0</v>
      </c>
      <c r="BD227" s="144">
        <v>0</v>
      </c>
      <c r="BE227" s="29">
        <v>0</v>
      </c>
      <c r="BF227" s="144">
        <v>0</v>
      </c>
      <c r="BG227" s="29">
        <v>0</v>
      </c>
      <c r="BH227" s="144">
        <v>0</v>
      </c>
      <c r="BI227" s="29">
        <v>10</v>
      </c>
      <c r="BJ227" s="144">
        <v>6.947339169098236E-5</v>
      </c>
      <c r="BK227" s="29">
        <v>0</v>
      </c>
      <c r="BL227" s="144">
        <v>0</v>
      </c>
      <c r="BM227" s="29">
        <v>0</v>
      </c>
      <c r="BN227" s="144">
        <v>0</v>
      </c>
      <c r="BO227" s="29">
        <v>10</v>
      </c>
      <c r="BP227" s="144">
        <v>1.3618412093149938E-4</v>
      </c>
      <c r="BQ227" s="29">
        <v>60</v>
      </c>
      <c r="BR227" s="144">
        <v>1.0645848119233499E-3</v>
      </c>
      <c r="BS227" s="29">
        <v>0</v>
      </c>
      <c r="BT227" s="144">
        <v>0</v>
      </c>
      <c r="BU227" s="29">
        <v>10</v>
      </c>
      <c r="BV227" s="144">
        <v>1.5855398763278897E-4</v>
      </c>
      <c r="BW227" s="29">
        <v>10</v>
      </c>
      <c r="BX227" s="144">
        <v>8.7966220971147079E-5</v>
      </c>
      <c r="BY227" s="29">
        <v>0</v>
      </c>
      <c r="BZ227" s="144">
        <v>0</v>
      </c>
      <c r="CA227" s="29">
        <v>20</v>
      </c>
      <c r="CB227" s="144">
        <v>6.4246707356247997E-4</v>
      </c>
      <c r="CC227" s="29">
        <v>0</v>
      </c>
      <c r="CD227" s="144">
        <v>0</v>
      </c>
      <c r="CE227" s="29">
        <v>0</v>
      </c>
      <c r="CF227" s="144">
        <v>0</v>
      </c>
      <c r="CG227" s="29">
        <v>0</v>
      </c>
      <c r="CH227" s="144">
        <v>0</v>
      </c>
      <c r="CI227" s="29">
        <v>10</v>
      </c>
      <c r="CJ227" s="144">
        <v>1.589319771137953E-4</v>
      </c>
      <c r="CK227" s="29">
        <v>0</v>
      </c>
      <c r="CL227" s="144">
        <v>0</v>
      </c>
      <c r="CM227" s="29">
        <v>0</v>
      </c>
      <c r="CN227" s="144">
        <v>0</v>
      </c>
      <c r="CO227" s="29">
        <v>0</v>
      </c>
      <c r="CP227" s="144">
        <v>0</v>
      </c>
      <c r="CQ227" s="29">
        <v>0</v>
      </c>
      <c r="CR227" s="144">
        <v>0</v>
      </c>
      <c r="CS227" s="29">
        <v>10</v>
      </c>
      <c r="CT227" s="144">
        <v>7.5987841945288754E-4</v>
      </c>
      <c r="CU227" s="29">
        <v>0</v>
      </c>
      <c r="CV227" s="144">
        <v>0</v>
      </c>
      <c r="CW227" s="29">
        <v>0</v>
      </c>
      <c r="CX227" s="144">
        <v>0</v>
      </c>
      <c r="CY227" s="29">
        <v>10</v>
      </c>
      <c r="CZ227" s="144">
        <v>2.1598272138228943E-3</v>
      </c>
      <c r="DA227" s="29">
        <v>0</v>
      </c>
      <c r="DB227" s="144">
        <v>0</v>
      </c>
      <c r="DC227" s="29">
        <v>0</v>
      </c>
      <c r="DD227" s="144">
        <v>0</v>
      </c>
      <c r="DE227" s="29">
        <v>10</v>
      </c>
      <c r="DF227" s="144">
        <v>8.2987551867219915E-4</v>
      </c>
      <c r="DG227" s="29">
        <v>0</v>
      </c>
      <c r="DH227" s="144">
        <v>0</v>
      </c>
      <c r="DI227" s="29">
        <v>10</v>
      </c>
      <c r="DJ227" s="144">
        <v>2.6014568158168577E-4</v>
      </c>
      <c r="DK227" s="29">
        <v>10</v>
      </c>
      <c r="DL227" s="144">
        <v>1.6447368421052631E-3</v>
      </c>
      <c r="DM227" s="29">
        <v>10</v>
      </c>
      <c r="DN227" s="144">
        <v>4.4843049327354259E-3</v>
      </c>
      <c r="DO227" s="31">
        <v>190</v>
      </c>
      <c r="DP227" s="447">
        <v>1.2367859188668436E-4</v>
      </c>
    </row>
    <row r="228" spans="2:120" s="206" customFormat="1" ht="14.15" x14ac:dyDescent="0.35">
      <c r="B228" s="28" t="s">
        <v>90</v>
      </c>
      <c r="C228" s="29">
        <v>470</v>
      </c>
      <c r="D228" s="144">
        <v>6.1801446416831036E-3</v>
      </c>
      <c r="E228" s="29">
        <v>0</v>
      </c>
      <c r="F228" s="144">
        <v>0</v>
      </c>
      <c r="G228" s="29">
        <v>10</v>
      </c>
      <c r="H228" s="144">
        <v>6.8965517241379309E-3</v>
      </c>
      <c r="I228" s="29">
        <v>10</v>
      </c>
      <c r="J228" s="144">
        <v>1.3812154696132596E-3</v>
      </c>
      <c r="K228" s="29">
        <v>0</v>
      </c>
      <c r="L228" s="144">
        <v>0</v>
      </c>
      <c r="M228" s="29">
        <v>0</v>
      </c>
      <c r="N228" s="144">
        <v>0</v>
      </c>
      <c r="O228" s="29">
        <v>270</v>
      </c>
      <c r="P228" s="144">
        <v>5.0401344035840958E-3</v>
      </c>
      <c r="Q228" s="29">
        <v>0</v>
      </c>
      <c r="R228" s="144">
        <v>0</v>
      </c>
      <c r="S228" s="29">
        <v>30</v>
      </c>
      <c r="T228" s="144">
        <v>3.3936651583710408E-3</v>
      </c>
      <c r="U228" s="29">
        <v>70</v>
      </c>
      <c r="V228" s="144">
        <v>2.360876897133221E-3</v>
      </c>
      <c r="W228" s="29">
        <v>0</v>
      </c>
      <c r="X228" s="144">
        <v>0</v>
      </c>
      <c r="Y228" s="29">
        <v>0</v>
      </c>
      <c r="Z228" s="144">
        <v>0</v>
      </c>
      <c r="AA228" s="29">
        <v>20</v>
      </c>
      <c r="AB228" s="144">
        <v>1.455604075691412E-3</v>
      </c>
      <c r="AC228" s="29">
        <v>10</v>
      </c>
      <c r="AD228" s="144">
        <v>1.4084507042253521E-2</v>
      </c>
      <c r="AE228" s="29">
        <v>80</v>
      </c>
      <c r="AF228" s="144">
        <v>4.0588533739218668E-3</v>
      </c>
      <c r="AG228" s="29">
        <v>0</v>
      </c>
      <c r="AH228" s="144">
        <v>0</v>
      </c>
      <c r="AI228" s="29">
        <v>0</v>
      </c>
      <c r="AJ228" s="144">
        <v>0</v>
      </c>
      <c r="AK228" s="29">
        <v>0</v>
      </c>
      <c r="AL228" s="144">
        <v>0</v>
      </c>
      <c r="AM228" s="29">
        <v>10540</v>
      </c>
      <c r="AN228" s="144">
        <v>2.3832673827020916E-2</v>
      </c>
      <c r="AO228" s="29">
        <v>10</v>
      </c>
      <c r="AP228" s="144">
        <v>2.2026431718061676E-3</v>
      </c>
      <c r="AQ228" s="29">
        <v>30</v>
      </c>
      <c r="AR228" s="144">
        <v>2.3183925811437402E-3</v>
      </c>
      <c r="AS228" s="29">
        <v>0</v>
      </c>
      <c r="AT228" s="144">
        <v>0</v>
      </c>
      <c r="AU228" s="29">
        <v>0</v>
      </c>
      <c r="AV228" s="144">
        <v>0</v>
      </c>
      <c r="AW228" s="29">
        <v>10</v>
      </c>
      <c r="AX228" s="144">
        <v>8.5543199315654401E-4</v>
      </c>
      <c r="AY228" s="29">
        <v>0</v>
      </c>
      <c r="AZ228" s="144">
        <v>0</v>
      </c>
      <c r="BA228" s="29">
        <v>0</v>
      </c>
      <c r="BB228" s="144">
        <v>0</v>
      </c>
      <c r="BC228" s="29">
        <v>80</v>
      </c>
      <c r="BD228" s="144">
        <v>5.8055152394775036E-3</v>
      </c>
      <c r="BE228" s="29">
        <v>10</v>
      </c>
      <c r="BF228" s="144">
        <v>1.7452006980802793E-3</v>
      </c>
      <c r="BG228" s="29">
        <v>0</v>
      </c>
      <c r="BH228" s="144">
        <v>0</v>
      </c>
      <c r="BI228" s="29">
        <v>5550</v>
      </c>
      <c r="BJ228" s="144">
        <v>3.8557732388495206E-2</v>
      </c>
      <c r="BK228" s="29">
        <v>60</v>
      </c>
      <c r="BL228" s="144">
        <v>3.605769230769231E-3</v>
      </c>
      <c r="BM228" s="29">
        <v>0</v>
      </c>
      <c r="BN228" s="144">
        <v>0</v>
      </c>
      <c r="BO228" s="29">
        <v>510</v>
      </c>
      <c r="BP228" s="144">
        <v>6.9453901675064688E-3</v>
      </c>
      <c r="BQ228" s="29">
        <v>340</v>
      </c>
      <c r="BR228" s="144">
        <v>6.0326472675656497E-3</v>
      </c>
      <c r="BS228" s="29">
        <v>10</v>
      </c>
      <c r="BT228" s="144">
        <v>5.9171597633136093E-3</v>
      </c>
      <c r="BU228" s="29">
        <v>700</v>
      </c>
      <c r="BV228" s="144">
        <v>1.1098779134295227E-2</v>
      </c>
      <c r="BW228" s="29">
        <v>530</v>
      </c>
      <c r="BX228" s="144">
        <v>4.6622097114707951E-3</v>
      </c>
      <c r="BY228" s="29">
        <v>130</v>
      </c>
      <c r="BZ228" s="144">
        <v>3.384535277271544E-3</v>
      </c>
      <c r="CA228" s="29">
        <v>40</v>
      </c>
      <c r="CB228" s="144">
        <v>1.2849341471249599E-3</v>
      </c>
      <c r="CC228" s="29">
        <v>20</v>
      </c>
      <c r="CD228" s="144">
        <v>1.5037593984962407E-3</v>
      </c>
      <c r="CE228" s="29">
        <v>130</v>
      </c>
      <c r="CF228" s="144">
        <v>4.6611688777339552E-3</v>
      </c>
      <c r="CG228" s="29">
        <v>50</v>
      </c>
      <c r="CH228" s="144">
        <v>2.9958058717795086E-3</v>
      </c>
      <c r="CI228" s="29">
        <v>660</v>
      </c>
      <c r="CJ228" s="144">
        <v>1.048951048951049E-2</v>
      </c>
      <c r="CK228" s="29">
        <v>30</v>
      </c>
      <c r="CL228" s="144">
        <v>2.5316455696202532E-3</v>
      </c>
      <c r="CM228" s="29">
        <v>10</v>
      </c>
      <c r="CN228" s="144">
        <v>1.3793103448275861E-3</v>
      </c>
      <c r="CO228" s="29">
        <v>0</v>
      </c>
      <c r="CP228" s="144">
        <v>0</v>
      </c>
      <c r="CQ228" s="29">
        <v>0</v>
      </c>
      <c r="CR228" s="144">
        <v>0</v>
      </c>
      <c r="CS228" s="29">
        <v>40</v>
      </c>
      <c r="CT228" s="144">
        <v>3.0395136778115501E-3</v>
      </c>
      <c r="CU228" s="29">
        <v>40</v>
      </c>
      <c r="CV228" s="144">
        <v>1.7754105636928539E-3</v>
      </c>
      <c r="CW228" s="29">
        <v>10</v>
      </c>
      <c r="CX228" s="144">
        <v>4.9975012493753122E-4</v>
      </c>
      <c r="CY228" s="29">
        <v>10</v>
      </c>
      <c r="CZ228" s="144">
        <v>2.1598272138228943E-3</v>
      </c>
      <c r="DA228" s="29">
        <v>0</v>
      </c>
      <c r="DB228" s="144">
        <v>0</v>
      </c>
      <c r="DC228" s="29">
        <v>0</v>
      </c>
      <c r="DD228" s="144">
        <v>0</v>
      </c>
      <c r="DE228" s="29">
        <v>10</v>
      </c>
      <c r="DF228" s="144">
        <v>8.2987551867219915E-4</v>
      </c>
      <c r="DG228" s="29">
        <v>0</v>
      </c>
      <c r="DH228" s="144">
        <v>0</v>
      </c>
      <c r="DI228" s="29">
        <v>190</v>
      </c>
      <c r="DJ228" s="144">
        <v>4.9427679500520291E-3</v>
      </c>
      <c r="DK228" s="29">
        <v>30</v>
      </c>
      <c r="DL228" s="144">
        <v>4.9342105263157892E-3</v>
      </c>
      <c r="DM228" s="29">
        <v>0</v>
      </c>
      <c r="DN228" s="144">
        <v>0</v>
      </c>
      <c r="DO228" s="31">
        <v>20680</v>
      </c>
      <c r="DP228" s="447">
        <v>1.3461438316929647E-2</v>
      </c>
    </row>
    <row r="229" spans="2:120" s="206" customFormat="1" ht="14.15" x14ac:dyDescent="0.35">
      <c r="B229" s="28" t="s">
        <v>111</v>
      </c>
      <c r="C229" s="29">
        <v>3800</v>
      </c>
      <c r="D229" s="144">
        <v>4.9967126890203814E-2</v>
      </c>
      <c r="E229" s="29">
        <v>0</v>
      </c>
      <c r="F229" s="144">
        <v>0</v>
      </c>
      <c r="G229" s="29">
        <v>10</v>
      </c>
      <c r="H229" s="144">
        <v>6.8965517241379309E-3</v>
      </c>
      <c r="I229" s="29">
        <v>40</v>
      </c>
      <c r="J229" s="144">
        <v>5.5248618784530384E-3</v>
      </c>
      <c r="K229" s="29">
        <v>10</v>
      </c>
      <c r="L229" s="144">
        <v>5.4644808743169399E-3</v>
      </c>
      <c r="M229" s="29">
        <v>0</v>
      </c>
      <c r="N229" s="144">
        <v>0</v>
      </c>
      <c r="O229" s="29">
        <v>1480</v>
      </c>
      <c r="P229" s="144">
        <v>2.7627403397423932E-2</v>
      </c>
      <c r="Q229" s="29">
        <v>10</v>
      </c>
      <c r="R229" s="144">
        <v>1.5151515151515152E-2</v>
      </c>
      <c r="S229" s="29">
        <v>30</v>
      </c>
      <c r="T229" s="144">
        <v>3.3936651583710408E-3</v>
      </c>
      <c r="U229" s="29">
        <v>210</v>
      </c>
      <c r="V229" s="144">
        <v>7.0826306913996627E-3</v>
      </c>
      <c r="W229" s="29">
        <v>0</v>
      </c>
      <c r="X229" s="144">
        <v>0</v>
      </c>
      <c r="Y229" s="29">
        <v>30</v>
      </c>
      <c r="Z229" s="144">
        <v>4.815409309791332E-3</v>
      </c>
      <c r="AA229" s="29">
        <v>10</v>
      </c>
      <c r="AB229" s="144">
        <v>7.27802037845706E-4</v>
      </c>
      <c r="AC229" s="29">
        <v>10</v>
      </c>
      <c r="AD229" s="144">
        <v>1.4084507042253521E-2</v>
      </c>
      <c r="AE229" s="29">
        <v>110</v>
      </c>
      <c r="AF229" s="144">
        <v>5.5809233891425669E-3</v>
      </c>
      <c r="AG229" s="29">
        <v>10</v>
      </c>
      <c r="AH229" s="144">
        <v>4.2194092827004216E-3</v>
      </c>
      <c r="AI229" s="29">
        <v>10</v>
      </c>
      <c r="AJ229" s="144">
        <v>4.5662100456621002E-3</v>
      </c>
      <c r="AK229" s="29">
        <v>10</v>
      </c>
      <c r="AL229" s="144">
        <v>1.8181818181818181E-2</v>
      </c>
      <c r="AM229" s="29">
        <v>30190</v>
      </c>
      <c r="AN229" s="144">
        <v>6.8264556246466934E-2</v>
      </c>
      <c r="AO229" s="29">
        <v>10</v>
      </c>
      <c r="AP229" s="144">
        <v>2.2026431718061676E-3</v>
      </c>
      <c r="AQ229" s="29">
        <v>40</v>
      </c>
      <c r="AR229" s="144">
        <v>3.0911901081916537E-3</v>
      </c>
      <c r="AS229" s="29">
        <v>0</v>
      </c>
      <c r="AT229" s="144">
        <v>0</v>
      </c>
      <c r="AU229" s="29">
        <v>20</v>
      </c>
      <c r="AV229" s="144">
        <v>4.5977011494252873E-3</v>
      </c>
      <c r="AW229" s="29">
        <v>30</v>
      </c>
      <c r="AX229" s="144">
        <v>2.5662959794696323E-3</v>
      </c>
      <c r="AY229" s="29">
        <v>0</v>
      </c>
      <c r="AZ229" s="144">
        <v>0</v>
      </c>
      <c r="BA229" s="29">
        <v>0</v>
      </c>
      <c r="BB229" s="144">
        <v>0</v>
      </c>
      <c r="BC229" s="29">
        <v>80</v>
      </c>
      <c r="BD229" s="144">
        <v>5.8055152394775036E-3</v>
      </c>
      <c r="BE229" s="29">
        <v>10</v>
      </c>
      <c r="BF229" s="144">
        <v>1.7452006980802793E-3</v>
      </c>
      <c r="BG229" s="29">
        <v>20</v>
      </c>
      <c r="BH229" s="144">
        <v>2.717391304347826E-3</v>
      </c>
      <c r="BI229" s="29">
        <v>4790</v>
      </c>
      <c r="BJ229" s="144">
        <v>3.3277754619980546E-2</v>
      </c>
      <c r="BK229" s="29">
        <v>130</v>
      </c>
      <c r="BL229" s="144">
        <v>7.8125E-3</v>
      </c>
      <c r="BM229" s="29">
        <v>10</v>
      </c>
      <c r="BN229" s="144">
        <v>1.020408163265306E-2</v>
      </c>
      <c r="BO229" s="29">
        <v>2000</v>
      </c>
      <c r="BP229" s="144">
        <v>2.7236824186299878E-2</v>
      </c>
      <c r="BQ229" s="29">
        <v>880</v>
      </c>
      <c r="BR229" s="144">
        <v>1.5613910574875798E-2</v>
      </c>
      <c r="BS229" s="29">
        <v>10</v>
      </c>
      <c r="BT229" s="144">
        <v>5.9171597633136093E-3</v>
      </c>
      <c r="BU229" s="29">
        <v>4670</v>
      </c>
      <c r="BV229" s="144">
        <v>7.4044712224512449E-2</v>
      </c>
      <c r="BW229" s="29">
        <v>1180</v>
      </c>
      <c r="BX229" s="144">
        <v>1.0380014074595356E-2</v>
      </c>
      <c r="BY229" s="29">
        <v>920</v>
      </c>
      <c r="BZ229" s="144">
        <v>2.3952095808383235E-2</v>
      </c>
      <c r="CA229" s="29">
        <v>230</v>
      </c>
      <c r="CB229" s="144">
        <v>7.3883713459685189E-3</v>
      </c>
      <c r="CC229" s="29">
        <v>60</v>
      </c>
      <c r="CD229" s="144">
        <v>4.5112781954887221E-3</v>
      </c>
      <c r="CE229" s="29">
        <v>930</v>
      </c>
      <c r="CF229" s="144">
        <v>3.3345285048404449E-2</v>
      </c>
      <c r="CG229" s="29">
        <v>120</v>
      </c>
      <c r="CH229" s="144">
        <v>7.1899340922708206E-3</v>
      </c>
      <c r="CI229" s="29">
        <v>4020</v>
      </c>
      <c r="CJ229" s="144">
        <v>6.3890654799745705E-2</v>
      </c>
      <c r="CK229" s="29">
        <v>60</v>
      </c>
      <c r="CL229" s="144">
        <v>5.0632911392405064E-3</v>
      </c>
      <c r="CM229" s="29">
        <v>40</v>
      </c>
      <c r="CN229" s="144">
        <v>5.5172413793103444E-3</v>
      </c>
      <c r="CO229" s="29">
        <v>0</v>
      </c>
      <c r="CP229" s="144">
        <v>0</v>
      </c>
      <c r="CQ229" s="29">
        <v>10</v>
      </c>
      <c r="CR229" s="144">
        <v>5.9880239520958087E-3</v>
      </c>
      <c r="CS229" s="29">
        <v>140</v>
      </c>
      <c r="CT229" s="144">
        <v>1.0638297872340425E-2</v>
      </c>
      <c r="CU229" s="29">
        <v>110</v>
      </c>
      <c r="CV229" s="144">
        <v>4.8823790501553487E-3</v>
      </c>
      <c r="CW229" s="29">
        <v>120</v>
      </c>
      <c r="CX229" s="144">
        <v>5.9970014992503746E-3</v>
      </c>
      <c r="CY229" s="29">
        <v>10</v>
      </c>
      <c r="CZ229" s="144">
        <v>2.1598272138228943E-3</v>
      </c>
      <c r="DA229" s="29">
        <v>10</v>
      </c>
      <c r="DB229" s="144">
        <v>4.6728971962616819E-3</v>
      </c>
      <c r="DC229" s="29">
        <v>0</v>
      </c>
      <c r="DD229" s="144">
        <v>0</v>
      </c>
      <c r="DE229" s="29">
        <v>40</v>
      </c>
      <c r="DF229" s="144">
        <v>3.3195020746887966E-3</v>
      </c>
      <c r="DG229" s="29">
        <v>20</v>
      </c>
      <c r="DH229" s="144">
        <v>8.9285714285714281E-3</v>
      </c>
      <c r="DI229" s="29">
        <v>300</v>
      </c>
      <c r="DJ229" s="144">
        <v>7.804370447450572E-3</v>
      </c>
      <c r="DK229" s="29">
        <v>110</v>
      </c>
      <c r="DL229" s="144">
        <v>1.8092105263157895E-2</v>
      </c>
      <c r="DM229" s="29">
        <v>10</v>
      </c>
      <c r="DN229" s="144">
        <v>4.4843049327354259E-3</v>
      </c>
      <c r="DO229" s="31">
        <v>57010</v>
      </c>
      <c r="DP229" s="447">
        <v>3.7110086965578298E-2</v>
      </c>
    </row>
    <row r="230" spans="2:120" s="206" customFormat="1" ht="14.15" x14ac:dyDescent="0.35">
      <c r="B230" s="28" t="s">
        <v>112</v>
      </c>
      <c r="C230" s="29">
        <v>70</v>
      </c>
      <c r="D230" s="144">
        <v>9.2044707429322816E-4</v>
      </c>
      <c r="E230" s="29">
        <v>0</v>
      </c>
      <c r="F230" s="144">
        <v>0</v>
      </c>
      <c r="G230" s="29">
        <v>0</v>
      </c>
      <c r="H230" s="144">
        <v>0</v>
      </c>
      <c r="I230" s="29">
        <v>10</v>
      </c>
      <c r="J230" s="144">
        <v>1.3812154696132596E-3</v>
      </c>
      <c r="K230" s="29">
        <v>0</v>
      </c>
      <c r="L230" s="144">
        <v>0</v>
      </c>
      <c r="M230" s="29">
        <v>10</v>
      </c>
      <c r="N230" s="144">
        <v>1.1494252873563218E-2</v>
      </c>
      <c r="O230" s="29">
        <v>90</v>
      </c>
      <c r="P230" s="144">
        <v>1.6800448011946986E-3</v>
      </c>
      <c r="Q230" s="29">
        <v>0</v>
      </c>
      <c r="R230" s="144">
        <v>0</v>
      </c>
      <c r="S230" s="29">
        <v>10</v>
      </c>
      <c r="T230" s="144">
        <v>1.1312217194570137E-3</v>
      </c>
      <c r="U230" s="29">
        <v>10</v>
      </c>
      <c r="V230" s="144">
        <v>3.3726812816188871E-4</v>
      </c>
      <c r="W230" s="29">
        <v>0</v>
      </c>
      <c r="X230" s="144">
        <v>0</v>
      </c>
      <c r="Y230" s="29">
        <v>0</v>
      </c>
      <c r="Z230" s="144">
        <v>0</v>
      </c>
      <c r="AA230" s="29">
        <v>10</v>
      </c>
      <c r="AB230" s="144">
        <v>7.27802037845706E-4</v>
      </c>
      <c r="AC230" s="29">
        <v>0</v>
      </c>
      <c r="AD230" s="144">
        <v>0</v>
      </c>
      <c r="AE230" s="29">
        <v>10</v>
      </c>
      <c r="AF230" s="144">
        <v>5.0735667174023336E-4</v>
      </c>
      <c r="AG230" s="29">
        <v>0</v>
      </c>
      <c r="AH230" s="144">
        <v>0</v>
      </c>
      <c r="AI230" s="29">
        <v>0</v>
      </c>
      <c r="AJ230" s="144">
        <v>0</v>
      </c>
      <c r="AK230" s="29">
        <v>0</v>
      </c>
      <c r="AL230" s="144">
        <v>0</v>
      </c>
      <c r="AM230" s="29">
        <v>530</v>
      </c>
      <c r="AN230" s="144">
        <v>1.1984171848501979E-3</v>
      </c>
      <c r="AO230" s="29">
        <v>10</v>
      </c>
      <c r="AP230" s="144">
        <v>2.2026431718061676E-3</v>
      </c>
      <c r="AQ230" s="29">
        <v>10</v>
      </c>
      <c r="AR230" s="144">
        <v>7.7279752704791343E-4</v>
      </c>
      <c r="AS230" s="29">
        <v>0</v>
      </c>
      <c r="AT230" s="144">
        <v>0</v>
      </c>
      <c r="AU230" s="29">
        <v>0</v>
      </c>
      <c r="AV230" s="144">
        <v>0</v>
      </c>
      <c r="AW230" s="29">
        <v>10</v>
      </c>
      <c r="AX230" s="144">
        <v>8.5543199315654401E-4</v>
      </c>
      <c r="AY230" s="29">
        <v>0</v>
      </c>
      <c r="AZ230" s="144">
        <v>0</v>
      </c>
      <c r="BA230" s="29">
        <v>0</v>
      </c>
      <c r="BB230" s="144">
        <v>0</v>
      </c>
      <c r="BC230" s="29">
        <v>10</v>
      </c>
      <c r="BD230" s="144">
        <v>7.2568940493468795E-4</v>
      </c>
      <c r="BE230" s="29">
        <v>0</v>
      </c>
      <c r="BF230" s="144">
        <v>0</v>
      </c>
      <c r="BG230" s="29">
        <v>10</v>
      </c>
      <c r="BH230" s="144">
        <v>1.358695652173913E-3</v>
      </c>
      <c r="BI230" s="29">
        <v>100</v>
      </c>
      <c r="BJ230" s="144">
        <v>6.9473391690982357E-4</v>
      </c>
      <c r="BK230" s="29">
        <v>120</v>
      </c>
      <c r="BL230" s="144">
        <v>7.2115384615384619E-3</v>
      </c>
      <c r="BM230" s="29">
        <v>0</v>
      </c>
      <c r="BN230" s="144">
        <v>0</v>
      </c>
      <c r="BO230" s="29">
        <v>40</v>
      </c>
      <c r="BP230" s="144">
        <v>5.447364837259975E-4</v>
      </c>
      <c r="BQ230" s="29">
        <v>1140</v>
      </c>
      <c r="BR230" s="144">
        <v>2.0227111426543647E-2</v>
      </c>
      <c r="BS230" s="29">
        <v>10</v>
      </c>
      <c r="BT230" s="144">
        <v>5.9171597633136093E-3</v>
      </c>
      <c r="BU230" s="29">
        <v>20</v>
      </c>
      <c r="BV230" s="144">
        <v>3.1710797526557794E-4</v>
      </c>
      <c r="BW230" s="29">
        <v>310</v>
      </c>
      <c r="BX230" s="144">
        <v>2.7269528501055597E-3</v>
      </c>
      <c r="BY230" s="29">
        <v>60</v>
      </c>
      <c r="BZ230" s="144">
        <v>1.5620932048945586E-3</v>
      </c>
      <c r="CA230" s="29">
        <v>10</v>
      </c>
      <c r="CB230" s="144">
        <v>3.2123353678123999E-4</v>
      </c>
      <c r="CC230" s="29">
        <v>10</v>
      </c>
      <c r="CD230" s="144">
        <v>7.5187969924812035E-4</v>
      </c>
      <c r="CE230" s="29">
        <v>80</v>
      </c>
      <c r="CF230" s="144">
        <v>2.8684116170670493E-3</v>
      </c>
      <c r="CG230" s="29">
        <v>10</v>
      </c>
      <c r="CH230" s="144">
        <v>5.9916117435590175E-4</v>
      </c>
      <c r="CI230" s="29">
        <v>160</v>
      </c>
      <c r="CJ230" s="144">
        <v>2.5429116338207248E-3</v>
      </c>
      <c r="CK230" s="29">
        <v>10</v>
      </c>
      <c r="CL230" s="144">
        <v>8.438818565400844E-4</v>
      </c>
      <c r="CM230" s="29">
        <v>10</v>
      </c>
      <c r="CN230" s="144">
        <v>1.3793103448275861E-3</v>
      </c>
      <c r="CO230" s="29">
        <v>0</v>
      </c>
      <c r="CP230" s="144">
        <v>0</v>
      </c>
      <c r="CQ230" s="29">
        <v>0</v>
      </c>
      <c r="CR230" s="144">
        <v>0</v>
      </c>
      <c r="CS230" s="29">
        <v>10</v>
      </c>
      <c r="CT230" s="144">
        <v>7.5987841945288754E-4</v>
      </c>
      <c r="CU230" s="29">
        <v>10</v>
      </c>
      <c r="CV230" s="144">
        <v>4.4385264092321349E-4</v>
      </c>
      <c r="CW230" s="29">
        <v>10</v>
      </c>
      <c r="CX230" s="144">
        <v>4.9975012493753122E-4</v>
      </c>
      <c r="CY230" s="29">
        <v>0</v>
      </c>
      <c r="CZ230" s="144">
        <v>0</v>
      </c>
      <c r="DA230" s="29">
        <v>0</v>
      </c>
      <c r="DB230" s="144">
        <v>0</v>
      </c>
      <c r="DC230" s="29">
        <v>0</v>
      </c>
      <c r="DD230" s="144">
        <v>0</v>
      </c>
      <c r="DE230" s="29">
        <v>10</v>
      </c>
      <c r="DF230" s="144">
        <v>8.2987551867219915E-4</v>
      </c>
      <c r="DG230" s="29">
        <v>0</v>
      </c>
      <c r="DH230" s="144">
        <v>0</v>
      </c>
      <c r="DI230" s="29">
        <v>10</v>
      </c>
      <c r="DJ230" s="144">
        <v>2.6014568158168577E-4</v>
      </c>
      <c r="DK230" s="29">
        <v>80</v>
      </c>
      <c r="DL230" s="144">
        <v>1.3157894736842105E-2</v>
      </c>
      <c r="DM230" s="29">
        <v>10</v>
      </c>
      <c r="DN230" s="144">
        <v>4.4843049327354259E-3</v>
      </c>
      <c r="DO230" s="31">
        <v>2920</v>
      </c>
      <c r="DP230" s="447">
        <v>1.9007446753111492E-3</v>
      </c>
    </row>
    <row r="231" spans="2:120" s="206" customFormat="1" ht="14.15" x14ac:dyDescent="0.35">
      <c r="B231" s="28" t="s">
        <v>113</v>
      </c>
      <c r="C231" s="29">
        <v>4270</v>
      </c>
      <c r="D231" s="144">
        <v>5.6147271531886915E-2</v>
      </c>
      <c r="E231" s="29">
        <v>0</v>
      </c>
      <c r="F231" s="144">
        <v>0</v>
      </c>
      <c r="G231" s="29">
        <v>30</v>
      </c>
      <c r="H231" s="144">
        <v>2.0689655172413793E-2</v>
      </c>
      <c r="I231" s="29">
        <v>320</v>
      </c>
      <c r="J231" s="144">
        <v>4.4198895027624308E-2</v>
      </c>
      <c r="K231" s="29">
        <v>30</v>
      </c>
      <c r="L231" s="144">
        <v>1.6393442622950821E-2</v>
      </c>
      <c r="M231" s="29">
        <v>390</v>
      </c>
      <c r="N231" s="144">
        <v>0.44827586206896552</v>
      </c>
      <c r="O231" s="29">
        <v>4440</v>
      </c>
      <c r="P231" s="144">
        <v>8.2882210192271794E-2</v>
      </c>
      <c r="Q231" s="29">
        <v>10</v>
      </c>
      <c r="R231" s="144">
        <v>1.5151515151515152E-2</v>
      </c>
      <c r="S231" s="29">
        <v>150</v>
      </c>
      <c r="T231" s="144">
        <v>1.6968325791855202E-2</v>
      </c>
      <c r="U231" s="29">
        <v>3740</v>
      </c>
      <c r="V231" s="144">
        <v>0.12613827993254637</v>
      </c>
      <c r="W231" s="29">
        <v>230</v>
      </c>
      <c r="X231" s="144">
        <v>0.24210526315789474</v>
      </c>
      <c r="Y231" s="29">
        <v>40</v>
      </c>
      <c r="Z231" s="144">
        <v>6.420545746388443E-3</v>
      </c>
      <c r="AA231" s="29">
        <v>9930</v>
      </c>
      <c r="AB231" s="144">
        <v>0.72270742358078599</v>
      </c>
      <c r="AC231" s="29">
        <v>40</v>
      </c>
      <c r="AD231" s="144">
        <v>5.6338028169014086E-2</v>
      </c>
      <c r="AE231" s="29">
        <v>3200</v>
      </c>
      <c r="AF231" s="144">
        <v>0.16235413495687467</v>
      </c>
      <c r="AG231" s="29">
        <v>570</v>
      </c>
      <c r="AH231" s="144">
        <v>0.24050632911392406</v>
      </c>
      <c r="AI231" s="29">
        <v>140</v>
      </c>
      <c r="AJ231" s="144">
        <v>6.3926940639269403E-2</v>
      </c>
      <c r="AK231" s="29">
        <v>10</v>
      </c>
      <c r="AL231" s="144">
        <v>1.8181818181818181E-2</v>
      </c>
      <c r="AM231" s="29">
        <v>47130</v>
      </c>
      <c r="AN231" s="144">
        <v>0.10656868287167892</v>
      </c>
      <c r="AO231" s="29">
        <v>970</v>
      </c>
      <c r="AP231" s="144">
        <v>0.21365638766519823</v>
      </c>
      <c r="AQ231" s="29">
        <v>610</v>
      </c>
      <c r="AR231" s="144">
        <v>4.714064914992272E-2</v>
      </c>
      <c r="AS231" s="29">
        <v>30</v>
      </c>
      <c r="AT231" s="144">
        <v>4.6875E-2</v>
      </c>
      <c r="AU231" s="29">
        <v>240</v>
      </c>
      <c r="AV231" s="144">
        <v>5.5172413793103448E-2</v>
      </c>
      <c r="AW231" s="29">
        <v>3580</v>
      </c>
      <c r="AX231" s="144">
        <v>0.30624465355004277</v>
      </c>
      <c r="AY231" s="29">
        <v>10</v>
      </c>
      <c r="AZ231" s="144">
        <v>3.8461538461538464E-2</v>
      </c>
      <c r="BA231" s="29">
        <v>30</v>
      </c>
      <c r="BB231" s="144">
        <v>2.9702970297029702E-2</v>
      </c>
      <c r="BC231" s="29">
        <v>2550</v>
      </c>
      <c r="BD231" s="144">
        <v>0.18505079825834542</v>
      </c>
      <c r="BE231" s="29">
        <v>780</v>
      </c>
      <c r="BF231" s="144">
        <v>0.13612565445026178</v>
      </c>
      <c r="BG231" s="29">
        <v>60</v>
      </c>
      <c r="BH231" s="144">
        <v>8.152173913043478E-3</v>
      </c>
      <c r="BI231" s="29">
        <v>9230</v>
      </c>
      <c r="BJ231" s="144">
        <v>6.4123940530776719E-2</v>
      </c>
      <c r="BK231" s="29">
        <v>310</v>
      </c>
      <c r="BL231" s="144">
        <v>1.8629807692307692E-2</v>
      </c>
      <c r="BM231" s="29">
        <v>20</v>
      </c>
      <c r="BN231" s="144">
        <v>2.0408163265306121E-2</v>
      </c>
      <c r="BO231" s="29">
        <v>9690</v>
      </c>
      <c r="BP231" s="144">
        <v>0.13196241318262292</v>
      </c>
      <c r="BQ231" s="29">
        <v>3090</v>
      </c>
      <c r="BR231" s="144">
        <v>5.482611781405252E-2</v>
      </c>
      <c r="BS231" s="29">
        <v>280</v>
      </c>
      <c r="BT231" s="144">
        <v>0.16568047337278108</v>
      </c>
      <c r="BU231" s="29">
        <v>8290</v>
      </c>
      <c r="BV231" s="144">
        <v>0.13144125574758206</v>
      </c>
      <c r="BW231" s="29">
        <v>10320</v>
      </c>
      <c r="BX231" s="144">
        <v>9.078114004222379E-2</v>
      </c>
      <c r="BY231" s="29">
        <v>980</v>
      </c>
      <c r="BZ231" s="144">
        <v>2.5514189013277792E-2</v>
      </c>
      <c r="CA231" s="29">
        <v>4030</v>
      </c>
      <c r="CB231" s="144">
        <v>0.12945711532283971</v>
      </c>
      <c r="CC231" s="29">
        <v>600</v>
      </c>
      <c r="CD231" s="144">
        <v>4.5112781954887216E-2</v>
      </c>
      <c r="CE231" s="29">
        <v>2490</v>
      </c>
      <c r="CF231" s="144">
        <v>8.9279311581211898E-2</v>
      </c>
      <c r="CG231" s="29">
        <v>2010</v>
      </c>
      <c r="CH231" s="144">
        <v>0.12043139604553625</v>
      </c>
      <c r="CI231" s="29">
        <v>3220</v>
      </c>
      <c r="CJ231" s="144">
        <v>5.1176096630642084E-2</v>
      </c>
      <c r="CK231" s="29">
        <v>830</v>
      </c>
      <c r="CL231" s="144">
        <v>7.0042194092826998E-2</v>
      </c>
      <c r="CM231" s="29">
        <v>60</v>
      </c>
      <c r="CN231" s="144">
        <v>8.2758620689655175E-3</v>
      </c>
      <c r="CO231" s="29">
        <v>10</v>
      </c>
      <c r="CP231" s="144">
        <v>8.3333333333333329E-2</v>
      </c>
      <c r="CQ231" s="29">
        <v>40</v>
      </c>
      <c r="CR231" s="144">
        <v>2.3952095808383235E-2</v>
      </c>
      <c r="CS231" s="29">
        <v>1080</v>
      </c>
      <c r="CT231" s="144">
        <v>8.2066869300911852E-2</v>
      </c>
      <c r="CU231" s="29">
        <v>1530</v>
      </c>
      <c r="CV231" s="144">
        <v>6.7909454061251665E-2</v>
      </c>
      <c r="CW231" s="29">
        <v>2780</v>
      </c>
      <c r="CX231" s="144">
        <v>0.13893053473263367</v>
      </c>
      <c r="CY231" s="29">
        <v>320</v>
      </c>
      <c r="CZ231" s="144">
        <v>6.9114470842332618E-2</v>
      </c>
      <c r="DA231" s="29">
        <v>160</v>
      </c>
      <c r="DB231" s="144">
        <v>7.476635514018691E-2</v>
      </c>
      <c r="DC231" s="29">
        <v>0</v>
      </c>
      <c r="DD231" s="144">
        <v>0</v>
      </c>
      <c r="DE231" s="29">
        <v>2830</v>
      </c>
      <c r="DF231" s="144">
        <v>0.23485477178423236</v>
      </c>
      <c r="DG231" s="29">
        <v>20</v>
      </c>
      <c r="DH231" s="144">
        <v>8.9285714285714281E-3</v>
      </c>
      <c r="DI231" s="29">
        <v>4960</v>
      </c>
      <c r="DJ231" s="144">
        <v>0.12903225806451613</v>
      </c>
      <c r="DK231" s="29">
        <v>770</v>
      </c>
      <c r="DL231" s="144">
        <v>0.12664473684210525</v>
      </c>
      <c r="DM231" s="29">
        <v>270</v>
      </c>
      <c r="DN231" s="144">
        <v>0.1210762331838565</v>
      </c>
      <c r="DO231" s="31">
        <v>153710</v>
      </c>
      <c r="DP231" s="447">
        <v>0.10005598083632766</v>
      </c>
    </row>
    <row r="232" spans="2:120" s="206" customFormat="1" ht="14.15" x14ac:dyDescent="0.35">
      <c r="B232" s="28" t="s">
        <v>114</v>
      </c>
      <c r="C232" s="29">
        <v>210</v>
      </c>
      <c r="D232" s="144">
        <v>2.7613412228796844E-3</v>
      </c>
      <c r="E232" s="29">
        <v>0</v>
      </c>
      <c r="F232" s="144">
        <v>0</v>
      </c>
      <c r="G232" s="29">
        <v>10</v>
      </c>
      <c r="H232" s="144">
        <v>6.8965517241379309E-3</v>
      </c>
      <c r="I232" s="29">
        <v>10</v>
      </c>
      <c r="J232" s="144">
        <v>1.3812154696132596E-3</v>
      </c>
      <c r="K232" s="29">
        <v>10</v>
      </c>
      <c r="L232" s="144">
        <v>5.4644808743169399E-3</v>
      </c>
      <c r="M232" s="29">
        <v>0</v>
      </c>
      <c r="N232" s="144">
        <v>0</v>
      </c>
      <c r="O232" s="29">
        <v>180</v>
      </c>
      <c r="P232" s="144">
        <v>3.3600896023893972E-3</v>
      </c>
      <c r="Q232" s="29">
        <v>0</v>
      </c>
      <c r="R232" s="144">
        <v>0</v>
      </c>
      <c r="S232" s="29">
        <v>10</v>
      </c>
      <c r="T232" s="144">
        <v>1.1312217194570137E-3</v>
      </c>
      <c r="U232" s="29">
        <v>20</v>
      </c>
      <c r="V232" s="144">
        <v>6.7453625632377741E-4</v>
      </c>
      <c r="W232" s="29">
        <v>0</v>
      </c>
      <c r="X232" s="144">
        <v>0</v>
      </c>
      <c r="Y232" s="29">
        <v>10</v>
      </c>
      <c r="Z232" s="144">
        <v>1.6051364365971107E-3</v>
      </c>
      <c r="AA232" s="29">
        <v>0</v>
      </c>
      <c r="AB232" s="144">
        <v>0</v>
      </c>
      <c r="AC232" s="29">
        <v>0</v>
      </c>
      <c r="AD232" s="144">
        <v>0</v>
      </c>
      <c r="AE232" s="29">
        <v>20</v>
      </c>
      <c r="AF232" s="144">
        <v>1.0147133434804667E-3</v>
      </c>
      <c r="AG232" s="29">
        <v>10</v>
      </c>
      <c r="AH232" s="144">
        <v>4.2194092827004216E-3</v>
      </c>
      <c r="AI232" s="29">
        <v>0</v>
      </c>
      <c r="AJ232" s="144">
        <v>0</v>
      </c>
      <c r="AK232" s="29">
        <v>0</v>
      </c>
      <c r="AL232" s="144">
        <v>0</v>
      </c>
      <c r="AM232" s="29">
        <v>490</v>
      </c>
      <c r="AN232" s="144">
        <v>1.1079706048615038E-3</v>
      </c>
      <c r="AO232" s="29">
        <v>0</v>
      </c>
      <c r="AP232" s="144">
        <v>0</v>
      </c>
      <c r="AQ232" s="29">
        <v>10</v>
      </c>
      <c r="AR232" s="144">
        <v>7.7279752704791343E-4</v>
      </c>
      <c r="AS232" s="29">
        <v>0</v>
      </c>
      <c r="AT232" s="144">
        <v>0</v>
      </c>
      <c r="AU232" s="29">
        <v>10</v>
      </c>
      <c r="AV232" s="144">
        <v>2.2988505747126436E-3</v>
      </c>
      <c r="AW232" s="29">
        <v>10</v>
      </c>
      <c r="AX232" s="144">
        <v>8.5543199315654401E-4</v>
      </c>
      <c r="AY232" s="29">
        <v>0</v>
      </c>
      <c r="AZ232" s="144">
        <v>0</v>
      </c>
      <c r="BA232" s="29">
        <v>0</v>
      </c>
      <c r="BB232" s="144">
        <v>0</v>
      </c>
      <c r="BC232" s="29">
        <v>10</v>
      </c>
      <c r="BD232" s="144">
        <v>7.2568940493468795E-4</v>
      </c>
      <c r="BE232" s="29">
        <v>10</v>
      </c>
      <c r="BF232" s="144">
        <v>1.7452006980802793E-3</v>
      </c>
      <c r="BG232" s="29">
        <v>0</v>
      </c>
      <c r="BH232" s="144">
        <v>0</v>
      </c>
      <c r="BI232" s="29">
        <v>90</v>
      </c>
      <c r="BJ232" s="144">
        <v>6.2526052521884117E-4</v>
      </c>
      <c r="BK232" s="29">
        <v>20</v>
      </c>
      <c r="BL232" s="144">
        <v>1.201923076923077E-3</v>
      </c>
      <c r="BM232" s="29">
        <v>0</v>
      </c>
      <c r="BN232" s="144">
        <v>0</v>
      </c>
      <c r="BO232" s="29">
        <v>50</v>
      </c>
      <c r="BP232" s="144">
        <v>6.8092060465749693E-4</v>
      </c>
      <c r="BQ232" s="29">
        <v>180</v>
      </c>
      <c r="BR232" s="144">
        <v>3.1937544357700499E-3</v>
      </c>
      <c r="BS232" s="29">
        <v>10</v>
      </c>
      <c r="BT232" s="144">
        <v>5.9171597633136093E-3</v>
      </c>
      <c r="BU232" s="29">
        <v>50</v>
      </c>
      <c r="BV232" s="144">
        <v>7.9276993816394478E-4</v>
      </c>
      <c r="BW232" s="29">
        <v>300</v>
      </c>
      <c r="BX232" s="144">
        <v>2.6389866291344124E-3</v>
      </c>
      <c r="BY232" s="29">
        <v>130</v>
      </c>
      <c r="BZ232" s="144">
        <v>3.384535277271544E-3</v>
      </c>
      <c r="CA232" s="29">
        <v>90</v>
      </c>
      <c r="CB232" s="144">
        <v>2.8911018310311598E-3</v>
      </c>
      <c r="CC232" s="29">
        <v>10</v>
      </c>
      <c r="CD232" s="144">
        <v>7.5187969924812035E-4</v>
      </c>
      <c r="CE232" s="29">
        <v>270</v>
      </c>
      <c r="CF232" s="144">
        <v>9.6808892076012901E-3</v>
      </c>
      <c r="CG232" s="29">
        <v>20</v>
      </c>
      <c r="CH232" s="144">
        <v>1.1983223487118035E-3</v>
      </c>
      <c r="CI232" s="29">
        <v>270</v>
      </c>
      <c r="CJ232" s="144">
        <v>4.2911633820724732E-3</v>
      </c>
      <c r="CK232" s="29">
        <v>10</v>
      </c>
      <c r="CL232" s="144">
        <v>8.438818565400844E-4</v>
      </c>
      <c r="CM232" s="29">
        <v>0</v>
      </c>
      <c r="CN232" s="144">
        <v>0</v>
      </c>
      <c r="CO232" s="29">
        <v>0</v>
      </c>
      <c r="CP232" s="144">
        <v>0</v>
      </c>
      <c r="CQ232" s="29">
        <v>0</v>
      </c>
      <c r="CR232" s="144">
        <v>0</v>
      </c>
      <c r="CS232" s="29">
        <v>150</v>
      </c>
      <c r="CT232" s="144">
        <v>1.1398176291793313E-2</v>
      </c>
      <c r="CU232" s="29">
        <v>10</v>
      </c>
      <c r="CV232" s="144">
        <v>4.4385264092321349E-4</v>
      </c>
      <c r="CW232" s="29">
        <v>10</v>
      </c>
      <c r="CX232" s="144">
        <v>4.9975012493753122E-4</v>
      </c>
      <c r="CY232" s="29">
        <v>0</v>
      </c>
      <c r="CZ232" s="144">
        <v>0</v>
      </c>
      <c r="DA232" s="29">
        <v>0</v>
      </c>
      <c r="DB232" s="144">
        <v>0</v>
      </c>
      <c r="DC232" s="29">
        <v>0</v>
      </c>
      <c r="DD232" s="144">
        <v>0</v>
      </c>
      <c r="DE232" s="29">
        <v>10</v>
      </c>
      <c r="DF232" s="144">
        <v>8.2987551867219915E-4</v>
      </c>
      <c r="DG232" s="29">
        <v>0</v>
      </c>
      <c r="DH232" s="144">
        <v>0</v>
      </c>
      <c r="DI232" s="29">
        <v>40</v>
      </c>
      <c r="DJ232" s="144">
        <v>1.0405827263267431E-3</v>
      </c>
      <c r="DK232" s="29">
        <v>10</v>
      </c>
      <c r="DL232" s="144">
        <v>1.6447368421052631E-3</v>
      </c>
      <c r="DM232" s="29">
        <v>0</v>
      </c>
      <c r="DN232" s="144">
        <v>0</v>
      </c>
      <c r="DO232" s="31">
        <v>2660</v>
      </c>
      <c r="DP232" s="447">
        <v>1.7315002864135812E-3</v>
      </c>
    </row>
    <row r="233" spans="2:120" s="206" customFormat="1" thickBot="1" x14ac:dyDescent="0.4">
      <c r="B233" s="28" t="s">
        <v>94</v>
      </c>
      <c r="C233" s="29">
        <v>870</v>
      </c>
      <c r="D233" s="144">
        <v>1.1439842209072978E-2</v>
      </c>
      <c r="E233" s="29">
        <v>0</v>
      </c>
      <c r="F233" s="144">
        <v>0</v>
      </c>
      <c r="G233" s="29">
        <v>0</v>
      </c>
      <c r="H233" s="144">
        <v>0</v>
      </c>
      <c r="I233" s="29">
        <v>20</v>
      </c>
      <c r="J233" s="144">
        <v>2.7624309392265192E-3</v>
      </c>
      <c r="K233" s="29">
        <v>10</v>
      </c>
      <c r="L233" s="144">
        <v>5.4644808743169399E-3</v>
      </c>
      <c r="M233" s="29">
        <v>0</v>
      </c>
      <c r="N233" s="144">
        <v>0</v>
      </c>
      <c r="O233" s="29">
        <v>310</v>
      </c>
      <c r="P233" s="144">
        <v>5.7868209818928507E-3</v>
      </c>
      <c r="Q233" s="29">
        <v>10</v>
      </c>
      <c r="R233" s="144">
        <v>1.5151515151515152E-2</v>
      </c>
      <c r="S233" s="29">
        <v>10</v>
      </c>
      <c r="T233" s="144">
        <v>1.1312217194570137E-3</v>
      </c>
      <c r="U233" s="29">
        <v>140</v>
      </c>
      <c r="V233" s="144">
        <v>4.7217537942664421E-3</v>
      </c>
      <c r="W233" s="29">
        <v>10</v>
      </c>
      <c r="X233" s="144">
        <v>1.0526315789473684E-2</v>
      </c>
      <c r="Y233" s="29">
        <v>10</v>
      </c>
      <c r="Z233" s="144">
        <v>1.6051364365971107E-3</v>
      </c>
      <c r="AA233" s="29">
        <v>10</v>
      </c>
      <c r="AB233" s="144">
        <v>7.27802037845706E-4</v>
      </c>
      <c r="AC233" s="29">
        <v>0</v>
      </c>
      <c r="AD233" s="144">
        <v>0</v>
      </c>
      <c r="AE233" s="29">
        <v>80</v>
      </c>
      <c r="AF233" s="144">
        <v>4.0588533739218668E-3</v>
      </c>
      <c r="AG233" s="29">
        <v>10</v>
      </c>
      <c r="AH233" s="144">
        <v>4.2194092827004216E-3</v>
      </c>
      <c r="AI233" s="29">
        <v>0</v>
      </c>
      <c r="AJ233" s="144">
        <v>0</v>
      </c>
      <c r="AK233" s="29">
        <v>10</v>
      </c>
      <c r="AL233" s="144">
        <v>1.8181818181818181E-2</v>
      </c>
      <c r="AM233" s="29">
        <v>2740</v>
      </c>
      <c r="AN233" s="144">
        <v>6.1955907292255514E-3</v>
      </c>
      <c r="AO233" s="29">
        <v>10</v>
      </c>
      <c r="AP233" s="144">
        <v>2.2026431718061676E-3</v>
      </c>
      <c r="AQ233" s="29">
        <v>60</v>
      </c>
      <c r="AR233" s="144">
        <v>4.6367851622874804E-3</v>
      </c>
      <c r="AS233" s="29">
        <v>0</v>
      </c>
      <c r="AT233" s="144">
        <v>0</v>
      </c>
      <c r="AU233" s="29">
        <v>10</v>
      </c>
      <c r="AV233" s="144">
        <v>2.2988505747126436E-3</v>
      </c>
      <c r="AW233" s="29">
        <v>10</v>
      </c>
      <c r="AX233" s="144">
        <v>8.5543199315654401E-4</v>
      </c>
      <c r="AY233" s="29">
        <v>0</v>
      </c>
      <c r="AZ233" s="144">
        <v>0</v>
      </c>
      <c r="BA233" s="29">
        <v>0</v>
      </c>
      <c r="BB233" s="144">
        <v>0</v>
      </c>
      <c r="BC233" s="29">
        <v>40</v>
      </c>
      <c r="BD233" s="144">
        <v>2.9027576197387518E-3</v>
      </c>
      <c r="BE233" s="29">
        <v>10</v>
      </c>
      <c r="BF233" s="144">
        <v>1.7452006980802793E-3</v>
      </c>
      <c r="BG233" s="29">
        <v>10</v>
      </c>
      <c r="BH233" s="144">
        <v>1.358695652173913E-3</v>
      </c>
      <c r="BI233" s="29">
        <v>5850</v>
      </c>
      <c r="BJ233" s="144">
        <v>4.0641934139224678E-2</v>
      </c>
      <c r="BK233" s="29">
        <v>40</v>
      </c>
      <c r="BL233" s="144">
        <v>2.403846153846154E-3</v>
      </c>
      <c r="BM233" s="29">
        <v>0</v>
      </c>
      <c r="BN233" s="144">
        <v>0</v>
      </c>
      <c r="BO233" s="29">
        <v>340</v>
      </c>
      <c r="BP233" s="144">
        <v>4.6302601116709795E-3</v>
      </c>
      <c r="BQ233" s="29">
        <v>900</v>
      </c>
      <c r="BR233" s="144">
        <v>1.596877217885025E-2</v>
      </c>
      <c r="BS233" s="29">
        <v>0</v>
      </c>
      <c r="BT233" s="144">
        <v>0</v>
      </c>
      <c r="BU233" s="29">
        <v>380</v>
      </c>
      <c r="BV233" s="144">
        <v>6.0250515300459811E-3</v>
      </c>
      <c r="BW233" s="29">
        <v>1360</v>
      </c>
      <c r="BX233" s="144">
        <v>1.1963406052076003E-2</v>
      </c>
      <c r="BY233" s="29">
        <v>450</v>
      </c>
      <c r="BZ233" s="144">
        <v>1.1715699036709191E-2</v>
      </c>
      <c r="CA233" s="29">
        <v>210</v>
      </c>
      <c r="CB233" s="144">
        <v>6.7459042724060392E-3</v>
      </c>
      <c r="CC233" s="29">
        <v>30</v>
      </c>
      <c r="CD233" s="144">
        <v>2.255639097744361E-3</v>
      </c>
      <c r="CE233" s="29">
        <v>90</v>
      </c>
      <c r="CF233" s="144">
        <v>3.2269630692004303E-3</v>
      </c>
      <c r="CG233" s="29">
        <v>40</v>
      </c>
      <c r="CH233" s="144">
        <v>2.396644697423607E-3</v>
      </c>
      <c r="CI233" s="29">
        <v>3630</v>
      </c>
      <c r="CJ233" s="144">
        <v>5.7692307692307696E-2</v>
      </c>
      <c r="CK233" s="29">
        <v>10</v>
      </c>
      <c r="CL233" s="144">
        <v>8.438818565400844E-4</v>
      </c>
      <c r="CM233" s="29">
        <v>20</v>
      </c>
      <c r="CN233" s="144">
        <v>2.7586206896551722E-3</v>
      </c>
      <c r="CO233" s="29">
        <v>0</v>
      </c>
      <c r="CP233" s="144">
        <v>0</v>
      </c>
      <c r="CQ233" s="29">
        <v>0</v>
      </c>
      <c r="CR233" s="144">
        <v>0</v>
      </c>
      <c r="CS233" s="29">
        <v>90</v>
      </c>
      <c r="CT233" s="144">
        <v>6.8389057750759879E-3</v>
      </c>
      <c r="CU233" s="29">
        <v>80</v>
      </c>
      <c r="CV233" s="144">
        <v>3.5508211273857079E-3</v>
      </c>
      <c r="CW233" s="29">
        <v>50</v>
      </c>
      <c r="CX233" s="144">
        <v>2.4987506246876563E-3</v>
      </c>
      <c r="CY233" s="29">
        <v>10</v>
      </c>
      <c r="CZ233" s="144">
        <v>2.1598272138228943E-3</v>
      </c>
      <c r="DA233" s="29">
        <v>10</v>
      </c>
      <c r="DB233" s="144">
        <v>4.6728971962616819E-3</v>
      </c>
      <c r="DC233" s="29">
        <v>0</v>
      </c>
      <c r="DD233" s="144">
        <v>0</v>
      </c>
      <c r="DE233" s="29">
        <v>30</v>
      </c>
      <c r="DF233" s="144">
        <v>2.4896265560165973E-3</v>
      </c>
      <c r="DG233" s="29">
        <v>10</v>
      </c>
      <c r="DH233" s="144">
        <v>4.464285714285714E-3</v>
      </c>
      <c r="DI233" s="29">
        <v>120</v>
      </c>
      <c r="DJ233" s="144">
        <v>3.1217481789802288E-3</v>
      </c>
      <c r="DK233" s="29">
        <v>10</v>
      </c>
      <c r="DL233" s="144">
        <v>1.6447368421052631E-3</v>
      </c>
      <c r="DM233" s="29">
        <v>0</v>
      </c>
      <c r="DN233" s="144">
        <v>0</v>
      </c>
      <c r="DO233" s="31">
        <v>18040</v>
      </c>
      <c r="DP233" s="447">
        <v>1.1742956829662032E-2</v>
      </c>
    </row>
    <row r="234" spans="2:120" s="206" customFormat="1" thickBot="1" x14ac:dyDescent="0.4">
      <c r="B234" s="32" t="s">
        <v>1</v>
      </c>
      <c r="C234" s="33">
        <v>76050</v>
      </c>
      <c r="D234" s="146">
        <v>1</v>
      </c>
      <c r="E234" s="33">
        <v>40</v>
      </c>
      <c r="F234" s="146">
        <v>1</v>
      </c>
      <c r="G234" s="33">
        <v>1450</v>
      </c>
      <c r="H234" s="146">
        <v>1</v>
      </c>
      <c r="I234" s="33">
        <v>7240</v>
      </c>
      <c r="J234" s="146">
        <v>1</v>
      </c>
      <c r="K234" s="33">
        <v>1830</v>
      </c>
      <c r="L234" s="146">
        <v>1</v>
      </c>
      <c r="M234" s="33">
        <v>870</v>
      </c>
      <c r="N234" s="146">
        <v>1</v>
      </c>
      <c r="O234" s="33">
        <v>53570</v>
      </c>
      <c r="P234" s="146">
        <v>1</v>
      </c>
      <c r="Q234" s="33">
        <v>660</v>
      </c>
      <c r="R234" s="146">
        <v>1</v>
      </c>
      <c r="S234" s="33">
        <v>8840</v>
      </c>
      <c r="T234" s="146">
        <v>1</v>
      </c>
      <c r="U234" s="33">
        <v>29650</v>
      </c>
      <c r="V234" s="146">
        <v>1</v>
      </c>
      <c r="W234" s="33">
        <v>950</v>
      </c>
      <c r="X234" s="146">
        <v>1</v>
      </c>
      <c r="Y234" s="33">
        <v>6230</v>
      </c>
      <c r="Z234" s="146">
        <v>1</v>
      </c>
      <c r="AA234" s="33">
        <v>13740</v>
      </c>
      <c r="AB234" s="146">
        <v>1</v>
      </c>
      <c r="AC234" s="33">
        <v>710</v>
      </c>
      <c r="AD234" s="146">
        <v>1</v>
      </c>
      <c r="AE234" s="33">
        <v>19710</v>
      </c>
      <c r="AF234" s="146">
        <v>1</v>
      </c>
      <c r="AG234" s="33">
        <v>2370</v>
      </c>
      <c r="AH234" s="146">
        <v>1</v>
      </c>
      <c r="AI234" s="33">
        <v>2190</v>
      </c>
      <c r="AJ234" s="146">
        <v>1</v>
      </c>
      <c r="AK234" s="33">
        <v>550</v>
      </c>
      <c r="AL234" s="146">
        <v>1</v>
      </c>
      <c r="AM234" s="33">
        <v>442250</v>
      </c>
      <c r="AN234" s="146">
        <v>1</v>
      </c>
      <c r="AO234" s="33">
        <v>4540</v>
      </c>
      <c r="AP234" s="146">
        <v>1</v>
      </c>
      <c r="AQ234" s="33">
        <v>12940</v>
      </c>
      <c r="AR234" s="146">
        <v>1</v>
      </c>
      <c r="AS234" s="33">
        <v>640</v>
      </c>
      <c r="AT234" s="146">
        <v>1</v>
      </c>
      <c r="AU234" s="33">
        <v>4350</v>
      </c>
      <c r="AV234" s="146">
        <v>1</v>
      </c>
      <c r="AW234" s="33">
        <v>11690</v>
      </c>
      <c r="AX234" s="146">
        <v>1</v>
      </c>
      <c r="AY234" s="33">
        <v>260</v>
      </c>
      <c r="AZ234" s="146">
        <v>1</v>
      </c>
      <c r="BA234" s="33">
        <v>1010</v>
      </c>
      <c r="BB234" s="146">
        <v>1</v>
      </c>
      <c r="BC234" s="33">
        <v>13780</v>
      </c>
      <c r="BD234" s="146">
        <v>1</v>
      </c>
      <c r="BE234" s="33">
        <v>5730</v>
      </c>
      <c r="BF234" s="146">
        <v>1</v>
      </c>
      <c r="BG234" s="33">
        <v>7360</v>
      </c>
      <c r="BH234" s="146">
        <v>1</v>
      </c>
      <c r="BI234" s="33">
        <v>143940</v>
      </c>
      <c r="BJ234" s="146">
        <v>1</v>
      </c>
      <c r="BK234" s="33">
        <v>16640</v>
      </c>
      <c r="BL234" s="146">
        <v>1</v>
      </c>
      <c r="BM234" s="33">
        <v>980</v>
      </c>
      <c r="BN234" s="146">
        <v>1</v>
      </c>
      <c r="BO234" s="33">
        <v>73430</v>
      </c>
      <c r="BP234" s="146">
        <v>1</v>
      </c>
      <c r="BQ234" s="33">
        <v>56360</v>
      </c>
      <c r="BR234" s="146">
        <v>1</v>
      </c>
      <c r="BS234" s="33">
        <v>1690</v>
      </c>
      <c r="BT234" s="146">
        <v>1</v>
      </c>
      <c r="BU234" s="33">
        <v>63070</v>
      </c>
      <c r="BV234" s="146">
        <v>1</v>
      </c>
      <c r="BW234" s="33">
        <v>113680</v>
      </c>
      <c r="BX234" s="146">
        <v>1</v>
      </c>
      <c r="BY234" s="33">
        <v>38410</v>
      </c>
      <c r="BZ234" s="146">
        <v>1</v>
      </c>
      <c r="CA234" s="33">
        <v>31130</v>
      </c>
      <c r="CB234" s="146">
        <v>1</v>
      </c>
      <c r="CC234" s="33">
        <v>13300</v>
      </c>
      <c r="CD234" s="146">
        <v>1</v>
      </c>
      <c r="CE234" s="33">
        <v>27890</v>
      </c>
      <c r="CF234" s="146">
        <v>1</v>
      </c>
      <c r="CG234" s="33">
        <v>16690</v>
      </c>
      <c r="CH234" s="146">
        <v>1</v>
      </c>
      <c r="CI234" s="33">
        <v>62920</v>
      </c>
      <c r="CJ234" s="146">
        <v>1</v>
      </c>
      <c r="CK234" s="33">
        <v>11850</v>
      </c>
      <c r="CL234" s="146">
        <v>1</v>
      </c>
      <c r="CM234" s="33">
        <v>7250</v>
      </c>
      <c r="CN234" s="146">
        <v>1</v>
      </c>
      <c r="CO234" s="33">
        <v>120</v>
      </c>
      <c r="CP234" s="146">
        <v>1</v>
      </c>
      <c r="CQ234" s="33">
        <v>1670</v>
      </c>
      <c r="CR234" s="146">
        <v>1</v>
      </c>
      <c r="CS234" s="33">
        <v>13160</v>
      </c>
      <c r="CT234" s="146">
        <v>1</v>
      </c>
      <c r="CU234" s="33">
        <v>22530</v>
      </c>
      <c r="CV234" s="146">
        <v>1</v>
      </c>
      <c r="CW234" s="33">
        <v>20010</v>
      </c>
      <c r="CX234" s="146">
        <v>1</v>
      </c>
      <c r="CY234" s="33">
        <v>4630</v>
      </c>
      <c r="CZ234" s="146">
        <v>1</v>
      </c>
      <c r="DA234" s="33">
        <v>2140</v>
      </c>
      <c r="DB234" s="146">
        <v>1</v>
      </c>
      <c r="DC234" s="33">
        <v>510</v>
      </c>
      <c r="DD234" s="146">
        <v>1</v>
      </c>
      <c r="DE234" s="33">
        <v>12050</v>
      </c>
      <c r="DF234" s="146">
        <v>1</v>
      </c>
      <c r="DG234" s="33">
        <v>2240</v>
      </c>
      <c r="DH234" s="146">
        <v>1</v>
      </c>
      <c r="DI234" s="33">
        <v>38440</v>
      </c>
      <c r="DJ234" s="146">
        <v>1</v>
      </c>
      <c r="DK234" s="33">
        <v>6080</v>
      </c>
      <c r="DL234" s="146">
        <v>1</v>
      </c>
      <c r="DM234" s="33">
        <v>2230</v>
      </c>
      <c r="DN234" s="146">
        <v>1</v>
      </c>
      <c r="DO234" s="33">
        <v>1536240</v>
      </c>
      <c r="DP234" s="486">
        <v>1</v>
      </c>
    </row>
    <row r="235" spans="2:120" s="18" customFormat="1" ht="6" customHeight="1" x14ac:dyDescent="0.35">
      <c r="B235" s="26" t="s">
        <v>117</v>
      </c>
      <c r="C235" s="27"/>
      <c r="D235" s="27" t="s">
        <v>207</v>
      </c>
      <c r="E235" s="27"/>
      <c r="F235" s="27" t="s">
        <v>207</v>
      </c>
      <c r="G235" s="27"/>
      <c r="H235" s="27" t="s">
        <v>207</v>
      </c>
      <c r="I235" s="27"/>
      <c r="J235" s="27" t="s">
        <v>207</v>
      </c>
      <c r="K235" s="27"/>
      <c r="L235" s="27" t="s">
        <v>207</v>
      </c>
      <c r="M235" s="27"/>
      <c r="N235" s="27" t="s">
        <v>207</v>
      </c>
      <c r="O235" s="27"/>
      <c r="P235" s="27" t="s">
        <v>207</v>
      </c>
      <c r="Q235" s="27"/>
      <c r="R235" s="27" t="s">
        <v>207</v>
      </c>
      <c r="S235" s="27"/>
      <c r="T235" s="27" t="s">
        <v>207</v>
      </c>
      <c r="U235" s="27"/>
      <c r="V235" s="27" t="s">
        <v>207</v>
      </c>
      <c r="W235" s="27"/>
      <c r="X235" s="27" t="s">
        <v>207</v>
      </c>
      <c r="Y235" s="27"/>
      <c r="Z235" s="27" t="s">
        <v>207</v>
      </c>
      <c r="AA235" s="27"/>
      <c r="AB235" s="27" t="s">
        <v>207</v>
      </c>
      <c r="AC235" s="27"/>
      <c r="AD235" s="27" t="s">
        <v>207</v>
      </c>
      <c r="AE235" s="27"/>
      <c r="AF235" s="27" t="s">
        <v>207</v>
      </c>
      <c r="AG235" s="27"/>
      <c r="AH235" s="27" t="s">
        <v>207</v>
      </c>
      <c r="AI235" s="27"/>
      <c r="AJ235" s="27" t="s">
        <v>207</v>
      </c>
      <c r="AK235" s="27"/>
      <c r="AL235" s="27" t="s">
        <v>207</v>
      </c>
      <c r="AM235" s="27"/>
      <c r="AN235" s="27" t="s">
        <v>207</v>
      </c>
      <c r="AO235" s="27"/>
      <c r="AP235" s="27" t="s">
        <v>207</v>
      </c>
      <c r="AQ235" s="27"/>
      <c r="AR235" s="27" t="s">
        <v>207</v>
      </c>
      <c r="AS235" s="27"/>
      <c r="AT235" s="27" t="s">
        <v>207</v>
      </c>
      <c r="AU235" s="27"/>
      <c r="AV235" s="27" t="s">
        <v>207</v>
      </c>
      <c r="AW235" s="27"/>
      <c r="AX235" s="27" t="s">
        <v>207</v>
      </c>
      <c r="AY235" s="27"/>
      <c r="AZ235" s="27" t="s">
        <v>207</v>
      </c>
      <c r="BA235" s="27"/>
      <c r="BB235" s="27" t="s">
        <v>207</v>
      </c>
      <c r="BC235" s="27"/>
      <c r="BD235" s="27" t="s">
        <v>207</v>
      </c>
      <c r="BE235" s="27"/>
      <c r="BF235" s="27" t="s">
        <v>207</v>
      </c>
      <c r="BG235" s="27"/>
      <c r="BH235" s="27" t="s">
        <v>207</v>
      </c>
      <c r="BI235" s="27"/>
      <c r="BJ235" s="27" t="s">
        <v>207</v>
      </c>
      <c r="BK235" s="27"/>
      <c r="BL235" s="27" t="s">
        <v>207</v>
      </c>
      <c r="BM235" s="27"/>
      <c r="BN235" s="27" t="s">
        <v>207</v>
      </c>
      <c r="BO235" s="27"/>
      <c r="BP235" s="27" t="s">
        <v>207</v>
      </c>
      <c r="BQ235" s="27"/>
      <c r="BR235" s="27" t="s">
        <v>207</v>
      </c>
      <c r="BS235" s="27"/>
      <c r="BT235" s="27" t="s">
        <v>207</v>
      </c>
      <c r="BU235" s="27"/>
      <c r="BV235" s="27" t="s">
        <v>207</v>
      </c>
      <c r="BW235" s="27"/>
      <c r="BX235" s="27" t="s">
        <v>207</v>
      </c>
      <c r="BY235" s="27"/>
      <c r="BZ235" s="27" t="s">
        <v>207</v>
      </c>
      <c r="CA235" s="27"/>
      <c r="CB235" s="27" t="s">
        <v>207</v>
      </c>
      <c r="CC235" s="27"/>
      <c r="CD235" s="27" t="s">
        <v>207</v>
      </c>
      <c r="CE235" s="27"/>
      <c r="CF235" s="27" t="s">
        <v>207</v>
      </c>
      <c r="CG235" s="27"/>
      <c r="CH235" s="27" t="s">
        <v>207</v>
      </c>
      <c r="CI235" s="27"/>
      <c r="CJ235" s="27" t="s">
        <v>207</v>
      </c>
      <c r="CK235" s="27"/>
      <c r="CL235" s="27" t="s">
        <v>207</v>
      </c>
      <c r="CM235" s="27"/>
      <c r="CN235" s="27" t="s">
        <v>207</v>
      </c>
      <c r="CO235" s="27"/>
      <c r="CP235" s="27" t="s">
        <v>207</v>
      </c>
      <c r="CQ235" s="27"/>
      <c r="CR235" s="27" t="s">
        <v>207</v>
      </c>
      <c r="CS235" s="27"/>
      <c r="CT235" s="27" t="s">
        <v>207</v>
      </c>
      <c r="CU235" s="27"/>
      <c r="CV235" s="27" t="s">
        <v>207</v>
      </c>
      <c r="CW235" s="27"/>
      <c r="CX235" s="27" t="s">
        <v>207</v>
      </c>
      <c r="CY235" s="27"/>
      <c r="CZ235" s="27" t="s">
        <v>207</v>
      </c>
      <c r="DA235" s="27"/>
      <c r="DB235" s="27" t="s">
        <v>207</v>
      </c>
      <c r="DC235" s="27"/>
      <c r="DD235" s="27" t="s">
        <v>207</v>
      </c>
      <c r="DE235" s="27"/>
      <c r="DF235" s="27" t="s">
        <v>207</v>
      </c>
      <c r="DG235" s="27"/>
      <c r="DH235" s="27" t="s">
        <v>207</v>
      </c>
      <c r="DI235" s="27"/>
      <c r="DJ235" s="27" t="s">
        <v>207</v>
      </c>
      <c r="DK235" s="27"/>
      <c r="DL235" s="27" t="s">
        <v>207</v>
      </c>
      <c r="DM235" s="27"/>
      <c r="DN235" s="27" t="s">
        <v>207</v>
      </c>
      <c r="DO235" s="27"/>
      <c r="DP235" s="465" t="s">
        <v>207</v>
      </c>
    </row>
    <row r="236" spans="2:120" s="173" customFormat="1" ht="14.15" x14ac:dyDescent="0.35">
      <c r="B236" s="51" t="s">
        <v>78</v>
      </c>
      <c r="C236" s="52">
        <v>880</v>
      </c>
      <c r="D236" s="53">
        <v>1.1438970492655661E-2</v>
      </c>
      <c r="E236" s="52">
        <v>0</v>
      </c>
      <c r="F236" s="53">
        <v>0</v>
      </c>
      <c r="G236" s="52">
        <v>20</v>
      </c>
      <c r="H236" s="53">
        <v>1.3605442176870748E-2</v>
      </c>
      <c r="I236" s="52">
        <v>80</v>
      </c>
      <c r="J236" s="53">
        <v>1.092896174863388E-2</v>
      </c>
      <c r="K236" s="52">
        <v>20</v>
      </c>
      <c r="L236" s="53">
        <v>1.0810810810810811E-2</v>
      </c>
      <c r="M236" s="52">
        <v>10</v>
      </c>
      <c r="N236" s="53">
        <v>1.1363636363636364E-2</v>
      </c>
      <c r="O236" s="52">
        <v>720</v>
      </c>
      <c r="P236" s="53">
        <v>1.3262110885982685E-2</v>
      </c>
      <c r="Q236" s="52">
        <v>10</v>
      </c>
      <c r="R236" s="53">
        <v>1.4925373134328358E-2</v>
      </c>
      <c r="S236" s="52">
        <v>130</v>
      </c>
      <c r="T236" s="53">
        <v>1.4492753623188406E-2</v>
      </c>
      <c r="U236" s="52">
        <v>510</v>
      </c>
      <c r="V236" s="53">
        <v>1.6909814323607428E-2</v>
      </c>
      <c r="W236" s="52">
        <v>10</v>
      </c>
      <c r="X236" s="53">
        <v>1.0416666666666666E-2</v>
      </c>
      <c r="Y236" s="52">
        <v>80</v>
      </c>
      <c r="Z236" s="53">
        <v>1.2678288431061807E-2</v>
      </c>
      <c r="AA236" s="52">
        <v>170</v>
      </c>
      <c r="AB236" s="53">
        <v>1.2221423436376708E-2</v>
      </c>
      <c r="AC236" s="52">
        <v>10</v>
      </c>
      <c r="AD236" s="53">
        <v>1.3888888888888888E-2</v>
      </c>
      <c r="AE236" s="52">
        <v>220</v>
      </c>
      <c r="AF236" s="53">
        <v>1.1038635223281485E-2</v>
      </c>
      <c r="AG236" s="52">
        <v>50</v>
      </c>
      <c r="AH236" s="53">
        <v>2.0661157024793389E-2</v>
      </c>
      <c r="AI236" s="52">
        <v>20</v>
      </c>
      <c r="AJ236" s="53">
        <v>9.0497737556561094E-3</v>
      </c>
      <c r="AK236" s="52">
        <v>10</v>
      </c>
      <c r="AL236" s="53">
        <v>1.7857142857142856E-2</v>
      </c>
      <c r="AM236" s="52">
        <v>5360</v>
      </c>
      <c r="AN236" s="53">
        <v>1.197471012711959E-2</v>
      </c>
      <c r="AO236" s="52">
        <v>70</v>
      </c>
      <c r="AP236" s="53">
        <v>1.5184381778741865E-2</v>
      </c>
      <c r="AQ236" s="52">
        <v>210</v>
      </c>
      <c r="AR236" s="53">
        <v>1.596958174904943E-2</v>
      </c>
      <c r="AS236" s="52">
        <v>10</v>
      </c>
      <c r="AT236" s="53">
        <v>1.5384615384615385E-2</v>
      </c>
      <c r="AU236" s="52">
        <v>60</v>
      </c>
      <c r="AV236" s="53">
        <v>1.3605442176870748E-2</v>
      </c>
      <c r="AW236" s="52">
        <v>140</v>
      </c>
      <c r="AX236" s="53">
        <v>1.1834319526627219E-2</v>
      </c>
      <c r="AY236" s="52">
        <v>10</v>
      </c>
      <c r="AZ236" s="53">
        <v>3.7037037037037035E-2</v>
      </c>
      <c r="BA236" s="52">
        <v>20</v>
      </c>
      <c r="BB236" s="53">
        <v>1.9417475728155338E-2</v>
      </c>
      <c r="BC236" s="52">
        <v>220</v>
      </c>
      <c r="BD236" s="53">
        <v>1.5714285714285715E-2</v>
      </c>
      <c r="BE236" s="52">
        <v>80</v>
      </c>
      <c r="BF236" s="53">
        <v>1.3769363166953529E-2</v>
      </c>
      <c r="BG236" s="52">
        <v>110</v>
      </c>
      <c r="BH236" s="53">
        <v>1.4725568942436412E-2</v>
      </c>
      <c r="BI236" s="52">
        <v>1880</v>
      </c>
      <c r="BJ236" s="53">
        <v>1.2892607324098204E-2</v>
      </c>
      <c r="BK236" s="52">
        <v>300</v>
      </c>
      <c r="BL236" s="53">
        <v>1.770956316410862E-2</v>
      </c>
      <c r="BM236" s="52">
        <v>10</v>
      </c>
      <c r="BN236" s="53">
        <v>1.0101010101010102E-2</v>
      </c>
      <c r="BO236" s="52">
        <v>950</v>
      </c>
      <c r="BP236" s="53">
        <v>1.2772250605001345E-2</v>
      </c>
      <c r="BQ236" s="52">
        <v>510</v>
      </c>
      <c r="BR236" s="53">
        <v>8.9678213469315989E-3</v>
      </c>
      <c r="BS236" s="52">
        <v>40</v>
      </c>
      <c r="BT236" s="53">
        <v>2.3121387283236993E-2</v>
      </c>
      <c r="BU236" s="52">
        <v>760</v>
      </c>
      <c r="BV236" s="53">
        <v>1.1906626977910074E-2</v>
      </c>
      <c r="BW236" s="52">
        <v>1640</v>
      </c>
      <c r="BX236" s="53">
        <v>1.422129725979882E-2</v>
      </c>
      <c r="BY236" s="52">
        <v>280</v>
      </c>
      <c r="BZ236" s="53">
        <v>7.2370121478418196E-3</v>
      </c>
      <c r="CA236" s="52">
        <v>430</v>
      </c>
      <c r="CB236" s="53">
        <v>1.3624841571609633E-2</v>
      </c>
      <c r="CC236" s="52">
        <v>230</v>
      </c>
      <c r="CD236" s="53">
        <v>1.6999260901699925E-2</v>
      </c>
      <c r="CE236" s="52">
        <v>290</v>
      </c>
      <c r="CF236" s="53">
        <v>1.0290986515259049E-2</v>
      </c>
      <c r="CG236" s="52">
        <v>260</v>
      </c>
      <c r="CH236" s="53">
        <v>1.5339233038348082E-2</v>
      </c>
      <c r="CI236" s="52">
        <v>780</v>
      </c>
      <c r="CJ236" s="53">
        <v>1.2244897959183673E-2</v>
      </c>
      <c r="CK236" s="52">
        <v>190</v>
      </c>
      <c r="CL236" s="53">
        <v>1.5780730897009966E-2</v>
      </c>
      <c r="CM236" s="52">
        <v>100</v>
      </c>
      <c r="CN236" s="53">
        <v>1.3605442176870748E-2</v>
      </c>
      <c r="CO236" s="52">
        <v>10</v>
      </c>
      <c r="CP236" s="53">
        <v>7.6923076923076927E-2</v>
      </c>
      <c r="CQ236" s="52">
        <v>20</v>
      </c>
      <c r="CR236" s="53">
        <v>1.1834319526627219E-2</v>
      </c>
      <c r="CS236" s="52">
        <v>130</v>
      </c>
      <c r="CT236" s="53">
        <v>9.7817908201655382E-3</v>
      </c>
      <c r="CU236" s="52">
        <v>320</v>
      </c>
      <c r="CV236" s="53">
        <v>1.400437636761488E-2</v>
      </c>
      <c r="CW236" s="52">
        <v>250</v>
      </c>
      <c r="CX236" s="53">
        <v>1.2339585389930898E-2</v>
      </c>
      <c r="CY236" s="52">
        <v>60</v>
      </c>
      <c r="CZ236" s="53">
        <v>1.279317697228145E-2</v>
      </c>
      <c r="DA236" s="52">
        <v>40</v>
      </c>
      <c r="DB236" s="53">
        <v>1.834862385321101E-2</v>
      </c>
      <c r="DC236" s="52">
        <v>10</v>
      </c>
      <c r="DD236" s="53">
        <v>1.9230769230769232E-2</v>
      </c>
      <c r="DE236" s="52">
        <v>180</v>
      </c>
      <c r="DF236" s="53">
        <v>1.4717906786590351E-2</v>
      </c>
      <c r="DG236" s="52">
        <v>50</v>
      </c>
      <c r="DH236" s="53">
        <v>2.1834061135371178E-2</v>
      </c>
      <c r="DI236" s="52">
        <v>540</v>
      </c>
      <c r="DJ236" s="53">
        <v>1.3853258081067214E-2</v>
      </c>
      <c r="DK236" s="52">
        <v>80</v>
      </c>
      <c r="DL236" s="53">
        <v>1.2987012987012988E-2</v>
      </c>
      <c r="DM236" s="52">
        <v>30</v>
      </c>
      <c r="DN236" s="53">
        <v>1.3274336283185841E-2</v>
      </c>
      <c r="DO236" s="54">
        <v>19580</v>
      </c>
      <c r="DP236" s="466">
        <v>1.2585003406563742E-2</v>
      </c>
    </row>
    <row r="237" spans="2:120" ht="10" customHeight="1" x14ac:dyDescent="0.4">
      <c r="B237" s="55" t="s">
        <v>79</v>
      </c>
      <c r="C237" s="50"/>
      <c r="D237" s="50"/>
      <c r="E237" s="50"/>
      <c r="F237" s="50"/>
      <c r="G237" s="50"/>
      <c r="H237" s="50"/>
      <c r="J237" s="18"/>
      <c r="L237" s="18"/>
      <c r="N237" s="18"/>
      <c r="P237" s="18"/>
      <c r="R237" s="18"/>
      <c r="T237" s="18"/>
      <c r="V237" s="18"/>
      <c r="X237" s="18"/>
      <c r="Z237" s="18"/>
      <c r="AB237" s="18"/>
      <c r="AD237" s="18"/>
      <c r="AF237" s="18"/>
      <c r="AH237" s="18"/>
      <c r="AJ237" s="18"/>
      <c r="AL237" s="18"/>
      <c r="AN237" s="18"/>
      <c r="AP237" s="18"/>
      <c r="AR237" s="18"/>
      <c r="AT237" s="18"/>
      <c r="AV237" s="18"/>
      <c r="AX237" s="18"/>
      <c r="AZ237" s="18"/>
      <c r="BB237" s="18"/>
      <c r="BD237" s="18"/>
      <c r="BF237" s="18"/>
      <c r="BH237" s="18"/>
      <c r="BI237" s="18"/>
      <c r="BJ237" s="18"/>
      <c r="BL237" s="18"/>
      <c r="BN237" s="18"/>
      <c r="BP237" s="18"/>
      <c r="BR237" s="18"/>
      <c r="BT237" s="18"/>
      <c r="BV237" s="18"/>
      <c r="BX237" s="18"/>
      <c r="BZ237" s="18"/>
      <c r="CB237" s="18"/>
      <c r="CC237" s="18"/>
      <c r="CD237" s="18"/>
      <c r="CF237" s="18"/>
      <c r="CH237" s="18"/>
      <c r="CJ237" s="18"/>
      <c r="CL237" s="18"/>
      <c r="CN237" s="18"/>
      <c r="CP237" s="18"/>
      <c r="CR237" s="18"/>
      <c r="CT237" s="18"/>
      <c r="CV237" s="18"/>
      <c r="CX237" s="18"/>
      <c r="CZ237" s="18"/>
      <c r="DB237" s="18"/>
      <c r="DD237" s="18"/>
      <c r="DF237" s="18"/>
      <c r="DH237" s="18"/>
      <c r="DJ237" s="18"/>
      <c r="DL237" s="18"/>
      <c r="DN237" s="18"/>
      <c r="DP237" s="131"/>
    </row>
    <row r="238" spans="2:120" ht="10" customHeight="1" x14ac:dyDescent="0.4">
      <c r="B238" s="64" t="s">
        <v>298</v>
      </c>
      <c r="C238" s="63"/>
      <c r="D238" s="220"/>
      <c r="E238" s="63"/>
      <c r="F238" s="220"/>
      <c r="G238" s="63"/>
      <c r="H238" s="220"/>
      <c r="V238" s="187"/>
      <c r="BJ238" s="220"/>
      <c r="BK238" s="63"/>
      <c r="BL238" s="220"/>
      <c r="BM238" s="63"/>
      <c r="BN238" s="220"/>
      <c r="BO238" s="63"/>
      <c r="CC238" s="18"/>
    </row>
    <row r="239" spans="2:120" x14ac:dyDescent="0.4">
      <c r="B239" s="671" t="str">
        <f>Statewide!B400</f>
        <v>Published date: 6/23/2021</v>
      </c>
    </row>
  </sheetData>
  <mergeCells count="741">
    <mergeCell ref="B115:H115"/>
    <mergeCell ref="C11:D11"/>
    <mergeCell ref="E11:F11"/>
    <mergeCell ref="G11:H11"/>
    <mergeCell ref="I11:J11"/>
    <mergeCell ref="W11:X11"/>
    <mergeCell ref="Y11:Z11"/>
    <mergeCell ref="AA11:AB11"/>
    <mergeCell ref="I7:L7"/>
    <mergeCell ref="M7:P7"/>
    <mergeCell ref="Q7:T7"/>
    <mergeCell ref="U7:X7"/>
    <mergeCell ref="Y7:AB7"/>
    <mergeCell ref="S29:T29"/>
    <mergeCell ref="U29:V29"/>
    <mergeCell ref="W29:X29"/>
    <mergeCell ref="Y29:Z29"/>
    <mergeCell ref="AA29:AB29"/>
    <mergeCell ref="O94:P94"/>
    <mergeCell ref="Q94:R94"/>
    <mergeCell ref="S94:T94"/>
    <mergeCell ref="U94:V94"/>
    <mergeCell ref="W94:X94"/>
    <mergeCell ref="Y94:Z94"/>
    <mergeCell ref="AC11:AD11"/>
    <mergeCell ref="AE11:AF11"/>
    <mergeCell ref="AG11:AH11"/>
    <mergeCell ref="K11:L11"/>
    <mergeCell ref="M11:N11"/>
    <mergeCell ref="O11:P11"/>
    <mergeCell ref="Q11:R11"/>
    <mergeCell ref="S11:T11"/>
    <mergeCell ref="U11:V11"/>
    <mergeCell ref="AU11:AV11"/>
    <mergeCell ref="AW11:AX11"/>
    <mergeCell ref="AY11:AZ11"/>
    <mergeCell ref="BA11:BB11"/>
    <mergeCell ref="BC11:BD11"/>
    <mergeCell ref="BE11:BF11"/>
    <mergeCell ref="AI11:AJ11"/>
    <mergeCell ref="AK11:AL11"/>
    <mergeCell ref="AM11:AN11"/>
    <mergeCell ref="AO11:AP11"/>
    <mergeCell ref="AQ11:AR11"/>
    <mergeCell ref="AS11:AT11"/>
    <mergeCell ref="BS11:BT11"/>
    <mergeCell ref="BU11:BV11"/>
    <mergeCell ref="BW11:BX11"/>
    <mergeCell ref="BY11:BZ11"/>
    <mergeCell ref="CA11:CB11"/>
    <mergeCell ref="CC11:CD11"/>
    <mergeCell ref="BG11:BH11"/>
    <mergeCell ref="BI11:BJ11"/>
    <mergeCell ref="BK11:BL11"/>
    <mergeCell ref="BM11:BN11"/>
    <mergeCell ref="BO11:BP11"/>
    <mergeCell ref="BQ11:BR11"/>
    <mergeCell ref="CW11:CX11"/>
    <mergeCell ref="CY11:CZ11"/>
    <mergeCell ref="DA11:DB11"/>
    <mergeCell ref="CE11:CF11"/>
    <mergeCell ref="CG11:CH11"/>
    <mergeCell ref="CI11:CJ11"/>
    <mergeCell ref="CK11:CL11"/>
    <mergeCell ref="CM11:CN11"/>
    <mergeCell ref="CO11:CP11"/>
    <mergeCell ref="DO11:DP11"/>
    <mergeCell ref="B26:H26"/>
    <mergeCell ref="C29:D29"/>
    <mergeCell ref="E29:F29"/>
    <mergeCell ref="G29:H29"/>
    <mergeCell ref="I29:J29"/>
    <mergeCell ref="K29:L29"/>
    <mergeCell ref="M29:N29"/>
    <mergeCell ref="O29:P29"/>
    <mergeCell ref="Q29:R29"/>
    <mergeCell ref="DC11:DD11"/>
    <mergeCell ref="DE11:DF11"/>
    <mergeCell ref="DG11:DH11"/>
    <mergeCell ref="DI11:DJ11"/>
    <mergeCell ref="DK11:DL11"/>
    <mergeCell ref="DM11:DN11"/>
    <mergeCell ref="CQ11:CR11"/>
    <mergeCell ref="CS11:CT11"/>
    <mergeCell ref="AU29:AV29"/>
    <mergeCell ref="AW29:AX29"/>
    <mergeCell ref="AY29:AZ29"/>
    <mergeCell ref="BA29:BB29"/>
    <mergeCell ref="AE29:AF29"/>
    <mergeCell ref="CU11:CV11"/>
    <mergeCell ref="AG29:AH29"/>
    <mergeCell ref="AI29:AJ29"/>
    <mergeCell ref="AK29:AL29"/>
    <mergeCell ref="AM29:AN29"/>
    <mergeCell ref="AO29:AP29"/>
    <mergeCell ref="C80:D80"/>
    <mergeCell ref="E80:F80"/>
    <mergeCell ref="G80:H80"/>
    <mergeCell ref="I80:J80"/>
    <mergeCell ref="K80:L80"/>
    <mergeCell ref="M80:N80"/>
    <mergeCell ref="O80:P80"/>
    <mergeCell ref="AI80:AJ80"/>
    <mergeCell ref="AK80:AL80"/>
    <mergeCell ref="AM80:AN80"/>
    <mergeCell ref="AO44:AP44"/>
    <mergeCell ref="AC29:AD29"/>
    <mergeCell ref="BO29:BP29"/>
    <mergeCell ref="BQ29:BR29"/>
    <mergeCell ref="BS29:BT29"/>
    <mergeCell ref="Q80:R80"/>
    <mergeCell ref="S80:T80"/>
    <mergeCell ref="U80:V80"/>
    <mergeCell ref="W80:X80"/>
    <mergeCell ref="Y80:Z80"/>
    <mergeCell ref="AA80:AB80"/>
    <mergeCell ref="BC29:BD29"/>
    <mergeCell ref="BE29:BF29"/>
    <mergeCell ref="BG29:BH29"/>
    <mergeCell ref="BI29:BJ29"/>
    <mergeCell ref="BK29:BL29"/>
    <mergeCell ref="BM29:BN29"/>
    <mergeCell ref="AQ29:AR29"/>
    <mergeCell ref="AS29:AT29"/>
    <mergeCell ref="AS80:AT80"/>
    <mergeCell ref="AU80:AV80"/>
    <mergeCell ref="AW80:AX80"/>
    <mergeCell ref="AY80:AZ80"/>
    <mergeCell ref="AC80:AD80"/>
    <mergeCell ref="AE80:AF80"/>
    <mergeCell ref="AG80:AH80"/>
    <mergeCell ref="DK29:DL29"/>
    <mergeCell ref="DM29:DN29"/>
    <mergeCell ref="DO29:DP29"/>
    <mergeCell ref="DC29:DD29"/>
    <mergeCell ref="DE29:DF29"/>
    <mergeCell ref="DG29:DH29"/>
    <mergeCell ref="DI29:DJ29"/>
    <mergeCell ref="BU29:BV29"/>
    <mergeCell ref="BW29:BX29"/>
    <mergeCell ref="BY29:BZ29"/>
    <mergeCell ref="CY29:CZ29"/>
    <mergeCell ref="DA29:DB29"/>
    <mergeCell ref="CM29:CN29"/>
    <mergeCell ref="CO29:CP29"/>
    <mergeCell ref="CQ29:CR29"/>
    <mergeCell ref="CS29:CT29"/>
    <mergeCell ref="CU29:CV29"/>
    <mergeCell ref="CW29:CX29"/>
    <mergeCell ref="CA29:CB29"/>
    <mergeCell ref="CC29:CD29"/>
    <mergeCell ref="CE29:CF29"/>
    <mergeCell ref="CG29:CH29"/>
    <mergeCell ref="CI29:CJ29"/>
    <mergeCell ref="CK29:CL29"/>
    <mergeCell ref="DO80:DP80"/>
    <mergeCell ref="C94:D94"/>
    <mergeCell ref="E94:F94"/>
    <mergeCell ref="G94:H94"/>
    <mergeCell ref="I94:J94"/>
    <mergeCell ref="K94:L94"/>
    <mergeCell ref="M94:N94"/>
    <mergeCell ref="CW80:CX80"/>
    <mergeCell ref="CY80:CZ80"/>
    <mergeCell ref="DA80:DB80"/>
    <mergeCell ref="DC80:DD80"/>
    <mergeCell ref="DE80:DF80"/>
    <mergeCell ref="DG80:DH80"/>
    <mergeCell ref="CK80:CL80"/>
    <mergeCell ref="CM80:CN80"/>
    <mergeCell ref="CO80:CP80"/>
    <mergeCell ref="CQ80:CR80"/>
    <mergeCell ref="CS80:CT80"/>
    <mergeCell ref="CU80:CV80"/>
    <mergeCell ref="BY80:BZ80"/>
    <mergeCell ref="CA80:CB80"/>
    <mergeCell ref="CC80:CD80"/>
    <mergeCell ref="CE80:CF80"/>
    <mergeCell ref="CG80:CH80"/>
    <mergeCell ref="DI80:DJ80"/>
    <mergeCell ref="DK80:DL80"/>
    <mergeCell ref="DM80:DN80"/>
    <mergeCell ref="CI80:CJ80"/>
    <mergeCell ref="BM80:BN80"/>
    <mergeCell ref="BO80:BP80"/>
    <mergeCell ref="BQ80:BR80"/>
    <mergeCell ref="BS80:BT80"/>
    <mergeCell ref="BU80:BV80"/>
    <mergeCell ref="BW80:BX80"/>
    <mergeCell ref="BA80:BB80"/>
    <mergeCell ref="BC80:BD80"/>
    <mergeCell ref="BE80:BF80"/>
    <mergeCell ref="BG80:BH80"/>
    <mergeCell ref="BI80:BJ80"/>
    <mergeCell ref="BK80:BL80"/>
    <mergeCell ref="AO80:AP80"/>
    <mergeCell ref="AQ80:AR80"/>
    <mergeCell ref="AQ94:AR94"/>
    <mergeCell ref="AS94:AT94"/>
    <mergeCell ref="AU94:AV94"/>
    <mergeCell ref="AW94:AX94"/>
    <mergeCell ref="AY94:AZ94"/>
    <mergeCell ref="BA94:BB94"/>
    <mergeCell ref="BC94:BD94"/>
    <mergeCell ref="DM94:DN94"/>
    <mergeCell ref="DO94:DP94"/>
    <mergeCell ref="C102:D102"/>
    <mergeCell ref="E102:F102"/>
    <mergeCell ref="G102:H102"/>
    <mergeCell ref="I102:J102"/>
    <mergeCell ref="K102:L102"/>
    <mergeCell ref="CU94:CV94"/>
    <mergeCell ref="CW94:CX94"/>
    <mergeCell ref="CY94:CZ94"/>
    <mergeCell ref="DA94:DB94"/>
    <mergeCell ref="DC94:DD94"/>
    <mergeCell ref="DE94:DF94"/>
    <mergeCell ref="CI94:CJ94"/>
    <mergeCell ref="CK94:CL94"/>
    <mergeCell ref="CM94:CN94"/>
    <mergeCell ref="CO94:CP94"/>
    <mergeCell ref="CQ94:CR94"/>
    <mergeCell ref="BE94:BF94"/>
    <mergeCell ref="BG94:BH94"/>
    <mergeCell ref="BI94:BJ94"/>
    <mergeCell ref="AM94:AN94"/>
    <mergeCell ref="AO94:AP94"/>
    <mergeCell ref="AK102:AL102"/>
    <mergeCell ref="AK94:AL94"/>
    <mergeCell ref="M102:N102"/>
    <mergeCell ref="O102:P102"/>
    <mergeCell ref="Q102:R102"/>
    <mergeCell ref="S102:T102"/>
    <mergeCell ref="U102:V102"/>
    <mergeCell ref="W102:X102"/>
    <mergeCell ref="AA94:AB94"/>
    <mergeCell ref="AC94:AD94"/>
    <mergeCell ref="AE94:AF94"/>
    <mergeCell ref="AG94:AH94"/>
    <mergeCell ref="AI94:AJ94"/>
    <mergeCell ref="DG94:DH94"/>
    <mergeCell ref="DI94:DJ94"/>
    <mergeCell ref="DK94:DL94"/>
    <mergeCell ref="CG94:CH94"/>
    <mergeCell ref="BK94:BL94"/>
    <mergeCell ref="BM94:BN94"/>
    <mergeCell ref="BO94:BP94"/>
    <mergeCell ref="BQ94:BR94"/>
    <mergeCell ref="BS94:BT94"/>
    <mergeCell ref="BU94:BV94"/>
    <mergeCell ref="CS94:CT94"/>
    <mergeCell ref="BW94:BX94"/>
    <mergeCell ref="BY94:BZ94"/>
    <mergeCell ref="CA94:CB94"/>
    <mergeCell ref="CC94:CD94"/>
    <mergeCell ref="CE94:CF94"/>
    <mergeCell ref="AS102:AT102"/>
    <mergeCell ref="AU102:AV102"/>
    <mergeCell ref="Y102:Z102"/>
    <mergeCell ref="AA102:AB102"/>
    <mergeCell ref="AC102:AD102"/>
    <mergeCell ref="AE102:AF102"/>
    <mergeCell ref="AG102:AH102"/>
    <mergeCell ref="AI102:AJ102"/>
    <mergeCell ref="BI102:BJ102"/>
    <mergeCell ref="AM102:AN102"/>
    <mergeCell ref="AO102:AP102"/>
    <mergeCell ref="AQ102:AR102"/>
    <mergeCell ref="BK102:BL102"/>
    <mergeCell ref="BM102:BN102"/>
    <mergeCell ref="BO102:BP102"/>
    <mergeCell ref="BQ102:BR102"/>
    <mergeCell ref="BS102:BT102"/>
    <mergeCell ref="AW102:AX102"/>
    <mergeCell ref="AY102:AZ102"/>
    <mergeCell ref="BA102:BB102"/>
    <mergeCell ref="BC102:BD102"/>
    <mergeCell ref="BE102:BF102"/>
    <mergeCell ref="BG102:BH102"/>
    <mergeCell ref="CG102:CH102"/>
    <mergeCell ref="CI102:CJ102"/>
    <mergeCell ref="CK102:CL102"/>
    <mergeCell ref="CM102:CN102"/>
    <mergeCell ref="CO102:CP102"/>
    <mergeCell ref="CQ102:CR102"/>
    <mergeCell ref="BU102:BV102"/>
    <mergeCell ref="BW102:BX102"/>
    <mergeCell ref="BY102:BZ102"/>
    <mergeCell ref="CA102:CB102"/>
    <mergeCell ref="CC102:CD102"/>
    <mergeCell ref="CE102:CF102"/>
    <mergeCell ref="DE102:DF102"/>
    <mergeCell ref="DG102:DH102"/>
    <mergeCell ref="DI102:DJ102"/>
    <mergeCell ref="DK102:DL102"/>
    <mergeCell ref="DM102:DN102"/>
    <mergeCell ref="DO102:DP102"/>
    <mergeCell ref="CS102:CT102"/>
    <mergeCell ref="CU102:CV102"/>
    <mergeCell ref="CW102:CX102"/>
    <mergeCell ref="CY102:CZ102"/>
    <mergeCell ref="DA102:DB102"/>
    <mergeCell ref="DC102:DD102"/>
    <mergeCell ref="O116:P116"/>
    <mergeCell ref="Q116:R116"/>
    <mergeCell ref="S116:T116"/>
    <mergeCell ref="U116:V116"/>
    <mergeCell ref="W116:X116"/>
    <mergeCell ref="Y116:Z116"/>
    <mergeCell ref="C116:D116"/>
    <mergeCell ref="E116:F116"/>
    <mergeCell ref="G116:H116"/>
    <mergeCell ref="I116:J116"/>
    <mergeCell ref="K116:L116"/>
    <mergeCell ref="M116:N116"/>
    <mergeCell ref="AM116:AN116"/>
    <mergeCell ref="AO116:AP116"/>
    <mergeCell ref="AQ116:AR116"/>
    <mergeCell ref="AS116:AT116"/>
    <mergeCell ref="AU116:AV116"/>
    <mergeCell ref="AW116:AX116"/>
    <mergeCell ref="AA116:AB116"/>
    <mergeCell ref="AC116:AD116"/>
    <mergeCell ref="AE116:AF116"/>
    <mergeCell ref="AG116:AH116"/>
    <mergeCell ref="AI116:AJ116"/>
    <mergeCell ref="AK116:AL116"/>
    <mergeCell ref="BK116:BL116"/>
    <mergeCell ref="BM116:BN116"/>
    <mergeCell ref="BO116:BP116"/>
    <mergeCell ref="BQ116:BR116"/>
    <mergeCell ref="BS116:BT116"/>
    <mergeCell ref="BU116:BV116"/>
    <mergeCell ref="AY116:AZ116"/>
    <mergeCell ref="BA116:BB116"/>
    <mergeCell ref="BC116:BD116"/>
    <mergeCell ref="BE116:BF116"/>
    <mergeCell ref="BG116:BH116"/>
    <mergeCell ref="BI116:BJ116"/>
    <mergeCell ref="DG116:DH116"/>
    <mergeCell ref="DI116:DJ116"/>
    <mergeCell ref="DK116:DL116"/>
    <mergeCell ref="DM116:DN116"/>
    <mergeCell ref="DO116:DP116"/>
    <mergeCell ref="B131:H131"/>
    <mergeCell ref="CU116:CV116"/>
    <mergeCell ref="CW116:CX116"/>
    <mergeCell ref="CY116:CZ116"/>
    <mergeCell ref="DA116:DB116"/>
    <mergeCell ref="DC116:DD116"/>
    <mergeCell ref="DE116:DF116"/>
    <mergeCell ref="CI116:CJ116"/>
    <mergeCell ref="CK116:CL116"/>
    <mergeCell ref="CM116:CN116"/>
    <mergeCell ref="CO116:CP116"/>
    <mergeCell ref="CQ116:CR116"/>
    <mergeCell ref="CS116:CT116"/>
    <mergeCell ref="BW116:BX116"/>
    <mergeCell ref="BY116:BZ116"/>
    <mergeCell ref="CA116:CB116"/>
    <mergeCell ref="CC116:CD116"/>
    <mergeCell ref="CE116:CF116"/>
    <mergeCell ref="CG116:CH116"/>
    <mergeCell ref="O132:P132"/>
    <mergeCell ref="Q132:R132"/>
    <mergeCell ref="S132:T132"/>
    <mergeCell ref="U132:V132"/>
    <mergeCell ref="W132:X132"/>
    <mergeCell ref="Y132:Z132"/>
    <mergeCell ref="C132:D132"/>
    <mergeCell ref="E132:F132"/>
    <mergeCell ref="G132:H132"/>
    <mergeCell ref="I132:J132"/>
    <mergeCell ref="K132:L132"/>
    <mergeCell ref="M132:N132"/>
    <mergeCell ref="AQ132:AR132"/>
    <mergeCell ref="AS132:AT132"/>
    <mergeCell ref="AU132:AV132"/>
    <mergeCell ref="AW132:AX132"/>
    <mergeCell ref="AA132:AB132"/>
    <mergeCell ref="AC132:AD132"/>
    <mergeCell ref="AE132:AF132"/>
    <mergeCell ref="AG132:AH132"/>
    <mergeCell ref="AI132:AJ132"/>
    <mergeCell ref="AK132:AL132"/>
    <mergeCell ref="DM132:DN132"/>
    <mergeCell ref="DO132:DP132"/>
    <mergeCell ref="C149:D149"/>
    <mergeCell ref="E149:F149"/>
    <mergeCell ref="G149:H149"/>
    <mergeCell ref="I149:J149"/>
    <mergeCell ref="K149:L149"/>
    <mergeCell ref="CU132:CV132"/>
    <mergeCell ref="CW132:CX132"/>
    <mergeCell ref="CY132:CZ132"/>
    <mergeCell ref="DA132:DB132"/>
    <mergeCell ref="DC132:DD132"/>
    <mergeCell ref="DE132:DF132"/>
    <mergeCell ref="CI132:CJ132"/>
    <mergeCell ref="CK132:CL132"/>
    <mergeCell ref="CM132:CN132"/>
    <mergeCell ref="CO132:CP132"/>
    <mergeCell ref="CQ132:CR132"/>
    <mergeCell ref="CS132:CT132"/>
    <mergeCell ref="BW132:BX132"/>
    <mergeCell ref="BY132:BZ132"/>
    <mergeCell ref="CA132:CB132"/>
    <mergeCell ref="CC132:CD132"/>
    <mergeCell ref="CE132:CF132"/>
    <mergeCell ref="M149:N149"/>
    <mergeCell ref="O149:P149"/>
    <mergeCell ref="Q149:R149"/>
    <mergeCell ref="S149:T149"/>
    <mergeCell ref="U149:V149"/>
    <mergeCell ref="W149:X149"/>
    <mergeCell ref="DG132:DH132"/>
    <mergeCell ref="DI132:DJ132"/>
    <mergeCell ref="DK132:DL132"/>
    <mergeCell ref="CG132:CH132"/>
    <mergeCell ref="BK132:BL132"/>
    <mergeCell ref="BM132:BN132"/>
    <mergeCell ref="BO132:BP132"/>
    <mergeCell ref="BQ132:BR132"/>
    <mergeCell ref="BS132:BT132"/>
    <mergeCell ref="BU132:BV132"/>
    <mergeCell ref="AY132:AZ132"/>
    <mergeCell ref="BA132:BB132"/>
    <mergeCell ref="BC132:BD132"/>
    <mergeCell ref="BE132:BF132"/>
    <mergeCell ref="BG132:BH132"/>
    <mergeCell ref="BI132:BJ132"/>
    <mergeCell ref="AM132:AN132"/>
    <mergeCell ref="AO132:AP132"/>
    <mergeCell ref="AK149:AL149"/>
    <mergeCell ref="AM149:AN149"/>
    <mergeCell ref="AO149:AP149"/>
    <mergeCell ref="AQ149:AR149"/>
    <mergeCell ref="AS149:AT149"/>
    <mergeCell ref="AU149:AV149"/>
    <mergeCell ref="Y149:Z149"/>
    <mergeCell ref="AA149:AB149"/>
    <mergeCell ref="AC149:AD149"/>
    <mergeCell ref="AE149:AF149"/>
    <mergeCell ref="AG149:AH149"/>
    <mergeCell ref="AI149:AJ149"/>
    <mergeCell ref="BI149:BJ149"/>
    <mergeCell ref="BK149:BL149"/>
    <mergeCell ref="BM149:BN149"/>
    <mergeCell ref="BO149:BP149"/>
    <mergeCell ref="BQ149:BR149"/>
    <mergeCell ref="BS149:BT149"/>
    <mergeCell ref="AW149:AX149"/>
    <mergeCell ref="AY149:AZ149"/>
    <mergeCell ref="BA149:BB149"/>
    <mergeCell ref="BC149:BD149"/>
    <mergeCell ref="BE149:BF149"/>
    <mergeCell ref="BG149:BH149"/>
    <mergeCell ref="CG149:CH149"/>
    <mergeCell ref="CI149:CJ149"/>
    <mergeCell ref="CK149:CL149"/>
    <mergeCell ref="CM149:CN149"/>
    <mergeCell ref="CO149:CP149"/>
    <mergeCell ref="CQ149:CR149"/>
    <mergeCell ref="BU149:BV149"/>
    <mergeCell ref="BW149:BX149"/>
    <mergeCell ref="BY149:BZ149"/>
    <mergeCell ref="CA149:CB149"/>
    <mergeCell ref="CC149:CD149"/>
    <mergeCell ref="CE149:CF149"/>
    <mergeCell ref="DE149:DF149"/>
    <mergeCell ref="DG149:DH149"/>
    <mergeCell ref="DI149:DJ149"/>
    <mergeCell ref="DK149:DL149"/>
    <mergeCell ref="DM149:DN149"/>
    <mergeCell ref="DO149:DP149"/>
    <mergeCell ref="CS149:CT149"/>
    <mergeCell ref="CU149:CV149"/>
    <mergeCell ref="CW149:CX149"/>
    <mergeCell ref="CY149:CZ149"/>
    <mergeCell ref="DA149:DB149"/>
    <mergeCell ref="DC149:DD149"/>
    <mergeCell ref="O175:P175"/>
    <mergeCell ref="Q175:R175"/>
    <mergeCell ref="S175:T175"/>
    <mergeCell ref="U175:V175"/>
    <mergeCell ref="W175:X175"/>
    <mergeCell ref="Y175:Z175"/>
    <mergeCell ref="C175:D175"/>
    <mergeCell ref="E175:F175"/>
    <mergeCell ref="G175:H175"/>
    <mergeCell ref="I175:J175"/>
    <mergeCell ref="K175:L175"/>
    <mergeCell ref="M175:N175"/>
    <mergeCell ref="AQ175:AR175"/>
    <mergeCell ref="AS175:AT175"/>
    <mergeCell ref="AU175:AV175"/>
    <mergeCell ref="AW175:AX175"/>
    <mergeCell ref="AA175:AB175"/>
    <mergeCell ref="AC175:AD175"/>
    <mergeCell ref="AE175:AF175"/>
    <mergeCell ref="AG175:AH175"/>
    <mergeCell ref="AI175:AJ175"/>
    <mergeCell ref="AK175:AL175"/>
    <mergeCell ref="DM175:DN175"/>
    <mergeCell ref="DO175:DP175"/>
    <mergeCell ref="C195:D195"/>
    <mergeCell ref="E195:F195"/>
    <mergeCell ref="G195:H195"/>
    <mergeCell ref="I195:J195"/>
    <mergeCell ref="K195:L195"/>
    <mergeCell ref="CU175:CV175"/>
    <mergeCell ref="CW175:CX175"/>
    <mergeCell ref="CY175:CZ175"/>
    <mergeCell ref="DA175:DB175"/>
    <mergeCell ref="DC175:DD175"/>
    <mergeCell ref="DE175:DF175"/>
    <mergeCell ref="CI175:CJ175"/>
    <mergeCell ref="CK175:CL175"/>
    <mergeCell ref="CM175:CN175"/>
    <mergeCell ref="CO175:CP175"/>
    <mergeCell ref="CQ175:CR175"/>
    <mergeCell ref="CS175:CT175"/>
    <mergeCell ref="BW175:BX175"/>
    <mergeCell ref="BY175:BZ175"/>
    <mergeCell ref="CA175:CB175"/>
    <mergeCell ref="CC175:CD175"/>
    <mergeCell ref="CE175:CF175"/>
    <mergeCell ref="M195:N195"/>
    <mergeCell ref="O195:P195"/>
    <mergeCell ref="Q195:R195"/>
    <mergeCell ref="S195:T195"/>
    <mergeCell ref="U195:V195"/>
    <mergeCell ref="W195:X195"/>
    <mergeCell ref="DG175:DH175"/>
    <mergeCell ref="DI175:DJ175"/>
    <mergeCell ref="DK175:DL175"/>
    <mergeCell ref="CG175:CH175"/>
    <mergeCell ref="BK175:BL175"/>
    <mergeCell ref="BM175:BN175"/>
    <mergeCell ref="BO175:BP175"/>
    <mergeCell ref="BQ175:BR175"/>
    <mergeCell ref="BS175:BT175"/>
    <mergeCell ref="BU175:BV175"/>
    <mergeCell ref="AY175:AZ175"/>
    <mergeCell ref="BA175:BB175"/>
    <mergeCell ref="BC175:BD175"/>
    <mergeCell ref="BE175:BF175"/>
    <mergeCell ref="BG175:BH175"/>
    <mergeCell ref="BI175:BJ175"/>
    <mergeCell ref="AM175:AN175"/>
    <mergeCell ref="AO175:AP175"/>
    <mergeCell ref="AK195:AL195"/>
    <mergeCell ref="AM195:AN195"/>
    <mergeCell ref="AO195:AP195"/>
    <mergeCell ref="AQ195:AR195"/>
    <mergeCell ref="AS195:AT195"/>
    <mergeCell ref="AU195:AV195"/>
    <mergeCell ref="Y195:Z195"/>
    <mergeCell ref="AA195:AB195"/>
    <mergeCell ref="AC195:AD195"/>
    <mergeCell ref="AE195:AF195"/>
    <mergeCell ref="AG195:AH195"/>
    <mergeCell ref="AI195:AJ195"/>
    <mergeCell ref="BI195:BJ195"/>
    <mergeCell ref="BK195:BL195"/>
    <mergeCell ref="BM195:BN195"/>
    <mergeCell ref="BO195:BP195"/>
    <mergeCell ref="BQ195:BR195"/>
    <mergeCell ref="BS195:BT195"/>
    <mergeCell ref="AW195:AX195"/>
    <mergeCell ref="AY195:AZ195"/>
    <mergeCell ref="BA195:BB195"/>
    <mergeCell ref="BC195:BD195"/>
    <mergeCell ref="BE195:BF195"/>
    <mergeCell ref="BG195:BH195"/>
    <mergeCell ref="CM195:CN195"/>
    <mergeCell ref="CO195:CP195"/>
    <mergeCell ref="CQ195:CR195"/>
    <mergeCell ref="BU195:BV195"/>
    <mergeCell ref="BW195:BX195"/>
    <mergeCell ref="BY195:BZ195"/>
    <mergeCell ref="CA195:CB195"/>
    <mergeCell ref="CC195:CD195"/>
    <mergeCell ref="CE195:CF195"/>
    <mergeCell ref="DK195:DL195"/>
    <mergeCell ref="DM195:DN195"/>
    <mergeCell ref="DO195:DP195"/>
    <mergeCell ref="CS195:CT195"/>
    <mergeCell ref="CU195:CV195"/>
    <mergeCell ref="CW195:CX195"/>
    <mergeCell ref="CY195:CZ195"/>
    <mergeCell ref="DA195:DB195"/>
    <mergeCell ref="DC195:DD195"/>
    <mergeCell ref="O218:P218"/>
    <mergeCell ref="Q218:R218"/>
    <mergeCell ref="S218:T218"/>
    <mergeCell ref="U218:V218"/>
    <mergeCell ref="W218:X218"/>
    <mergeCell ref="Y218:Z218"/>
    <mergeCell ref="C218:D218"/>
    <mergeCell ref="E218:F218"/>
    <mergeCell ref="G218:H218"/>
    <mergeCell ref="I218:J218"/>
    <mergeCell ref="K218:L218"/>
    <mergeCell ref="M218:N218"/>
    <mergeCell ref="AM218:AN218"/>
    <mergeCell ref="AO218:AP218"/>
    <mergeCell ref="AQ218:AR218"/>
    <mergeCell ref="AS218:AT218"/>
    <mergeCell ref="AU218:AV218"/>
    <mergeCell ref="AW218:AX218"/>
    <mergeCell ref="AA218:AB218"/>
    <mergeCell ref="AC218:AD218"/>
    <mergeCell ref="AE218:AF218"/>
    <mergeCell ref="AG218:AH218"/>
    <mergeCell ref="AI218:AJ218"/>
    <mergeCell ref="AK218:AL218"/>
    <mergeCell ref="DK218:DL218"/>
    <mergeCell ref="DM218:DN218"/>
    <mergeCell ref="DO218:DP218"/>
    <mergeCell ref="CU218:CV218"/>
    <mergeCell ref="CW218:CX218"/>
    <mergeCell ref="CY218:CZ218"/>
    <mergeCell ref="DA218:DB218"/>
    <mergeCell ref="DC218:DD218"/>
    <mergeCell ref="DE218:DF218"/>
    <mergeCell ref="DG218:DH218"/>
    <mergeCell ref="BK218:BL218"/>
    <mergeCell ref="BM218:BN218"/>
    <mergeCell ref="BO218:BP218"/>
    <mergeCell ref="AO7:AR7"/>
    <mergeCell ref="AS7:AV7"/>
    <mergeCell ref="AW7:AZ7"/>
    <mergeCell ref="BA7:BD7"/>
    <mergeCell ref="BE7:BH7"/>
    <mergeCell ref="DI218:DJ218"/>
    <mergeCell ref="BQ218:BR218"/>
    <mergeCell ref="BS218:BT218"/>
    <mergeCell ref="BU218:BV218"/>
    <mergeCell ref="AY218:AZ218"/>
    <mergeCell ref="BA218:BB218"/>
    <mergeCell ref="BC218:BD218"/>
    <mergeCell ref="BE218:BF218"/>
    <mergeCell ref="BG218:BH218"/>
    <mergeCell ref="BI218:BJ218"/>
    <mergeCell ref="DE195:DF195"/>
    <mergeCell ref="DG195:DH195"/>
    <mergeCell ref="DI195:DJ195"/>
    <mergeCell ref="CG195:CH195"/>
    <mergeCell ref="CI195:CJ195"/>
    <mergeCell ref="CK195:CL195"/>
    <mergeCell ref="CI218:CJ218"/>
    <mergeCell ref="CK218:CL218"/>
    <mergeCell ref="CM218:CN218"/>
    <mergeCell ref="CO218:CP218"/>
    <mergeCell ref="CQ218:CR218"/>
    <mergeCell ref="CS218:CT218"/>
    <mergeCell ref="BW218:BX218"/>
    <mergeCell ref="BY218:BZ218"/>
    <mergeCell ref="CA218:CB218"/>
    <mergeCell ref="CC218:CD218"/>
    <mergeCell ref="CE218:CF218"/>
    <mergeCell ref="CG218:CH218"/>
    <mergeCell ref="BI7:BL7"/>
    <mergeCell ref="BM7:BP7"/>
    <mergeCell ref="BQ7:BT7"/>
    <mergeCell ref="BU7:BX7"/>
    <mergeCell ref="DI7:DL7"/>
    <mergeCell ref="DM7:DP7"/>
    <mergeCell ref="BY7:CB7"/>
    <mergeCell ref="CC7:CF7"/>
    <mergeCell ref="CG7:CJ7"/>
    <mergeCell ref="CK7:CN7"/>
    <mergeCell ref="CO7:CR7"/>
    <mergeCell ref="CS7:CV7"/>
    <mergeCell ref="CW7:CZ7"/>
    <mergeCell ref="DA7:DD7"/>
    <mergeCell ref="DE7:DH7"/>
    <mergeCell ref="AC7:AF7"/>
    <mergeCell ref="AG7:AJ7"/>
    <mergeCell ref="AK7:AN7"/>
    <mergeCell ref="E7:H7"/>
    <mergeCell ref="C44:D44"/>
    <mergeCell ref="E44:F44"/>
    <mergeCell ref="DO44:DP44"/>
    <mergeCell ref="G44:H44"/>
    <mergeCell ref="I44:J44"/>
    <mergeCell ref="K44:L44"/>
    <mergeCell ref="M44:N44"/>
    <mergeCell ref="O44:P44"/>
    <mergeCell ref="Q44:R44"/>
    <mergeCell ref="S44:T44"/>
    <mergeCell ref="U44:V44"/>
    <mergeCell ref="W44:X44"/>
    <mergeCell ref="Y44:Z44"/>
    <mergeCell ref="AA44:AB44"/>
    <mergeCell ref="AC44:AD44"/>
    <mergeCell ref="AE44:AF44"/>
    <mergeCell ref="AG44:AH44"/>
    <mergeCell ref="AI44:AJ44"/>
    <mergeCell ref="AK44:AL44"/>
    <mergeCell ref="AM44:AN44"/>
    <mergeCell ref="AQ44:AR44"/>
    <mergeCell ref="AS44:AT44"/>
    <mergeCell ref="AU44:AV44"/>
    <mergeCell ref="CA44:CB44"/>
    <mergeCell ref="CC44:CD44"/>
    <mergeCell ref="CE44:CF44"/>
    <mergeCell ref="AW44:AX44"/>
    <mergeCell ref="AY44:AZ44"/>
    <mergeCell ref="BA44:BB44"/>
    <mergeCell ref="BC44:BD44"/>
    <mergeCell ref="BE44:BF44"/>
    <mergeCell ref="BG44:BH44"/>
    <mergeCell ref="BI44:BJ44"/>
    <mergeCell ref="BK44:BL44"/>
    <mergeCell ref="BM44:BN44"/>
    <mergeCell ref="CY44:CZ44"/>
    <mergeCell ref="DA44:DB44"/>
    <mergeCell ref="DC44:DD44"/>
    <mergeCell ref="DE44:DF44"/>
    <mergeCell ref="DG44:DH44"/>
    <mergeCell ref="DI44:DJ44"/>
    <mergeCell ref="DK44:DL44"/>
    <mergeCell ref="DM44:DN44"/>
    <mergeCell ref="B5:H5"/>
    <mergeCell ref="CG44:CH44"/>
    <mergeCell ref="CI44:CJ44"/>
    <mergeCell ref="CK44:CL44"/>
    <mergeCell ref="CM44:CN44"/>
    <mergeCell ref="CO44:CP44"/>
    <mergeCell ref="CQ44:CR44"/>
    <mergeCell ref="CS44:CT44"/>
    <mergeCell ref="CU44:CV44"/>
    <mergeCell ref="CW44:CX44"/>
    <mergeCell ref="BO44:BP44"/>
    <mergeCell ref="BQ44:BR44"/>
    <mergeCell ref="BS44:BT44"/>
    <mergeCell ref="BU44:BV44"/>
    <mergeCell ref="BW44:BX44"/>
    <mergeCell ref="BY44:BZ44"/>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5" manualBreakCount="5">
    <brk id="41" max="120" man="1"/>
    <brk id="78" max="120" man="1"/>
    <brk id="113" max="120" man="1"/>
    <brk id="147" max="120" man="1"/>
    <brk id="193" max="120" man="1"/>
  </rowBreaks>
  <colBreaks count="19" manualBreakCount="19">
    <brk id="8" max="243" man="1"/>
    <brk id="14" max="243" man="1"/>
    <brk id="20" max="243" man="1"/>
    <brk id="26" max="243" man="1"/>
    <brk id="32" max="243" man="1"/>
    <brk id="38" max="243" man="1"/>
    <brk id="44" max="243" man="1"/>
    <brk id="50" max="243" man="1"/>
    <brk id="56" max="243" man="1"/>
    <brk id="62" max="243" man="1"/>
    <brk id="68" max="243" man="1"/>
    <brk id="74" max="243" man="1"/>
    <brk id="80" max="243" man="1"/>
    <brk id="86" max="243" man="1"/>
    <brk id="92" max="243" man="1"/>
    <brk id="98" max="243" man="1"/>
    <brk id="104" max="243" man="1"/>
    <brk id="110" max="243" man="1"/>
    <brk id="116" max="243"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40"/>
  <sheetViews>
    <sheetView showGridLines="0" view="pageBreakPreview" zoomScaleNormal="100" zoomScaleSheetLayoutView="100" workbookViewId="0"/>
  </sheetViews>
  <sheetFormatPr defaultColWidth="9.15234375" defaultRowHeight="14.15" x14ac:dyDescent="0.35"/>
  <cols>
    <col min="1" max="1" width="0.84375" style="316" customWidth="1"/>
    <col min="2" max="2" width="26.69140625" style="317" customWidth="1"/>
    <col min="3" max="3" width="26.69140625" style="318" customWidth="1"/>
    <col min="4" max="4" width="15.3828125" style="318" customWidth="1"/>
    <col min="5" max="5" width="10.15234375" style="318" customWidth="1"/>
    <col min="6" max="6" width="18.23046875" style="318" customWidth="1"/>
    <col min="7" max="7" width="13.3828125" style="319" customWidth="1"/>
    <col min="8" max="8" width="0.84375" style="316" customWidth="1"/>
    <col min="9" max="9" width="37.15234375" style="316" customWidth="1"/>
    <col min="10" max="10" width="62.3828125" style="316" customWidth="1"/>
    <col min="11" max="11" width="2.23046875" style="316" customWidth="1"/>
    <col min="12" max="12" width="1.53515625" style="316" customWidth="1"/>
    <col min="13" max="13" width="0.69140625" style="316" customWidth="1"/>
    <col min="14" max="16384" width="9.15234375" style="316"/>
  </cols>
  <sheetData>
    <row r="1" spans="2:14" s="279" customFormat="1" ht="20.05" customHeight="1" x14ac:dyDescent="0.4">
      <c r="B1" s="889" t="s">
        <v>619</v>
      </c>
      <c r="C1" s="889"/>
      <c r="D1" s="889"/>
      <c r="E1" s="299"/>
      <c r="F1" s="300"/>
      <c r="G1" s="301"/>
      <c r="H1" s="300"/>
      <c r="I1" s="287"/>
      <c r="J1" s="287"/>
    </row>
    <row r="2" spans="2:14" s="279" customFormat="1" ht="20.05" customHeight="1" x14ac:dyDescent="0.35">
      <c r="B2" s="280" t="s">
        <v>13</v>
      </c>
      <c r="C2" s="281"/>
      <c r="D2" s="280" t="s">
        <v>14</v>
      </c>
      <c r="E2" s="302"/>
      <c r="G2" s="280" t="s">
        <v>15</v>
      </c>
      <c r="I2" s="287"/>
      <c r="J2" s="287"/>
    </row>
    <row r="3" spans="2:14" s="279" customFormat="1" ht="20.05" customHeight="1" x14ac:dyDescent="0.35">
      <c r="B3" s="282" t="s">
        <v>701</v>
      </c>
      <c r="C3" s="282"/>
      <c r="D3" s="282" t="s">
        <v>229</v>
      </c>
      <c r="E3" s="303"/>
      <c r="G3" s="8">
        <v>44347</v>
      </c>
      <c r="I3" s="304"/>
      <c r="J3" s="304"/>
    </row>
    <row r="4" spans="2:14" s="279" customFormat="1" ht="11.25" customHeight="1" x14ac:dyDescent="0.35">
      <c r="B4" s="284"/>
      <c r="C4" s="285"/>
      <c r="D4" s="286"/>
      <c r="E4" s="286"/>
      <c r="F4" s="286"/>
      <c r="G4" s="286"/>
      <c r="H4" s="286"/>
      <c r="M4" s="287"/>
      <c r="N4" s="287"/>
    </row>
    <row r="5" spans="2:14" s="279" customFormat="1" ht="40" customHeight="1" x14ac:dyDescent="0.35">
      <c r="B5" s="959" t="s">
        <v>703</v>
      </c>
      <c r="C5" s="960"/>
      <c r="D5" s="960"/>
      <c r="E5" s="960"/>
      <c r="F5" s="960"/>
      <c r="G5" s="961"/>
      <c r="H5" s="286"/>
      <c r="M5" s="287"/>
      <c r="N5" s="287"/>
    </row>
    <row r="6" spans="2:14" s="290" customFormat="1" ht="18" customHeight="1" x14ac:dyDescent="0.35">
      <c r="B6" s="288"/>
      <c r="C6" s="305"/>
      <c r="D6" s="305"/>
      <c r="E6" s="306"/>
      <c r="F6" s="305"/>
      <c r="G6" s="289"/>
    </row>
    <row r="7" spans="2:14" s="290" customFormat="1" ht="18" customHeight="1" x14ac:dyDescent="0.35">
      <c r="B7" s="654" t="s">
        <v>489</v>
      </c>
      <c r="C7" s="310"/>
      <c r="D7" s="310"/>
      <c r="E7" s="311"/>
      <c r="F7" s="310"/>
      <c r="G7" s="312"/>
    </row>
    <row r="8" spans="2:14" s="290" customFormat="1" ht="12" customHeight="1" x14ac:dyDescent="0.35">
      <c r="B8" s="600"/>
      <c r="C8" s="601"/>
      <c r="D8" s="601"/>
      <c r="E8" s="602"/>
      <c r="F8" s="601"/>
      <c r="G8" s="603"/>
    </row>
    <row r="9" spans="2:14" s="290" customFormat="1" x14ac:dyDescent="0.35">
      <c r="B9" s="604" t="s">
        <v>118</v>
      </c>
      <c r="C9" s="593" t="s">
        <v>17</v>
      </c>
      <c r="D9" s="313" t="s">
        <v>490</v>
      </c>
      <c r="E9" s="313" t="s">
        <v>491</v>
      </c>
      <c r="F9" s="313" t="s">
        <v>492</v>
      </c>
      <c r="G9" s="605" t="s">
        <v>18</v>
      </c>
    </row>
    <row r="10" spans="2:14" s="290" customFormat="1" ht="4.5" customHeight="1" x14ac:dyDescent="0.35">
      <c r="B10" s="594"/>
      <c r="C10" s="595"/>
      <c r="D10" s="595"/>
      <c r="E10" s="595"/>
      <c r="F10" s="595"/>
      <c r="G10" s="596"/>
    </row>
    <row r="11" spans="2:14" s="315" customFormat="1" x14ac:dyDescent="0.35">
      <c r="B11" s="597" t="s">
        <v>181</v>
      </c>
      <c r="C11" s="598" t="s">
        <v>2</v>
      </c>
      <c r="D11" s="598" t="s">
        <v>562</v>
      </c>
      <c r="E11" s="598" t="s">
        <v>486</v>
      </c>
      <c r="F11" s="598" t="s">
        <v>25</v>
      </c>
      <c r="G11" s="599">
        <v>5520</v>
      </c>
    </row>
    <row r="12" spans="2:14" x14ac:dyDescent="0.35">
      <c r="B12" s="597" t="s">
        <v>181</v>
      </c>
      <c r="C12" s="598" t="s">
        <v>2</v>
      </c>
      <c r="D12" s="598" t="s">
        <v>562</v>
      </c>
      <c r="E12" s="598" t="s">
        <v>486</v>
      </c>
      <c r="F12" s="598" t="s">
        <v>617</v>
      </c>
      <c r="G12" s="599">
        <v>6000</v>
      </c>
    </row>
    <row r="13" spans="2:14" x14ac:dyDescent="0.35">
      <c r="B13" s="597" t="s">
        <v>181</v>
      </c>
      <c r="C13" s="598" t="s">
        <v>2</v>
      </c>
      <c r="D13" s="598" t="s">
        <v>562</v>
      </c>
      <c r="E13" s="598" t="s">
        <v>486</v>
      </c>
      <c r="F13" s="598" t="s">
        <v>30</v>
      </c>
      <c r="G13" s="599">
        <v>1220</v>
      </c>
    </row>
    <row r="14" spans="2:14" x14ac:dyDescent="0.35">
      <c r="B14" s="597" t="s">
        <v>181</v>
      </c>
      <c r="C14" s="598" t="s">
        <v>2</v>
      </c>
      <c r="D14" s="598" t="s">
        <v>562</v>
      </c>
      <c r="E14" s="598" t="s">
        <v>486</v>
      </c>
      <c r="F14" s="598" t="s">
        <v>24</v>
      </c>
      <c r="G14" s="599">
        <v>290</v>
      </c>
    </row>
    <row r="15" spans="2:14" x14ac:dyDescent="0.35">
      <c r="B15" s="597" t="s">
        <v>181</v>
      </c>
      <c r="C15" s="598" t="s">
        <v>2</v>
      </c>
      <c r="D15" s="598" t="s">
        <v>562</v>
      </c>
      <c r="E15" s="598" t="s">
        <v>486</v>
      </c>
      <c r="F15" s="598" t="s">
        <v>31</v>
      </c>
      <c r="G15" s="599">
        <v>110</v>
      </c>
    </row>
    <row r="16" spans="2:14" x14ac:dyDescent="0.35">
      <c r="B16" s="597" t="s">
        <v>181</v>
      </c>
      <c r="C16" s="598" t="s">
        <v>2</v>
      </c>
      <c r="D16" s="598" t="s">
        <v>562</v>
      </c>
      <c r="E16" s="598" t="s">
        <v>486</v>
      </c>
      <c r="F16" s="598" t="s">
        <v>26</v>
      </c>
      <c r="G16" s="599">
        <v>18090</v>
      </c>
    </row>
    <row r="17" spans="2:7" x14ac:dyDescent="0.35">
      <c r="B17" s="597" t="s">
        <v>181</v>
      </c>
      <c r="C17" s="598" t="s">
        <v>3</v>
      </c>
      <c r="D17" s="598" t="s">
        <v>563</v>
      </c>
      <c r="E17" s="598" t="s">
        <v>484</v>
      </c>
      <c r="F17" s="598" t="s">
        <v>31</v>
      </c>
      <c r="G17" s="599">
        <v>120</v>
      </c>
    </row>
    <row r="18" spans="2:7" x14ac:dyDescent="0.35">
      <c r="B18" s="597" t="s">
        <v>181</v>
      </c>
      <c r="C18" s="598" t="s">
        <v>3</v>
      </c>
      <c r="D18" s="598" t="s">
        <v>564</v>
      </c>
      <c r="E18" s="598" t="s">
        <v>484</v>
      </c>
      <c r="F18" s="598" t="s">
        <v>30</v>
      </c>
      <c r="G18" s="599">
        <v>1070</v>
      </c>
    </row>
    <row r="19" spans="2:7" x14ac:dyDescent="0.35">
      <c r="B19" s="597" t="s">
        <v>181</v>
      </c>
      <c r="C19" s="598" t="s">
        <v>3</v>
      </c>
      <c r="D19" s="598" t="s">
        <v>565</v>
      </c>
      <c r="E19" s="598" t="s">
        <v>484</v>
      </c>
      <c r="F19" s="598" t="s">
        <v>26</v>
      </c>
      <c r="G19" s="599">
        <v>12810</v>
      </c>
    </row>
    <row r="20" spans="2:7" x14ac:dyDescent="0.35">
      <c r="B20" s="597" t="s">
        <v>181</v>
      </c>
      <c r="C20" s="598" t="s">
        <v>3</v>
      </c>
      <c r="D20" s="598" t="s">
        <v>566</v>
      </c>
      <c r="E20" s="598" t="s">
        <v>484</v>
      </c>
      <c r="F20" s="598" t="s">
        <v>25</v>
      </c>
      <c r="G20" s="599">
        <v>6330</v>
      </c>
    </row>
    <row r="21" spans="2:7" x14ac:dyDescent="0.35">
      <c r="B21" s="597" t="s">
        <v>181</v>
      </c>
      <c r="C21" s="598" t="s">
        <v>3</v>
      </c>
      <c r="D21" s="598" t="s">
        <v>567</v>
      </c>
      <c r="E21" s="598" t="s">
        <v>484</v>
      </c>
      <c r="F21" s="598" t="s">
        <v>617</v>
      </c>
      <c r="G21" s="599">
        <v>3740</v>
      </c>
    </row>
    <row r="22" spans="2:7" x14ac:dyDescent="0.35">
      <c r="B22" s="597" t="s">
        <v>181</v>
      </c>
      <c r="C22" s="598" t="s">
        <v>3</v>
      </c>
      <c r="D22" s="598" t="s">
        <v>568</v>
      </c>
      <c r="E22" s="598" t="s">
        <v>484</v>
      </c>
      <c r="F22" s="598" t="s">
        <v>24</v>
      </c>
      <c r="G22" s="599">
        <v>10</v>
      </c>
    </row>
    <row r="23" spans="2:7" x14ac:dyDescent="0.35">
      <c r="B23" s="597" t="s">
        <v>181</v>
      </c>
      <c r="C23" s="598" t="s">
        <v>3</v>
      </c>
      <c r="D23" s="598" t="s">
        <v>569</v>
      </c>
      <c r="E23" s="598" t="s">
        <v>482</v>
      </c>
      <c r="F23" s="598" t="s">
        <v>30</v>
      </c>
      <c r="G23" s="599">
        <v>10</v>
      </c>
    </row>
    <row r="24" spans="2:7" x14ac:dyDescent="0.35">
      <c r="B24" s="597" t="s">
        <v>181</v>
      </c>
      <c r="C24" s="598" t="s">
        <v>3</v>
      </c>
      <c r="D24" s="598" t="s">
        <v>570</v>
      </c>
      <c r="E24" s="598" t="s">
        <v>482</v>
      </c>
      <c r="F24" s="598" t="s">
        <v>26</v>
      </c>
      <c r="G24" s="599">
        <v>20</v>
      </c>
    </row>
    <row r="25" spans="2:7" x14ac:dyDescent="0.35">
      <c r="B25" s="597" t="s">
        <v>181</v>
      </c>
      <c r="C25" s="598" t="s">
        <v>6</v>
      </c>
      <c r="D25" s="598" t="s">
        <v>571</v>
      </c>
      <c r="E25" s="598" t="s">
        <v>482</v>
      </c>
      <c r="F25" s="598" t="s">
        <v>25</v>
      </c>
      <c r="G25" s="599">
        <v>200</v>
      </c>
    </row>
    <row r="26" spans="2:7" x14ac:dyDescent="0.35">
      <c r="B26" s="597" t="s">
        <v>181</v>
      </c>
      <c r="C26" s="598" t="s">
        <v>6</v>
      </c>
      <c r="D26" s="598" t="s">
        <v>571</v>
      </c>
      <c r="E26" s="598" t="s">
        <v>482</v>
      </c>
      <c r="F26" s="598" t="s">
        <v>617</v>
      </c>
      <c r="G26" s="599">
        <v>80</v>
      </c>
    </row>
    <row r="27" spans="2:7" x14ac:dyDescent="0.35">
      <c r="B27" s="597" t="s">
        <v>181</v>
      </c>
      <c r="C27" s="598" t="s">
        <v>6</v>
      </c>
      <c r="D27" s="598" t="s">
        <v>571</v>
      </c>
      <c r="E27" s="598" t="s">
        <v>482</v>
      </c>
      <c r="F27" s="598" t="s">
        <v>30</v>
      </c>
      <c r="G27" s="599">
        <v>160</v>
      </c>
    </row>
    <row r="28" spans="2:7" x14ac:dyDescent="0.35">
      <c r="B28" s="597" t="s">
        <v>181</v>
      </c>
      <c r="C28" s="598" t="s">
        <v>6</v>
      </c>
      <c r="D28" s="598" t="s">
        <v>571</v>
      </c>
      <c r="E28" s="598" t="s">
        <v>482</v>
      </c>
      <c r="F28" s="598" t="s">
        <v>24</v>
      </c>
      <c r="G28" s="599">
        <v>10</v>
      </c>
    </row>
    <row r="29" spans="2:7" x14ac:dyDescent="0.35">
      <c r="B29" s="597" t="s">
        <v>181</v>
      </c>
      <c r="C29" s="598" t="s">
        <v>6</v>
      </c>
      <c r="D29" s="598" t="s">
        <v>571</v>
      </c>
      <c r="E29" s="598" t="s">
        <v>482</v>
      </c>
      <c r="F29" s="598" t="s">
        <v>31</v>
      </c>
      <c r="G29" s="599">
        <v>50</v>
      </c>
    </row>
    <row r="30" spans="2:7" x14ac:dyDescent="0.35">
      <c r="B30" s="597" t="s">
        <v>181</v>
      </c>
      <c r="C30" s="598" t="s">
        <v>6</v>
      </c>
      <c r="D30" s="598" t="s">
        <v>571</v>
      </c>
      <c r="E30" s="598" t="s">
        <v>482</v>
      </c>
      <c r="F30" s="598" t="s">
        <v>26</v>
      </c>
      <c r="G30" s="599">
        <v>680</v>
      </c>
    </row>
    <row r="31" spans="2:7" x14ac:dyDescent="0.35">
      <c r="B31" s="597" t="s">
        <v>182</v>
      </c>
      <c r="C31" s="598" t="s">
        <v>3</v>
      </c>
      <c r="D31" s="598" t="s">
        <v>563</v>
      </c>
      <c r="E31" s="598" t="s">
        <v>484</v>
      </c>
      <c r="F31" s="598" t="s">
        <v>31</v>
      </c>
      <c r="G31" s="599">
        <v>160</v>
      </c>
    </row>
    <row r="32" spans="2:7" x14ac:dyDescent="0.35">
      <c r="B32" s="597" t="s">
        <v>182</v>
      </c>
      <c r="C32" s="598" t="s">
        <v>3</v>
      </c>
      <c r="D32" s="598" t="s">
        <v>564</v>
      </c>
      <c r="E32" s="598" t="s">
        <v>484</v>
      </c>
      <c r="F32" s="598" t="s">
        <v>30</v>
      </c>
      <c r="G32" s="599">
        <v>650</v>
      </c>
    </row>
    <row r="33" spans="2:7" x14ac:dyDescent="0.35">
      <c r="B33" s="597" t="s">
        <v>182</v>
      </c>
      <c r="C33" s="598" t="s">
        <v>3</v>
      </c>
      <c r="D33" s="598" t="s">
        <v>565</v>
      </c>
      <c r="E33" s="598" t="s">
        <v>484</v>
      </c>
      <c r="F33" s="598" t="s">
        <v>26</v>
      </c>
      <c r="G33" s="599">
        <v>2820</v>
      </c>
    </row>
    <row r="34" spans="2:7" x14ac:dyDescent="0.35">
      <c r="B34" s="597" t="s">
        <v>182</v>
      </c>
      <c r="C34" s="598" t="s">
        <v>3</v>
      </c>
      <c r="D34" s="598" t="s">
        <v>566</v>
      </c>
      <c r="E34" s="598" t="s">
        <v>484</v>
      </c>
      <c r="F34" s="598" t="s">
        <v>25</v>
      </c>
      <c r="G34" s="599">
        <v>1780</v>
      </c>
    </row>
    <row r="35" spans="2:7" x14ac:dyDescent="0.35">
      <c r="B35" s="597" t="s">
        <v>182</v>
      </c>
      <c r="C35" s="598" t="s">
        <v>3</v>
      </c>
      <c r="D35" s="598" t="s">
        <v>567</v>
      </c>
      <c r="E35" s="598" t="s">
        <v>484</v>
      </c>
      <c r="F35" s="598" t="s">
        <v>617</v>
      </c>
      <c r="G35" s="599">
        <v>1010</v>
      </c>
    </row>
    <row r="36" spans="2:7" x14ac:dyDescent="0.35">
      <c r="B36" s="597" t="s">
        <v>182</v>
      </c>
      <c r="C36" s="598" t="s">
        <v>3</v>
      </c>
      <c r="D36" s="598" t="s">
        <v>568</v>
      </c>
      <c r="E36" s="598" t="s">
        <v>484</v>
      </c>
      <c r="F36" s="598" t="s">
        <v>24</v>
      </c>
      <c r="G36" s="599">
        <v>20</v>
      </c>
    </row>
    <row r="37" spans="2:7" x14ac:dyDescent="0.35">
      <c r="B37" s="597" t="s">
        <v>182</v>
      </c>
      <c r="C37" s="598" t="s">
        <v>3</v>
      </c>
      <c r="D37" s="598" t="s">
        <v>569</v>
      </c>
      <c r="E37" s="598" t="s">
        <v>482</v>
      </c>
      <c r="F37" s="598" t="s">
        <v>30</v>
      </c>
      <c r="G37" s="599">
        <v>10</v>
      </c>
    </row>
    <row r="38" spans="2:7" x14ac:dyDescent="0.35">
      <c r="B38" s="597" t="s">
        <v>182</v>
      </c>
      <c r="C38" s="598" t="s">
        <v>3</v>
      </c>
      <c r="D38" s="598" t="s">
        <v>570</v>
      </c>
      <c r="E38" s="598" t="s">
        <v>482</v>
      </c>
      <c r="F38" s="598" t="s">
        <v>26</v>
      </c>
      <c r="G38" s="599">
        <v>40</v>
      </c>
    </row>
    <row r="39" spans="2:7" x14ac:dyDescent="0.35">
      <c r="B39" s="597" t="s">
        <v>182</v>
      </c>
      <c r="C39" s="598" t="s">
        <v>5</v>
      </c>
      <c r="D39" s="598" t="s">
        <v>572</v>
      </c>
      <c r="E39" s="598" t="s">
        <v>486</v>
      </c>
      <c r="F39" s="598" t="s">
        <v>25</v>
      </c>
      <c r="G39" s="599">
        <v>50</v>
      </c>
    </row>
    <row r="40" spans="2:7" x14ac:dyDescent="0.35">
      <c r="B40" s="597" t="s">
        <v>182</v>
      </c>
      <c r="C40" s="598" t="s">
        <v>5</v>
      </c>
      <c r="D40" s="598" t="s">
        <v>572</v>
      </c>
      <c r="E40" s="598" t="s">
        <v>486</v>
      </c>
      <c r="F40" s="598" t="s">
        <v>30</v>
      </c>
      <c r="G40" s="599">
        <v>10</v>
      </c>
    </row>
    <row r="41" spans="2:7" x14ac:dyDescent="0.35">
      <c r="B41" s="597" t="s">
        <v>182</v>
      </c>
      <c r="C41" s="598" t="s">
        <v>5</v>
      </c>
      <c r="D41" s="598" t="s">
        <v>572</v>
      </c>
      <c r="E41" s="598" t="s">
        <v>486</v>
      </c>
      <c r="F41" s="598" t="s">
        <v>24</v>
      </c>
      <c r="G41" s="599">
        <v>10</v>
      </c>
    </row>
    <row r="42" spans="2:7" x14ac:dyDescent="0.35">
      <c r="B42" s="597" t="s">
        <v>182</v>
      </c>
      <c r="C42" s="598" t="s">
        <v>5</v>
      </c>
      <c r="D42" s="598" t="s">
        <v>572</v>
      </c>
      <c r="E42" s="598" t="s">
        <v>486</v>
      </c>
      <c r="F42" s="598" t="s">
        <v>31</v>
      </c>
      <c r="G42" s="599">
        <v>10</v>
      </c>
    </row>
    <row r="43" spans="2:7" x14ac:dyDescent="0.35">
      <c r="B43" s="597" t="s">
        <v>182</v>
      </c>
      <c r="C43" s="598" t="s">
        <v>5</v>
      </c>
      <c r="D43" s="598" t="s">
        <v>572</v>
      </c>
      <c r="E43" s="598" t="s">
        <v>486</v>
      </c>
      <c r="F43" s="598" t="s">
        <v>26</v>
      </c>
      <c r="G43" s="599">
        <v>20</v>
      </c>
    </row>
    <row r="44" spans="2:7" x14ac:dyDescent="0.35">
      <c r="B44" s="597" t="s">
        <v>182</v>
      </c>
      <c r="C44" s="598" t="s">
        <v>6</v>
      </c>
      <c r="D44" s="598" t="s">
        <v>571</v>
      </c>
      <c r="E44" s="598" t="s">
        <v>482</v>
      </c>
      <c r="F44" s="598" t="s">
        <v>25</v>
      </c>
      <c r="G44" s="599">
        <v>10140</v>
      </c>
    </row>
    <row r="45" spans="2:7" x14ac:dyDescent="0.35">
      <c r="B45" s="597" t="s">
        <v>182</v>
      </c>
      <c r="C45" s="598" t="s">
        <v>6</v>
      </c>
      <c r="D45" s="598" t="s">
        <v>571</v>
      </c>
      <c r="E45" s="598" t="s">
        <v>482</v>
      </c>
      <c r="F45" s="598" t="s">
        <v>617</v>
      </c>
      <c r="G45" s="599">
        <v>4250</v>
      </c>
    </row>
    <row r="46" spans="2:7" x14ac:dyDescent="0.35">
      <c r="B46" s="597" t="s">
        <v>182</v>
      </c>
      <c r="C46" s="598" t="s">
        <v>6</v>
      </c>
      <c r="D46" s="598" t="s">
        <v>571</v>
      </c>
      <c r="E46" s="598" t="s">
        <v>482</v>
      </c>
      <c r="F46" s="598" t="s">
        <v>30</v>
      </c>
      <c r="G46" s="599">
        <v>5120</v>
      </c>
    </row>
    <row r="47" spans="2:7" x14ac:dyDescent="0.35">
      <c r="B47" s="597" t="s">
        <v>182</v>
      </c>
      <c r="C47" s="598" t="s">
        <v>6</v>
      </c>
      <c r="D47" s="598" t="s">
        <v>571</v>
      </c>
      <c r="E47" s="598" t="s">
        <v>482</v>
      </c>
      <c r="F47" s="598" t="s">
        <v>24</v>
      </c>
      <c r="G47" s="599">
        <v>460</v>
      </c>
    </row>
    <row r="48" spans="2:7" x14ac:dyDescent="0.35">
      <c r="B48" s="597" t="s">
        <v>182</v>
      </c>
      <c r="C48" s="598" t="s">
        <v>6</v>
      </c>
      <c r="D48" s="598" t="s">
        <v>571</v>
      </c>
      <c r="E48" s="598" t="s">
        <v>482</v>
      </c>
      <c r="F48" s="598" t="s">
        <v>31</v>
      </c>
      <c r="G48" s="599">
        <v>2130</v>
      </c>
    </row>
    <row r="49" spans="2:7" x14ac:dyDescent="0.35">
      <c r="B49" s="597" t="s">
        <v>182</v>
      </c>
      <c r="C49" s="598" t="s">
        <v>6</v>
      </c>
      <c r="D49" s="598" t="s">
        <v>571</v>
      </c>
      <c r="E49" s="598" t="s">
        <v>482</v>
      </c>
      <c r="F49" s="598" t="s">
        <v>26</v>
      </c>
      <c r="G49" s="599">
        <v>20300</v>
      </c>
    </row>
    <row r="50" spans="2:7" x14ac:dyDescent="0.35">
      <c r="B50" s="597" t="s">
        <v>182</v>
      </c>
      <c r="C50" s="598" t="s">
        <v>12</v>
      </c>
      <c r="D50" s="598" t="s">
        <v>573</v>
      </c>
      <c r="E50" s="598" t="s">
        <v>482</v>
      </c>
      <c r="F50" s="598" t="s">
        <v>30</v>
      </c>
      <c r="G50" s="599">
        <v>650</v>
      </c>
    </row>
    <row r="51" spans="2:7" x14ac:dyDescent="0.35">
      <c r="B51" s="597" t="s">
        <v>182</v>
      </c>
      <c r="C51" s="598" t="s">
        <v>12</v>
      </c>
      <c r="D51" s="598" t="s">
        <v>573</v>
      </c>
      <c r="E51" s="598" t="s">
        <v>482</v>
      </c>
      <c r="F51" s="598" t="s">
        <v>31</v>
      </c>
      <c r="G51" s="599">
        <v>310</v>
      </c>
    </row>
    <row r="52" spans="2:7" x14ac:dyDescent="0.35">
      <c r="B52" s="597" t="s">
        <v>182</v>
      </c>
      <c r="C52" s="598" t="s">
        <v>12</v>
      </c>
      <c r="D52" s="598" t="s">
        <v>574</v>
      </c>
      <c r="E52" s="598" t="s">
        <v>482</v>
      </c>
      <c r="F52" s="598" t="s">
        <v>25</v>
      </c>
      <c r="G52" s="599">
        <v>2210</v>
      </c>
    </row>
    <row r="53" spans="2:7" x14ac:dyDescent="0.35">
      <c r="B53" s="597" t="s">
        <v>182</v>
      </c>
      <c r="C53" s="598" t="s">
        <v>12</v>
      </c>
      <c r="D53" s="598" t="s">
        <v>574</v>
      </c>
      <c r="E53" s="598" t="s">
        <v>482</v>
      </c>
      <c r="F53" s="598" t="s">
        <v>24</v>
      </c>
      <c r="G53" s="599">
        <v>50</v>
      </c>
    </row>
    <row r="54" spans="2:7" x14ac:dyDescent="0.35">
      <c r="B54" s="597" t="s">
        <v>182</v>
      </c>
      <c r="C54" s="598" t="s">
        <v>12</v>
      </c>
      <c r="D54" s="598" t="s">
        <v>574</v>
      </c>
      <c r="E54" s="598" t="s">
        <v>482</v>
      </c>
      <c r="F54" s="598" t="s">
        <v>26</v>
      </c>
      <c r="G54" s="599">
        <v>2140</v>
      </c>
    </row>
    <row r="55" spans="2:7" x14ac:dyDescent="0.35">
      <c r="B55" s="597" t="s">
        <v>182</v>
      </c>
      <c r="C55" s="598" t="s">
        <v>12</v>
      </c>
      <c r="D55" s="598" t="s">
        <v>575</v>
      </c>
      <c r="E55" s="598" t="s">
        <v>482</v>
      </c>
      <c r="F55" s="598" t="s">
        <v>617</v>
      </c>
      <c r="G55" s="599">
        <v>790</v>
      </c>
    </row>
    <row r="56" spans="2:7" x14ac:dyDescent="0.35">
      <c r="B56" s="597" t="s">
        <v>183</v>
      </c>
      <c r="C56" s="598" t="s">
        <v>3</v>
      </c>
      <c r="D56" s="598" t="s">
        <v>563</v>
      </c>
      <c r="E56" s="598" t="s">
        <v>484</v>
      </c>
      <c r="F56" s="598" t="s">
        <v>31</v>
      </c>
      <c r="G56" s="599">
        <v>190</v>
      </c>
    </row>
    <row r="57" spans="2:7" x14ac:dyDescent="0.35">
      <c r="B57" s="597" t="s">
        <v>183</v>
      </c>
      <c r="C57" s="598" t="s">
        <v>3</v>
      </c>
      <c r="D57" s="598" t="s">
        <v>564</v>
      </c>
      <c r="E57" s="598" t="s">
        <v>484</v>
      </c>
      <c r="F57" s="598" t="s">
        <v>30</v>
      </c>
      <c r="G57" s="599">
        <v>630</v>
      </c>
    </row>
    <row r="58" spans="2:7" x14ac:dyDescent="0.35">
      <c r="B58" s="597" t="s">
        <v>183</v>
      </c>
      <c r="C58" s="598" t="s">
        <v>3</v>
      </c>
      <c r="D58" s="598" t="s">
        <v>565</v>
      </c>
      <c r="E58" s="598" t="s">
        <v>484</v>
      </c>
      <c r="F58" s="598" t="s">
        <v>26</v>
      </c>
      <c r="G58" s="599">
        <v>4120</v>
      </c>
    </row>
    <row r="59" spans="2:7" x14ac:dyDescent="0.35">
      <c r="B59" s="597" t="s">
        <v>183</v>
      </c>
      <c r="C59" s="598" t="s">
        <v>3</v>
      </c>
      <c r="D59" s="598" t="s">
        <v>566</v>
      </c>
      <c r="E59" s="598" t="s">
        <v>484</v>
      </c>
      <c r="F59" s="598" t="s">
        <v>25</v>
      </c>
      <c r="G59" s="599">
        <v>2480</v>
      </c>
    </row>
    <row r="60" spans="2:7" x14ac:dyDescent="0.35">
      <c r="B60" s="597" t="s">
        <v>183</v>
      </c>
      <c r="C60" s="598" t="s">
        <v>3</v>
      </c>
      <c r="D60" s="598" t="s">
        <v>567</v>
      </c>
      <c r="E60" s="598" t="s">
        <v>484</v>
      </c>
      <c r="F60" s="598" t="s">
        <v>617</v>
      </c>
      <c r="G60" s="599">
        <v>1640</v>
      </c>
    </row>
    <row r="61" spans="2:7" x14ac:dyDescent="0.35">
      <c r="B61" s="597" t="s">
        <v>183</v>
      </c>
      <c r="C61" s="598" t="s">
        <v>3</v>
      </c>
      <c r="D61" s="598" t="s">
        <v>568</v>
      </c>
      <c r="E61" s="598" t="s">
        <v>484</v>
      </c>
      <c r="F61" s="598" t="s">
        <v>24</v>
      </c>
      <c r="G61" s="599">
        <v>20</v>
      </c>
    </row>
    <row r="62" spans="2:7" x14ac:dyDescent="0.35">
      <c r="B62" s="597" t="s">
        <v>183</v>
      </c>
      <c r="C62" s="598" t="s">
        <v>3</v>
      </c>
      <c r="D62" s="598" t="s">
        <v>569</v>
      </c>
      <c r="E62" s="598" t="s">
        <v>482</v>
      </c>
      <c r="F62" s="598" t="s">
        <v>30</v>
      </c>
      <c r="G62" s="599">
        <v>780</v>
      </c>
    </row>
    <row r="63" spans="2:7" x14ac:dyDescent="0.35">
      <c r="B63" s="597" t="s">
        <v>183</v>
      </c>
      <c r="C63" s="598" t="s">
        <v>3</v>
      </c>
      <c r="D63" s="598" t="s">
        <v>576</v>
      </c>
      <c r="E63" s="598" t="s">
        <v>482</v>
      </c>
      <c r="F63" s="598" t="s">
        <v>31</v>
      </c>
      <c r="G63" s="599">
        <v>40</v>
      </c>
    </row>
    <row r="64" spans="2:7" x14ac:dyDescent="0.35">
      <c r="B64" s="597" t="s">
        <v>183</v>
      </c>
      <c r="C64" s="598" t="s">
        <v>3</v>
      </c>
      <c r="D64" s="598" t="s">
        <v>570</v>
      </c>
      <c r="E64" s="598" t="s">
        <v>482</v>
      </c>
      <c r="F64" s="598" t="s">
        <v>26</v>
      </c>
      <c r="G64" s="599">
        <v>12570</v>
      </c>
    </row>
    <row r="65" spans="2:7" x14ac:dyDescent="0.35">
      <c r="B65" s="597" t="s">
        <v>183</v>
      </c>
      <c r="C65" s="598" t="s">
        <v>5</v>
      </c>
      <c r="D65" s="598" t="s">
        <v>577</v>
      </c>
      <c r="E65" s="598" t="s">
        <v>484</v>
      </c>
      <c r="F65" s="598" t="s">
        <v>25</v>
      </c>
      <c r="G65" s="599">
        <v>550</v>
      </c>
    </row>
    <row r="66" spans="2:7" x14ac:dyDescent="0.35">
      <c r="B66" s="597" t="s">
        <v>183</v>
      </c>
      <c r="C66" s="598" t="s">
        <v>5</v>
      </c>
      <c r="D66" s="598" t="s">
        <v>577</v>
      </c>
      <c r="E66" s="598" t="s">
        <v>484</v>
      </c>
      <c r="F66" s="598" t="s">
        <v>617</v>
      </c>
      <c r="G66" s="599">
        <v>190</v>
      </c>
    </row>
    <row r="67" spans="2:7" x14ac:dyDescent="0.35">
      <c r="B67" s="597" t="s">
        <v>183</v>
      </c>
      <c r="C67" s="598" t="s">
        <v>5</v>
      </c>
      <c r="D67" s="598" t="s">
        <v>577</v>
      </c>
      <c r="E67" s="598" t="s">
        <v>484</v>
      </c>
      <c r="F67" s="598" t="s">
        <v>30</v>
      </c>
      <c r="G67" s="599">
        <v>40</v>
      </c>
    </row>
    <row r="68" spans="2:7" x14ac:dyDescent="0.35">
      <c r="B68" s="597" t="s">
        <v>183</v>
      </c>
      <c r="C68" s="598" t="s">
        <v>5</v>
      </c>
      <c r="D68" s="598" t="s">
        <v>577</v>
      </c>
      <c r="E68" s="598" t="s">
        <v>484</v>
      </c>
      <c r="F68" s="598" t="s">
        <v>24</v>
      </c>
      <c r="G68" s="599">
        <v>30</v>
      </c>
    </row>
    <row r="69" spans="2:7" x14ac:dyDescent="0.35">
      <c r="B69" s="597" t="s">
        <v>183</v>
      </c>
      <c r="C69" s="598" t="s">
        <v>5</v>
      </c>
      <c r="D69" s="598" t="s">
        <v>577</v>
      </c>
      <c r="E69" s="598" t="s">
        <v>484</v>
      </c>
      <c r="F69" s="598" t="s">
        <v>31</v>
      </c>
      <c r="G69" s="599">
        <v>10</v>
      </c>
    </row>
    <row r="70" spans="2:7" x14ac:dyDescent="0.35">
      <c r="B70" s="597" t="s">
        <v>183</v>
      </c>
      <c r="C70" s="598" t="s">
        <v>5</v>
      </c>
      <c r="D70" s="598" t="s">
        <v>577</v>
      </c>
      <c r="E70" s="598" t="s">
        <v>484</v>
      </c>
      <c r="F70" s="598" t="s">
        <v>26</v>
      </c>
      <c r="G70" s="599">
        <v>190</v>
      </c>
    </row>
    <row r="71" spans="2:7" x14ac:dyDescent="0.35">
      <c r="B71" s="597" t="s">
        <v>183</v>
      </c>
      <c r="C71" s="598" t="s">
        <v>6</v>
      </c>
      <c r="D71" s="598" t="s">
        <v>571</v>
      </c>
      <c r="E71" s="598" t="s">
        <v>482</v>
      </c>
      <c r="F71" s="598" t="s">
        <v>25</v>
      </c>
      <c r="G71" s="599">
        <v>17300</v>
      </c>
    </row>
    <row r="72" spans="2:7" x14ac:dyDescent="0.35">
      <c r="B72" s="597" t="s">
        <v>183</v>
      </c>
      <c r="C72" s="598" t="s">
        <v>6</v>
      </c>
      <c r="D72" s="598" t="s">
        <v>571</v>
      </c>
      <c r="E72" s="598" t="s">
        <v>482</v>
      </c>
      <c r="F72" s="598" t="s">
        <v>617</v>
      </c>
      <c r="G72" s="599">
        <v>8060</v>
      </c>
    </row>
    <row r="73" spans="2:7" x14ac:dyDescent="0.35">
      <c r="B73" s="597" t="s">
        <v>183</v>
      </c>
      <c r="C73" s="598" t="s">
        <v>6</v>
      </c>
      <c r="D73" s="598" t="s">
        <v>571</v>
      </c>
      <c r="E73" s="598" t="s">
        <v>482</v>
      </c>
      <c r="F73" s="598" t="s">
        <v>30</v>
      </c>
      <c r="G73" s="599">
        <v>5390</v>
      </c>
    </row>
    <row r="74" spans="2:7" x14ac:dyDescent="0.35">
      <c r="B74" s="597" t="s">
        <v>183</v>
      </c>
      <c r="C74" s="598" t="s">
        <v>6</v>
      </c>
      <c r="D74" s="598" t="s">
        <v>571</v>
      </c>
      <c r="E74" s="598" t="s">
        <v>482</v>
      </c>
      <c r="F74" s="598" t="s">
        <v>24</v>
      </c>
      <c r="G74" s="599">
        <v>750</v>
      </c>
    </row>
    <row r="75" spans="2:7" x14ac:dyDescent="0.35">
      <c r="B75" s="597" t="s">
        <v>183</v>
      </c>
      <c r="C75" s="598" t="s">
        <v>6</v>
      </c>
      <c r="D75" s="598" t="s">
        <v>571</v>
      </c>
      <c r="E75" s="598" t="s">
        <v>482</v>
      </c>
      <c r="F75" s="598" t="s">
        <v>31</v>
      </c>
      <c r="G75" s="599">
        <v>2330</v>
      </c>
    </row>
    <row r="76" spans="2:7" x14ac:dyDescent="0.35">
      <c r="B76" s="597" t="s">
        <v>183</v>
      </c>
      <c r="C76" s="598" t="s">
        <v>6</v>
      </c>
      <c r="D76" s="598" t="s">
        <v>571</v>
      </c>
      <c r="E76" s="598" t="s">
        <v>482</v>
      </c>
      <c r="F76" s="598" t="s">
        <v>26</v>
      </c>
      <c r="G76" s="599">
        <v>28470</v>
      </c>
    </row>
    <row r="77" spans="2:7" x14ac:dyDescent="0.35">
      <c r="B77" s="597" t="s">
        <v>183</v>
      </c>
      <c r="C77" s="598" t="s">
        <v>12</v>
      </c>
      <c r="D77" s="598" t="s">
        <v>578</v>
      </c>
      <c r="E77" s="598" t="s">
        <v>482</v>
      </c>
      <c r="F77" s="598" t="s">
        <v>30</v>
      </c>
      <c r="G77" s="599">
        <v>300</v>
      </c>
    </row>
    <row r="78" spans="2:7" x14ac:dyDescent="0.35">
      <c r="B78" s="597" t="s">
        <v>183</v>
      </c>
      <c r="C78" s="598" t="s">
        <v>12</v>
      </c>
      <c r="D78" s="598" t="s">
        <v>578</v>
      </c>
      <c r="E78" s="598" t="s">
        <v>482</v>
      </c>
      <c r="F78" s="598" t="s">
        <v>31</v>
      </c>
      <c r="G78" s="599">
        <v>200</v>
      </c>
    </row>
    <row r="79" spans="2:7" x14ac:dyDescent="0.35">
      <c r="B79" s="597" t="s">
        <v>183</v>
      </c>
      <c r="C79" s="598" t="s">
        <v>12</v>
      </c>
      <c r="D79" s="598" t="s">
        <v>579</v>
      </c>
      <c r="E79" s="598" t="s">
        <v>482</v>
      </c>
      <c r="F79" s="598" t="s">
        <v>25</v>
      </c>
      <c r="G79" s="599">
        <v>1520</v>
      </c>
    </row>
    <row r="80" spans="2:7" x14ac:dyDescent="0.35">
      <c r="B80" s="597" t="s">
        <v>183</v>
      </c>
      <c r="C80" s="598" t="s">
        <v>12</v>
      </c>
      <c r="D80" s="598" t="s">
        <v>579</v>
      </c>
      <c r="E80" s="598" t="s">
        <v>482</v>
      </c>
      <c r="F80" s="598" t="s">
        <v>24</v>
      </c>
      <c r="G80" s="599">
        <v>40</v>
      </c>
    </row>
    <row r="81" spans="2:7" x14ac:dyDescent="0.35">
      <c r="B81" s="597" t="s">
        <v>183</v>
      </c>
      <c r="C81" s="598" t="s">
        <v>12</v>
      </c>
      <c r="D81" s="598" t="s">
        <v>579</v>
      </c>
      <c r="E81" s="598" t="s">
        <v>482</v>
      </c>
      <c r="F81" s="598" t="s">
        <v>26</v>
      </c>
      <c r="G81" s="599">
        <v>610</v>
      </c>
    </row>
    <row r="82" spans="2:7" x14ac:dyDescent="0.35">
      <c r="B82" s="597" t="s">
        <v>183</v>
      </c>
      <c r="C82" s="598" t="s">
        <v>12</v>
      </c>
      <c r="D82" s="598" t="s">
        <v>580</v>
      </c>
      <c r="E82" s="598" t="s">
        <v>482</v>
      </c>
      <c r="F82" s="598" t="s">
        <v>617</v>
      </c>
      <c r="G82" s="599">
        <v>470</v>
      </c>
    </row>
    <row r="83" spans="2:7" x14ac:dyDescent="0.35">
      <c r="B83" s="597" t="s">
        <v>184</v>
      </c>
      <c r="C83" s="598" t="s">
        <v>3</v>
      </c>
      <c r="D83" s="598" t="s">
        <v>563</v>
      </c>
      <c r="E83" s="598" t="s">
        <v>484</v>
      </c>
      <c r="F83" s="598" t="s">
        <v>31</v>
      </c>
      <c r="G83" s="599">
        <v>300</v>
      </c>
    </row>
    <row r="84" spans="2:7" x14ac:dyDescent="0.35">
      <c r="B84" s="597" t="s">
        <v>184</v>
      </c>
      <c r="C84" s="598" t="s">
        <v>3</v>
      </c>
      <c r="D84" s="598" t="s">
        <v>564</v>
      </c>
      <c r="E84" s="598" t="s">
        <v>484</v>
      </c>
      <c r="F84" s="598" t="s">
        <v>30</v>
      </c>
      <c r="G84" s="599">
        <v>850</v>
      </c>
    </row>
    <row r="85" spans="2:7" x14ac:dyDescent="0.35">
      <c r="B85" s="597" t="s">
        <v>184</v>
      </c>
      <c r="C85" s="598" t="s">
        <v>3</v>
      </c>
      <c r="D85" s="598" t="s">
        <v>565</v>
      </c>
      <c r="E85" s="598" t="s">
        <v>484</v>
      </c>
      <c r="F85" s="598" t="s">
        <v>26</v>
      </c>
      <c r="G85" s="599">
        <v>3230</v>
      </c>
    </row>
    <row r="86" spans="2:7" x14ac:dyDescent="0.35">
      <c r="B86" s="597" t="s">
        <v>184</v>
      </c>
      <c r="C86" s="598" t="s">
        <v>3</v>
      </c>
      <c r="D86" s="598" t="s">
        <v>566</v>
      </c>
      <c r="E86" s="598" t="s">
        <v>484</v>
      </c>
      <c r="F86" s="598" t="s">
        <v>25</v>
      </c>
      <c r="G86" s="599">
        <v>1830</v>
      </c>
    </row>
    <row r="87" spans="2:7" x14ac:dyDescent="0.35">
      <c r="B87" s="597" t="s">
        <v>184</v>
      </c>
      <c r="C87" s="598" t="s">
        <v>3</v>
      </c>
      <c r="D87" s="598" t="s">
        <v>567</v>
      </c>
      <c r="E87" s="598" t="s">
        <v>484</v>
      </c>
      <c r="F87" s="598" t="s">
        <v>617</v>
      </c>
      <c r="G87" s="599">
        <v>890</v>
      </c>
    </row>
    <row r="88" spans="2:7" x14ac:dyDescent="0.35">
      <c r="B88" s="597" t="s">
        <v>184</v>
      </c>
      <c r="C88" s="598" t="s">
        <v>3</v>
      </c>
      <c r="D88" s="598" t="s">
        <v>568</v>
      </c>
      <c r="E88" s="598" t="s">
        <v>484</v>
      </c>
      <c r="F88" s="598" t="s">
        <v>24</v>
      </c>
      <c r="G88" s="599">
        <v>20</v>
      </c>
    </row>
    <row r="89" spans="2:7" x14ac:dyDescent="0.35">
      <c r="B89" s="597" t="s">
        <v>184</v>
      </c>
      <c r="C89" s="598" t="s">
        <v>3</v>
      </c>
      <c r="D89" s="598" t="s">
        <v>569</v>
      </c>
      <c r="E89" s="598" t="s">
        <v>482</v>
      </c>
      <c r="F89" s="598" t="s">
        <v>30</v>
      </c>
      <c r="G89" s="599">
        <v>70</v>
      </c>
    </row>
    <row r="90" spans="2:7" x14ac:dyDescent="0.35">
      <c r="B90" s="597" t="s">
        <v>184</v>
      </c>
      <c r="C90" s="598" t="s">
        <v>3</v>
      </c>
      <c r="D90" s="598" t="s">
        <v>576</v>
      </c>
      <c r="E90" s="598" t="s">
        <v>482</v>
      </c>
      <c r="F90" s="598" t="s">
        <v>31</v>
      </c>
      <c r="G90" s="599">
        <v>10</v>
      </c>
    </row>
    <row r="91" spans="2:7" x14ac:dyDescent="0.35">
      <c r="B91" s="597" t="s">
        <v>184</v>
      </c>
      <c r="C91" s="598" t="s">
        <v>3</v>
      </c>
      <c r="D91" s="598" t="s">
        <v>570</v>
      </c>
      <c r="E91" s="598" t="s">
        <v>482</v>
      </c>
      <c r="F91" s="598" t="s">
        <v>26</v>
      </c>
      <c r="G91" s="599">
        <v>610</v>
      </c>
    </row>
    <row r="92" spans="2:7" x14ac:dyDescent="0.35">
      <c r="B92" s="597" t="s">
        <v>184</v>
      </c>
      <c r="C92" s="598" t="s">
        <v>4</v>
      </c>
      <c r="D92" s="598" t="s">
        <v>581</v>
      </c>
      <c r="E92" s="598" t="s">
        <v>482</v>
      </c>
      <c r="F92" s="598" t="s">
        <v>31</v>
      </c>
      <c r="G92" s="599">
        <v>50</v>
      </c>
    </row>
    <row r="93" spans="2:7" x14ac:dyDescent="0.35">
      <c r="B93" s="597" t="s">
        <v>184</v>
      </c>
      <c r="C93" s="598" t="s">
        <v>4</v>
      </c>
      <c r="D93" s="598" t="s">
        <v>582</v>
      </c>
      <c r="E93" s="598" t="s">
        <v>482</v>
      </c>
      <c r="F93" s="598" t="s">
        <v>30</v>
      </c>
      <c r="G93" s="599">
        <v>90</v>
      </c>
    </row>
    <row r="94" spans="2:7" x14ac:dyDescent="0.35">
      <c r="B94" s="597" t="s">
        <v>184</v>
      </c>
      <c r="C94" s="598" t="s">
        <v>4</v>
      </c>
      <c r="D94" s="598" t="s">
        <v>583</v>
      </c>
      <c r="E94" s="598" t="s">
        <v>482</v>
      </c>
      <c r="F94" s="598" t="s">
        <v>26</v>
      </c>
      <c r="G94" s="599">
        <v>1700</v>
      </c>
    </row>
    <row r="95" spans="2:7" x14ac:dyDescent="0.35">
      <c r="B95" s="597" t="s">
        <v>184</v>
      </c>
      <c r="C95" s="598" t="s">
        <v>4</v>
      </c>
      <c r="D95" s="598" t="s">
        <v>584</v>
      </c>
      <c r="E95" s="598" t="s">
        <v>482</v>
      </c>
      <c r="F95" s="598" t="s">
        <v>25</v>
      </c>
      <c r="G95" s="599">
        <v>2260</v>
      </c>
    </row>
    <row r="96" spans="2:7" x14ac:dyDescent="0.35">
      <c r="B96" s="597" t="s">
        <v>184</v>
      </c>
      <c r="C96" s="598" t="s">
        <v>4</v>
      </c>
      <c r="D96" s="598" t="s">
        <v>585</v>
      </c>
      <c r="E96" s="598" t="s">
        <v>482</v>
      </c>
      <c r="F96" s="598" t="s">
        <v>617</v>
      </c>
      <c r="G96" s="599">
        <v>210</v>
      </c>
    </row>
    <row r="97" spans="2:7" x14ac:dyDescent="0.35">
      <c r="B97" s="597" t="s">
        <v>184</v>
      </c>
      <c r="C97" s="598" t="s">
        <v>4</v>
      </c>
      <c r="D97" s="598" t="s">
        <v>693</v>
      </c>
      <c r="E97" s="598" t="s">
        <v>482</v>
      </c>
      <c r="F97" s="598" t="s">
        <v>24</v>
      </c>
      <c r="G97" s="599">
        <v>10</v>
      </c>
    </row>
    <row r="98" spans="2:7" x14ac:dyDescent="0.35">
      <c r="B98" s="597" t="s">
        <v>184</v>
      </c>
      <c r="C98" s="598" t="s">
        <v>5</v>
      </c>
      <c r="D98" s="598" t="s">
        <v>572</v>
      </c>
      <c r="E98" s="598" t="s">
        <v>486</v>
      </c>
      <c r="F98" s="598" t="s">
        <v>25</v>
      </c>
      <c r="G98" s="599">
        <v>20</v>
      </c>
    </row>
    <row r="99" spans="2:7" x14ac:dyDescent="0.35">
      <c r="B99" s="597" t="s">
        <v>184</v>
      </c>
      <c r="C99" s="598" t="s">
        <v>5</v>
      </c>
      <c r="D99" s="598" t="s">
        <v>572</v>
      </c>
      <c r="E99" s="598" t="s">
        <v>486</v>
      </c>
      <c r="F99" s="598" t="s">
        <v>30</v>
      </c>
      <c r="G99" s="599">
        <v>10</v>
      </c>
    </row>
    <row r="100" spans="2:7" x14ac:dyDescent="0.35">
      <c r="B100" s="597" t="s">
        <v>184</v>
      </c>
      <c r="C100" s="598" t="s">
        <v>5</v>
      </c>
      <c r="D100" s="598" t="s">
        <v>572</v>
      </c>
      <c r="E100" s="598" t="s">
        <v>486</v>
      </c>
      <c r="F100" s="598" t="s">
        <v>24</v>
      </c>
      <c r="G100" s="599">
        <v>10</v>
      </c>
    </row>
    <row r="101" spans="2:7" x14ac:dyDescent="0.35">
      <c r="B101" s="597" t="s">
        <v>184</v>
      </c>
      <c r="C101" s="598" t="s">
        <v>5</v>
      </c>
      <c r="D101" s="598" t="s">
        <v>572</v>
      </c>
      <c r="E101" s="598" t="s">
        <v>486</v>
      </c>
      <c r="F101" s="598" t="s">
        <v>31</v>
      </c>
      <c r="G101" s="599">
        <v>10</v>
      </c>
    </row>
    <row r="102" spans="2:7" x14ac:dyDescent="0.35">
      <c r="B102" s="597" t="s">
        <v>184</v>
      </c>
      <c r="C102" s="598" t="s">
        <v>5</v>
      </c>
      <c r="D102" s="598" t="s">
        <v>572</v>
      </c>
      <c r="E102" s="598" t="s">
        <v>486</v>
      </c>
      <c r="F102" s="598" t="s">
        <v>26</v>
      </c>
      <c r="G102" s="599">
        <v>10</v>
      </c>
    </row>
    <row r="103" spans="2:7" x14ac:dyDescent="0.35">
      <c r="B103" s="597" t="s">
        <v>184</v>
      </c>
      <c r="C103" s="598" t="s">
        <v>6</v>
      </c>
      <c r="D103" s="598" t="s">
        <v>571</v>
      </c>
      <c r="E103" s="598" t="s">
        <v>482</v>
      </c>
      <c r="F103" s="598" t="s">
        <v>25</v>
      </c>
      <c r="G103" s="599">
        <v>7350</v>
      </c>
    </row>
    <row r="104" spans="2:7" x14ac:dyDescent="0.35">
      <c r="B104" s="597" t="s">
        <v>184</v>
      </c>
      <c r="C104" s="598" t="s">
        <v>6</v>
      </c>
      <c r="D104" s="598" t="s">
        <v>571</v>
      </c>
      <c r="E104" s="598" t="s">
        <v>482</v>
      </c>
      <c r="F104" s="598" t="s">
        <v>617</v>
      </c>
      <c r="G104" s="599">
        <v>2680</v>
      </c>
    </row>
    <row r="105" spans="2:7" x14ac:dyDescent="0.35">
      <c r="B105" s="597" t="s">
        <v>184</v>
      </c>
      <c r="C105" s="598" t="s">
        <v>6</v>
      </c>
      <c r="D105" s="598" t="s">
        <v>571</v>
      </c>
      <c r="E105" s="598" t="s">
        <v>482</v>
      </c>
      <c r="F105" s="598" t="s">
        <v>30</v>
      </c>
      <c r="G105" s="599">
        <v>2070</v>
      </c>
    </row>
    <row r="106" spans="2:7" x14ac:dyDescent="0.35">
      <c r="B106" s="597" t="s">
        <v>184</v>
      </c>
      <c r="C106" s="598" t="s">
        <v>6</v>
      </c>
      <c r="D106" s="598" t="s">
        <v>571</v>
      </c>
      <c r="E106" s="598" t="s">
        <v>482</v>
      </c>
      <c r="F106" s="598" t="s">
        <v>24</v>
      </c>
      <c r="G106" s="599">
        <v>380</v>
      </c>
    </row>
    <row r="107" spans="2:7" x14ac:dyDescent="0.35">
      <c r="B107" s="597" t="s">
        <v>184</v>
      </c>
      <c r="C107" s="598" t="s">
        <v>6</v>
      </c>
      <c r="D107" s="598" t="s">
        <v>571</v>
      </c>
      <c r="E107" s="598" t="s">
        <v>482</v>
      </c>
      <c r="F107" s="598" t="s">
        <v>31</v>
      </c>
      <c r="G107" s="599">
        <v>990</v>
      </c>
    </row>
    <row r="108" spans="2:7" x14ac:dyDescent="0.35">
      <c r="B108" s="597" t="s">
        <v>184</v>
      </c>
      <c r="C108" s="598" t="s">
        <v>6</v>
      </c>
      <c r="D108" s="598" t="s">
        <v>571</v>
      </c>
      <c r="E108" s="598" t="s">
        <v>482</v>
      </c>
      <c r="F108" s="598" t="s">
        <v>26</v>
      </c>
      <c r="G108" s="599">
        <v>11870</v>
      </c>
    </row>
    <row r="109" spans="2:7" x14ac:dyDescent="0.35">
      <c r="B109" s="597" t="s">
        <v>184</v>
      </c>
      <c r="C109" s="598" t="s">
        <v>9</v>
      </c>
      <c r="D109" s="598" t="s">
        <v>586</v>
      </c>
      <c r="E109" s="598" t="s">
        <v>486</v>
      </c>
      <c r="F109" s="598" t="s">
        <v>24</v>
      </c>
      <c r="G109" s="599">
        <v>80</v>
      </c>
    </row>
    <row r="110" spans="2:7" x14ac:dyDescent="0.35">
      <c r="B110" s="597" t="s">
        <v>184</v>
      </c>
      <c r="C110" s="598" t="s">
        <v>9</v>
      </c>
      <c r="D110" s="598" t="s">
        <v>601</v>
      </c>
      <c r="E110" s="598" t="s">
        <v>486</v>
      </c>
      <c r="F110" s="598" t="s">
        <v>31</v>
      </c>
      <c r="G110" s="599">
        <v>20</v>
      </c>
    </row>
    <row r="111" spans="2:7" x14ac:dyDescent="0.35">
      <c r="B111" s="597" t="s">
        <v>184</v>
      </c>
      <c r="C111" s="598" t="s">
        <v>9</v>
      </c>
      <c r="D111" s="598" t="s">
        <v>587</v>
      </c>
      <c r="E111" s="598" t="s">
        <v>486</v>
      </c>
      <c r="F111" s="598" t="s">
        <v>30</v>
      </c>
      <c r="G111" s="599">
        <v>100</v>
      </c>
    </row>
    <row r="112" spans="2:7" x14ac:dyDescent="0.35">
      <c r="B112" s="597" t="s">
        <v>184</v>
      </c>
      <c r="C112" s="598" t="s">
        <v>9</v>
      </c>
      <c r="D112" s="598" t="s">
        <v>588</v>
      </c>
      <c r="E112" s="598" t="s">
        <v>486</v>
      </c>
      <c r="F112" s="598" t="s">
        <v>25</v>
      </c>
      <c r="G112" s="599">
        <v>550</v>
      </c>
    </row>
    <row r="113" spans="2:7" x14ac:dyDescent="0.35">
      <c r="B113" s="597" t="s">
        <v>184</v>
      </c>
      <c r="C113" s="598" t="s">
        <v>9</v>
      </c>
      <c r="D113" s="598" t="s">
        <v>589</v>
      </c>
      <c r="E113" s="598" t="s">
        <v>486</v>
      </c>
      <c r="F113" s="598" t="s">
        <v>26</v>
      </c>
      <c r="G113" s="599">
        <v>410</v>
      </c>
    </row>
    <row r="114" spans="2:7" x14ac:dyDescent="0.35">
      <c r="B114" s="597" t="s">
        <v>184</v>
      </c>
      <c r="C114" s="598" t="s">
        <v>9</v>
      </c>
      <c r="D114" s="598" t="s">
        <v>694</v>
      </c>
      <c r="E114" s="598" t="s">
        <v>486</v>
      </c>
      <c r="F114" s="598" t="s">
        <v>617</v>
      </c>
      <c r="G114" s="599">
        <v>60</v>
      </c>
    </row>
    <row r="115" spans="2:7" x14ac:dyDescent="0.35">
      <c r="B115" s="597" t="s">
        <v>185</v>
      </c>
      <c r="C115" s="598" t="s">
        <v>3</v>
      </c>
      <c r="D115" s="598" t="s">
        <v>563</v>
      </c>
      <c r="E115" s="598" t="s">
        <v>484</v>
      </c>
      <c r="F115" s="598" t="s">
        <v>31</v>
      </c>
      <c r="G115" s="599">
        <v>160</v>
      </c>
    </row>
    <row r="116" spans="2:7" x14ac:dyDescent="0.35">
      <c r="B116" s="597" t="s">
        <v>185</v>
      </c>
      <c r="C116" s="598" t="s">
        <v>3</v>
      </c>
      <c r="D116" s="598" t="s">
        <v>564</v>
      </c>
      <c r="E116" s="598" t="s">
        <v>484</v>
      </c>
      <c r="F116" s="598" t="s">
        <v>30</v>
      </c>
      <c r="G116" s="599">
        <v>1070</v>
      </c>
    </row>
    <row r="117" spans="2:7" x14ac:dyDescent="0.35">
      <c r="B117" s="597" t="s">
        <v>185</v>
      </c>
      <c r="C117" s="598" t="s">
        <v>3</v>
      </c>
      <c r="D117" s="598" t="s">
        <v>565</v>
      </c>
      <c r="E117" s="598" t="s">
        <v>484</v>
      </c>
      <c r="F117" s="598" t="s">
        <v>26</v>
      </c>
      <c r="G117" s="599">
        <v>6210</v>
      </c>
    </row>
    <row r="118" spans="2:7" x14ac:dyDescent="0.35">
      <c r="B118" s="597" t="s">
        <v>185</v>
      </c>
      <c r="C118" s="598" t="s">
        <v>3</v>
      </c>
      <c r="D118" s="598" t="s">
        <v>566</v>
      </c>
      <c r="E118" s="598" t="s">
        <v>484</v>
      </c>
      <c r="F118" s="598" t="s">
        <v>25</v>
      </c>
      <c r="G118" s="599">
        <v>1960</v>
      </c>
    </row>
    <row r="119" spans="2:7" x14ac:dyDescent="0.35">
      <c r="B119" s="597" t="s">
        <v>185</v>
      </c>
      <c r="C119" s="598" t="s">
        <v>3</v>
      </c>
      <c r="D119" s="598" t="s">
        <v>567</v>
      </c>
      <c r="E119" s="598" t="s">
        <v>484</v>
      </c>
      <c r="F119" s="598" t="s">
        <v>617</v>
      </c>
      <c r="G119" s="599">
        <v>1060</v>
      </c>
    </row>
    <row r="120" spans="2:7" x14ac:dyDescent="0.35">
      <c r="B120" s="597" t="s">
        <v>185</v>
      </c>
      <c r="C120" s="598" t="s">
        <v>3</v>
      </c>
      <c r="D120" s="598" t="s">
        <v>568</v>
      </c>
      <c r="E120" s="598" t="s">
        <v>484</v>
      </c>
      <c r="F120" s="598" t="s">
        <v>24</v>
      </c>
      <c r="G120" s="599">
        <v>20</v>
      </c>
    </row>
    <row r="121" spans="2:7" x14ac:dyDescent="0.35">
      <c r="B121" s="597" t="s">
        <v>185</v>
      </c>
      <c r="C121" s="598" t="s">
        <v>3</v>
      </c>
      <c r="D121" s="598" t="s">
        <v>569</v>
      </c>
      <c r="E121" s="598" t="s">
        <v>482</v>
      </c>
      <c r="F121" s="598" t="s">
        <v>30</v>
      </c>
      <c r="G121" s="599">
        <v>30</v>
      </c>
    </row>
    <row r="122" spans="2:7" x14ac:dyDescent="0.35">
      <c r="B122" s="597" t="s">
        <v>185</v>
      </c>
      <c r="C122" s="598" t="s">
        <v>3</v>
      </c>
      <c r="D122" s="598" t="s">
        <v>576</v>
      </c>
      <c r="E122" s="598" t="s">
        <v>482</v>
      </c>
      <c r="F122" s="598" t="s">
        <v>31</v>
      </c>
      <c r="G122" s="599">
        <v>10</v>
      </c>
    </row>
    <row r="123" spans="2:7" x14ac:dyDescent="0.35">
      <c r="B123" s="597" t="s">
        <v>185</v>
      </c>
      <c r="C123" s="598" t="s">
        <v>3</v>
      </c>
      <c r="D123" s="598" t="s">
        <v>570</v>
      </c>
      <c r="E123" s="598" t="s">
        <v>482</v>
      </c>
      <c r="F123" s="598" t="s">
        <v>26</v>
      </c>
      <c r="G123" s="599">
        <v>120</v>
      </c>
    </row>
    <row r="124" spans="2:7" x14ac:dyDescent="0.35">
      <c r="B124" s="597" t="s">
        <v>185</v>
      </c>
      <c r="C124" s="598" t="s">
        <v>5</v>
      </c>
      <c r="D124" s="598" t="s">
        <v>572</v>
      </c>
      <c r="E124" s="598" t="s">
        <v>486</v>
      </c>
      <c r="F124" s="598" t="s">
        <v>25</v>
      </c>
      <c r="G124" s="599">
        <v>70</v>
      </c>
    </row>
    <row r="125" spans="2:7" x14ac:dyDescent="0.35">
      <c r="B125" s="597" t="s">
        <v>185</v>
      </c>
      <c r="C125" s="598" t="s">
        <v>5</v>
      </c>
      <c r="D125" s="598" t="s">
        <v>572</v>
      </c>
      <c r="E125" s="598" t="s">
        <v>486</v>
      </c>
      <c r="F125" s="598" t="s">
        <v>30</v>
      </c>
      <c r="G125" s="599">
        <v>20</v>
      </c>
    </row>
    <row r="126" spans="2:7" x14ac:dyDescent="0.35">
      <c r="B126" s="597" t="s">
        <v>185</v>
      </c>
      <c r="C126" s="598" t="s">
        <v>5</v>
      </c>
      <c r="D126" s="598" t="s">
        <v>572</v>
      </c>
      <c r="E126" s="598" t="s">
        <v>486</v>
      </c>
      <c r="F126" s="598" t="s">
        <v>24</v>
      </c>
      <c r="G126" s="599">
        <v>10</v>
      </c>
    </row>
    <row r="127" spans="2:7" x14ac:dyDescent="0.35">
      <c r="B127" s="597" t="s">
        <v>185</v>
      </c>
      <c r="C127" s="598" t="s">
        <v>5</v>
      </c>
      <c r="D127" s="598" t="s">
        <v>572</v>
      </c>
      <c r="E127" s="598" t="s">
        <v>486</v>
      </c>
      <c r="F127" s="598" t="s">
        <v>31</v>
      </c>
      <c r="G127" s="599">
        <v>10</v>
      </c>
    </row>
    <row r="128" spans="2:7" x14ac:dyDescent="0.35">
      <c r="B128" s="597" t="s">
        <v>185</v>
      </c>
      <c r="C128" s="598" t="s">
        <v>5</v>
      </c>
      <c r="D128" s="598" t="s">
        <v>572</v>
      </c>
      <c r="E128" s="598" t="s">
        <v>486</v>
      </c>
      <c r="F128" s="598" t="s">
        <v>26</v>
      </c>
      <c r="G128" s="599">
        <v>40</v>
      </c>
    </row>
    <row r="129" spans="2:7" x14ac:dyDescent="0.35">
      <c r="B129" s="597" t="s">
        <v>185</v>
      </c>
      <c r="C129" s="598" t="s">
        <v>6</v>
      </c>
      <c r="D129" s="598" t="s">
        <v>571</v>
      </c>
      <c r="E129" s="598" t="s">
        <v>482</v>
      </c>
      <c r="F129" s="598" t="s">
        <v>25</v>
      </c>
      <c r="G129" s="599">
        <v>6240</v>
      </c>
    </row>
    <row r="130" spans="2:7" x14ac:dyDescent="0.35">
      <c r="B130" s="597" t="s">
        <v>185</v>
      </c>
      <c r="C130" s="598" t="s">
        <v>6</v>
      </c>
      <c r="D130" s="598" t="s">
        <v>571</v>
      </c>
      <c r="E130" s="598" t="s">
        <v>482</v>
      </c>
      <c r="F130" s="598" t="s">
        <v>617</v>
      </c>
      <c r="G130" s="599">
        <v>2500</v>
      </c>
    </row>
    <row r="131" spans="2:7" x14ac:dyDescent="0.35">
      <c r="B131" s="597" t="s">
        <v>185</v>
      </c>
      <c r="C131" s="598" t="s">
        <v>6</v>
      </c>
      <c r="D131" s="598" t="s">
        <v>571</v>
      </c>
      <c r="E131" s="598" t="s">
        <v>482</v>
      </c>
      <c r="F131" s="598" t="s">
        <v>30</v>
      </c>
      <c r="G131" s="599">
        <v>9060</v>
      </c>
    </row>
    <row r="132" spans="2:7" x14ac:dyDescent="0.35">
      <c r="B132" s="597" t="s">
        <v>185</v>
      </c>
      <c r="C132" s="598" t="s">
        <v>6</v>
      </c>
      <c r="D132" s="598" t="s">
        <v>571</v>
      </c>
      <c r="E132" s="598" t="s">
        <v>482</v>
      </c>
      <c r="F132" s="598" t="s">
        <v>24</v>
      </c>
      <c r="G132" s="599">
        <v>350</v>
      </c>
    </row>
    <row r="133" spans="2:7" x14ac:dyDescent="0.35">
      <c r="B133" s="597" t="s">
        <v>185</v>
      </c>
      <c r="C133" s="598" t="s">
        <v>6</v>
      </c>
      <c r="D133" s="598" t="s">
        <v>571</v>
      </c>
      <c r="E133" s="598" t="s">
        <v>482</v>
      </c>
      <c r="F133" s="598" t="s">
        <v>31</v>
      </c>
      <c r="G133" s="599">
        <v>4190</v>
      </c>
    </row>
    <row r="134" spans="2:7" x14ac:dyDescent="0.35">
      <c r="B134" s="597" t="s">
        <v>185</v>
      </c>
      <c r="C134" s="598" t="s">
        <v>6</v>
      </c>
      <c r="D134" s="598" t="s">
        <v>571</v>
      </c>
      <c r="E134" s="598" t="s">
        <v>482</v>
      </c>
      <c r="F134" s="598" t="s">
        <v>26</v>
      </c>
      <c r="G134" s="599">
        <v>21180</v>
      </c>
    </row>
    <row r="135" spans="2:7" x14ac:dyDescent="0.35">
      <c r="B135" s="597" t="s">
        <v>186</v>
      </c>
      <c r="C135" s="598" t="s">
        <v>3</v>
      </c>
      <c r="D135" s="598" t="s">
        <v>563</v>
      </c>
      <c r="E135" s="598" t="s">
        <v>484</v>
      </c>
      <c r="F135" s="598" t="s">
        <v>31</v>
      </c>
      <c r="G135" s="599">
        <v>270</v>
      </c>
    </row>
    <row r="136" spans="2:7" x14ac:dyDescent="0.35">
      <c r="B136" s="597" t="s">
        <v>186</v>
      </c>
      <c r="C136" s="598" t="s">
        <v>3</v>
      </c>
      <c r="D136" s="598" t="s">
        <v>564</v>
      </c>
      <c r="E136" s="598" t="s">
        <v>484</v>
      </c>
      <c r="F136" s="598" t="s">
        <v>30</v>
      </c>
      <c r="G136" s="599">
        <v>1100</v>
      </c>
    </row>
    <row r="137" spans="2:7" x14ac:dyDescent="0.35">
      <c r="B137" s="597" t="s">
        <v>186</v>
      </c>
      <c r="C137" s="598" t="s">
        <v>3</v>
      </c>
      <c r="D137" s="598" t="s">
        <v>565</v>
      </c>
      <c r="E137" s="598" t="s">
        <v>484</v>
      </c>
      <c r="F137" s="598" t="s">
        <v>26</v>
      </c>
      <c r="G137" s="599">
        <v>5180</v>
      </c>
    </row>
    <row r="138" spans="2:7" x14ac:dyDescent="0.35">
      <c r="B138" s="597" t="s">
        <v>186</v>
      </c>
      <c r="C138" s="598" t="s">
        <v>3</v>
      </c>
      <c r="D138" s="598" t="s">
        <v>566</v>
      </c>
      <c r="E138" s="598" t="s">
        <v>484</v>
      </c>
      <c r="F138" s="598" t="s">
        <v>25</v>
      </c>
      <c r="G138" s="599">
        <v>2730</v>
      </c>
    </row>
    <row r="139" spans="2:7" x14ac:dyDescent="0.35">
      <c r="B139" s="597" t="s">
        <v>186</v>
      </c>
      <c r="C139" s="598" t="s">
        <v>3</v>
      </c>
      <c r="D139" s="598" t="s">
        <v>567</v>
      </c>
      <c r="E139" s="598" t="s">
        <v>484</v>
      </c>
      <c r="F139" s="598" t="s">
        <v>617</v>
      </c>
      <c r="G139" s="599">
        <v>1140</v>
      </c>
    </row>
    <row r="140" spans="2:7" x14ac:dyDescent="0.35">
      <c r="B140" s="597" t="s">
        <v>186</v>
      </c>
      <c r="C140" s="598" t="s">
        <v>3</v>
      </c>
      <c r="D140" s="598" t="s">
        <v>568</v>
      </c>
      <c r="E140" s="598" t="s">
        <v>484</v>
      </c>
      <c r="F140" s="598" t="s">
        <v>24</v>
      </c>
      <c r="G140" s="599">
        <v>30</v>
      </c>
    </row>
    <row r="141" spans="2:7" x14ac:dyDescent="0.35">
      <c r="B141" s="597" t="s">
        <v>186</v>
      </c>
      <c r="C141" s="598" t="s">
        <v>3</v>
      </c>
      <c r="D141" s="598" t="s">
        <v>569</v>
      </c>
      <c r="E141" s="598" t="s">
        <v>482</v>
      </c>
      <c r="F141" s="598" t="s">
        <v>30</v>
      </c>
      <c r="G141" s="599">
        <v>170</v>
      </c>
    </row>
    <row r="142" spans="2:7" x14ac:dyDescent="0.35">
      <c r="B142" s="597" t="s">
        <v>186</v>
      </c>
      <c r="C142" s="598" t="s">
        <v>3</v>
      </c>
      <c r="D142" s="598" t="s">
        <v>576</v>
      </c>
      <c r="E142" s="598" t="s">
        <v>482</v>
      </c>
      <c r="F142" s="598" t="s">
        <v>31</v>
      </c>
      <c r="G142" s="599">
        <v>10</v>
      </c>
    </row>
    <row r="143" spans="2:7" x14ac:dyDescent="0.35">
      <c r="B143" s="597" t="s">
        <v>186</v>
      </c>
      <c r="C143" s="598" t="s">
        <v>3</v>
      </c>
      <c r="D143" s="598" t="s">
        <v>570</v>
      </c>
      <c r="E143" s="598" t="s">
        <v>482</v>
      </c>
      <c r="F143" s="598" t="s">
        <v>26</v>
      </c>
      <c r="G143" s="599">
        <v>2210</v>
      </c>
    </row>
    <row r="144" spans="2:7" x14ac:dyDescent="0.35">
      <c r="B144" s="597" t="s">
        <v>186</v>
      </c>
      <c r="C144" s="598" t="s">
        <v>6</v>
      </c>
      <c r="D144" s="598" t="s">
        <v>571</v>
      </c>
      <c r="E144" s="598" t="s">
        <v>482</v>
      </c>
      <c r="F144" s="598" t="s">
        <v>25</v>
      </c>
      <c r="G144" s="599">
        <v>14240</v>
      </c>
    </row>
    <row r="145" spans="2:7" x14ac:dyDescent="0.35">
      <c r="B145" s="597" t="s">
        <v>186</v>
      </c>
      <c r="C145" s="598" t="s">
        <v>6</v>
      </c>
      <c r="D145" s="598" t="s">
        <v>571</v>
      </c>
      <c r="E145" s="598" t="s">
        <v>482</v>
      </c>
      <c r="F145" s="598" t="s">
        <v>617</v>
      </c>
      <c r="G145" s="599">
        <v>5500</v>
      </c>
    </row>
    <row r="146" spans="2:7" x14ac:dyDescent="0.35">
      <c r="B146" s="597" t="s">
        <v>186</v>
      </c>
      <c r="C146" s="598" t="s">
        <v>6</v>
      </c>
      <c r="D146" s="598" t="s">
        <v>571</v>
      </c>
      <c r="E146" s="598" t="s">
        <v>482</v>
      </c>
      <c r="F146" s="598" t="s">
        <v>30</v>
      </c>
      <c r="G146" s="599">
        <v>7000</v>
      </c>
    </row>
    <row r="147" spans="2:7" x14ac:dyDescent="0.35">
      <c r="B147" s="597" t="s">
        <v>186</v>
      </c>
      <c r="C147" s="598" t="s">
        <v>6</v>
      </c>
      <c r="D147" s="598" t="s">
        <v>571</v>
      </c>
      <c r="E147" s="598" t="s">
        <v>482</v>
      </c>
      <c r="F147" s="598" t="s">
        <v>24</v>
      </c>
      <c r="G147" s="599">
        <v>820</v>
      </c>
    </row>
    <row r="148" spans="2:7" x14ac:dyDescent="0.35">
      <c r="B148" s="597" t="s">
        <v>186</v>
      </c>
      <c r="C148" s="598" t="s">
        <v>6</v>
      </c>
      <c r="D148" s="598" t="s">
        <v>571</v>
      </c>
      <c r="E148" s="598" t="s">
        <v>482</v>
      </c>
      <c r="F148" s="598" t="s">
        <v>31</v>
      </c>
      <c r="G148" s="599">
        <v>2970</v>
      </c>
    </row>
    <row r="149" spans="2:7" x14ac:dyDescent="0.35">
      <c r="B149" s="597" t="s">
        <v>186</v>
      </c>
      <c r="C149" s="598" t="s">
        <v>6</v>
      </c>
      <c r="D149" s="598" t="s">
        <v>571</v>
      </c>
      <c r="E149" s="598" t="s">
        <v>482</v>
      </c>
      <c r="F149" s="598" t="s">
        <v>26</v>
      </c>
      <c r="G149" s="599">
        <v>33570</v>
      </c>
    </row>
    <row r="150" spans="2:7" x14ac:dyDescent="0.35">
      <c r="B150" s="597" t="s">
        <v>187</v>
      </c>
      <c r="C150" s="598" t="s">
        <v>2</v>
      </c>
      <c r="D150" s="598" t="s">
        <v>562</v>
      </c>
      <c r="E150" s="598" t="s">
        <v>486</v>
      </c>
      <c r="F150" s="598" t="s">
        <v>25</v>
      </c>
      <c r="G150" s="599">
        <v>1370</v>
      </c>
    </row>
    <row r="151" spans="2:7" x14ac:dyDescent="0.35">
      <c r="B151" s="597" t="s">
        <v>187</v>
      </c>
      <c r="C151" s="598" t="s">
        <v>2</v>
      </c>
      <c r="D151" s="598" t="s">
        <v>562</v>
      </c>
      <c r="E151" s="598" t="s">
        <v>486</v>
      </c>
      <c r="F151" s="598" t="s">
        <v>617</v>
      </c>
      <c r="G151" s="599">
        <v>840</v>
      </c>
    </row>
    <row r="152" spans="2:7" x14ac:dyDescent="0.35">
      <c r="B152" s="597" t="s">
        <v>187</v>
      </c>
      <c r="C152" s="598" t="s">
        <v>2</v>
      </c>
      <c r="D152" s="598" t="s">
        <v>562</v>
      </c>
      <c r="E152" s="598" t="s">
        <v>486</v>
      </c>
      <c r="F152" s="598" t="s">
        <v>30</v>
      </c>
      <c r="G152" s="599">
        <v>200</v>
      </c>
    </row>
    <row r="153" spans="2:7" x14ac:dyDescent="0.35">
      <c r="B153" s="597" t="s">
        <v>187</v>
      </c>
      <c r="C153" s="598" t="s">
        <v>2</v>
      </c>
      <c r="D153" s="598" t="s">
        <v>562</v>
      </c>
      <c r="E153" s="598" t="s">
        <v>486</v>
      </c>
      <c r="F153" s="598" t="s">
        <v>24</v>
      </c>
      <c r="G153" s="599">
        <v>190</v>
      </c>
    </row>
    <row r="154" spans="2:7" x14ac:dyDescent="0.35">
      <c r="B154" s="597" t="s">
        <v>187</v>
      </c>
      <c r="C154" s="598" t="s">
        <v>2</v>
      </c>
      <c r="D154" s="598" t="s">
        <v>562</v>
      </c>
      <c r="E154" s="598" t="s">
        <v>486</v>
      </c>
      <c r="F154" s="598" t="s">
        <v>31</v>
      </c>
      <c r="G154" s="599">
        <v>20</v>
      </c>
    </row>
    <row r="155" spans="2:7" x14ac:dyDescent="0.35">
      <c r="B155" s="597" t="s">
        <v>187</v>
      </c>
      <c r="C155" s="598" t="s">
        <v>2</v>
      </c>
      <c r="D155" s="598" t="s">
        <v>562</v>
      </c>
      <c r="E155" s="598" t="s">
        <v>486</v>
      </c>
      <c r="F155" s="598" t="s">
        <v>26</v>
      </c>
      <c r="G155" s="599">
        <v>2230</v>
      </c>
    </row>
    <row r="156" spans="2:7" x14ac:dyDescent="0.35">
      <c r="B156" s="597" t="s">
        <v>187</v>
      </c>
      <c r="C156" s="598" t="s">
        <v>3</v>
      </c>
      <c r="D156" s="598" t="s">
        <v>563</v>
      </c>
      <c r="E156" s="598" t="s">
        <v>484</v>
      </c>
      <c r="F156" s="598" t="s">
        <v>31</v>
      </c>
      <c r="G156" s="599">
        <v>100</v>
      </c>
    </row>
    <row r="157" spans="2:7" x14ac:dyDescent="0.35">
      <c r="B157" s="597" t="s">
        <v>187</v>
      </c>
      <c r="C157" s="598" t="s">
        <v>3</v>
      </c>
      <c r="D157" s="598" t="s">
        <v>564</v>
      </c>
      <c r="E157" s="598" t="s">
        <v>484</v>
      </c>
      <c r="F157" s="598" t="s">
        <v>30</v>
      </c>
      <c r="G157" s="599">
        <v>410</v>
      </c>
    </row>
    <row r="158" spans="2:7" x14ac:dyDescent="0.35">
      <c r="B158" s="597" t="s">
        <v>187</v>
      </c>
      <c r="C158" s="598" t="s">
        <v>3</v>
      </c>
      <c r="D158" s="598" t="s">
        <v>565</v>
      </c>
      <c r="E158" s="598" t="s">
        <v>484</v>
      </c>
      <c r="F158" s="598" t="s">
        <v>26</v>
      </c>
      <c r="G158" s="599">
        <v>1760</v>
      </c>
    </row>
    <row r="159" spans="2:7" x14ac:dyDescent="0.35">
      <c r="B159" s="597" t="s">
        <v>187</v>
      </c>
      <c r="C159" s="598" t="s">
        <v>3</v>
      </c>
      <c r="D159" s="598" t="s">
        <v>566</v>
      </c>
      <c r="E159" s="598" t="s">
        <v>484</v>
      </c>
      <c r="F159" s="598" t="s">
        <v>25</v>
      </c>
      <c r="G159" s="599">
        <v>1250</v>
      </c>
    </row>
    <row r="160" spans="2:7" x14ac:dyDescent="0.35">
      <c r="B160" s="597" t="s">
        <v>187</v>
      </c>
      <c r="C160" s="598" t="s">
        <v>3</v>
      </c>
      <c r="D160" s="598" t="s">
        <v>567</v>
      </c>
      <c r="E160" s="598" t="s">
        <v>484</v>
      </c>
      <c r="F160" s="598" t="s">
        <v>617</v>
      </c>
      <c r="G160" s="599">
        <v>590</v>
      </c>
    </row>
    <row r="161" spans="2:7" x14ac:dyDescent="0.35">
      <c r="B161" s="597" t="s">
        <v>187</v>
      </c>
      <c r="C161" s="598" t="s">
        <v>3</v>
      </c>
      <c r="D161" s="598" t="s">
        <v>568</v>
      </c>
      <c r="E161" s="598" t="s">
        <v>484</v>
      </c>
      <c r="F161" s="598" t="s">
        <v>24</v>
      </c>
      <c r="G161" s="599">
        <v>20</v>
      </c>
    </row>
    <row r="162" spans="2:7" x14ac:dyDescent="0.35">
      <c r="B162" s="597" t="s">
        <v>187</v>
      </c>
      <c r="C162" s="598" t="s">
        <v>3</v>
      </c>
      <c r="D162" s="598" t="s">
        <v>569</v>
      </c>
      <c r="E162" s="598" t="s">
        <v>482</v>
      </c>
      <c r="F162" s="598" t="s">
        <v>30</v>
      </c>
      <c r="G162" s="599">
        <v>100</v>
      </c>
    </row>
    <row r="163" spans="2:7" x14ac:dyDescent="0.35">
      <c r="B163" s="597" t="s">
        <v>187</v>
      </c>
      <c r="C163" s="598" t="s">
        <v>3</v>
      </c>
      <c r="D163" s="598" t="s">
        <v>576</v>
      </c>
      <c r="E163" s="598" t="s">
        <v>482</v>
      </c>
      <c r="F163" s="598" t="s">
        <v>31</v>
      </c>
      <c r="G163" s="599">
        <v>10</v>
      </c>
    </row>
    <row r="164" spans="2:7" x14ac:dyDescent="0.35">
      <c r="B164" s="597" t="s">
        <v>187</v>
      </c>
      <c r="C164" s="598" t="s">
        <v>3</v>
      </c>
      <c r="D164" s="598" t="s">
        <v>570</v>
      </c>
      <c r="E164" s="598" t="s">
        <v>482</v>
      </c>
      <c r="F164" s="598" t="s">
        <v>26</v>
      </c>
      <c r="G164" s="599">
        <v>700</v>
      </c>
    </row>
    <row r="165" spans="2:7" x14ac:dyDescent="0.35">
      <c r="B165" s="597" t="s">
        <v>187</v>
      </c>
      <c r="C165" s="598" t="s">
        <v>6</v>
      </c>
      <c r="D165" s="598" t="s">
        <v>571</v>
      </c>
      <c r="E165" s="598" t="s">
        <v>482</v>
      </c>
      <c r="F165" s="598" t="s">
        <v>25</v>
      </c>
      <c r="G165" s="599">
        <v>8470</v>
      </c>
    </row>
    <row r="166" spans="2:7" x14ac:dyDescent="0.35">
      <c r="B166" s="597" t="s">
        <v>187</v>
      </c>
      <c r="C166" s="598" t="s">
        <v>6</v>
      </c>
      <c r="D166" s="598" t="s">
        <v>571</v>
      </c>
      <c r="E166" s="598" t="s">
        <v>482</v>
      </c>
      <c r="F166" s="598" t="s">
        <v>617</v>
      </c>
      <c r="G166" s="599">
        <v>3630</v>
      </c>
    </row>
    <row r="167" spans="2:7" x14ac:dyDescent="0.35">
      <c r="B167" s="597" t="s">
        <v>187</v>
      </c>
      <c r="C167" s="598" t="s">
        <v>6</v>
      </c>
      <c r="D167" s="598" t="s">
        <v>571</v>
      </c>
      <c r="E167" s="598" t="s">
        <v>482</v>
      </c>
      <c r="F167" s="598" t="s">
        <v>30</v>
      </c>
      <c r="G167" s="599">
        <v>3210</v>
      </c>
    </row>
    <row r="168" spans="2:7" x14ac:dyDescent="0.35">
      <c r="B168" s="597" t="s">
        <v>187</v>
      </c>
      <c r="C168" s="598" t="s">
        <v>6</v>
      </c>
      <c r="D168" s="598" t="s">
        <v>571</v>
      </c>
      <c r="E168" s="598" t="s">
        <v>482</v>
      </c>
      <c r="F168" s="598" t="s">
        <v>24</v>
      </c>
      <c r="G168" s="599">
        <v>420</v>
      </c>
    </row>
    <row r="169" spans="2:7" x14ac:dyDescent="0.35">
      <c r="B169" s="597" t="s">
        <v>187</v>
      </c>
      <c r="C169" s="598" t="s">
        <v>6</v>
      </c>
      <c r="D169" s="598" t="s">
        <v>571</v>
      </c>
      <c r="E169" s="598" t="s">
        <v>482</v>
      </c>
      <c r="F169" s="598" t="s">
        <v>31</v>
      </c>
      <c r="G169" s="599">
        <v>1410</v>
      </c>
    </row>
    <row r="170" spans="2:7" x14ac:dyDescent="0.35">
      <c r="B170" s="597" t="s">
        <v>187</v>
      </c>
      <c r="C170" s="598" t="s">
        <v>6</v>
      </c>
      <c r="D170" s="598" t="s">
        <v>571</v>
      </c>
      <c r="E170" s="598" t="s">
        <v>482</v>
      </c>
      <c r="F170" s="598" t="s">
        <v>26</v>
      </c>
      <c r="G170" s="599">
        <v>14490</v>
      </c>
    </row>
    <row r="171" spans="2:7" x14ac:dyDescent="0.35">
      <c r="B171" s="597" t="s">
        <v>187</v>
      </c>
      <c r="C171" s="598" t="s">
        <v>11</v>
      </c>
      <c r="D171" s="598" t="s">
        <v>590</v>
      </c>
      <c r="E171" s="598" t="s">
        <v>482</v>
      </c>
      <c r="F171" s="598" t="s">
        <v>25</v>
      </c>
      <c r="G171" s="599">
        <v>8120</v>
      </c>
    </row>
    <row r="172" spans="2:7" x14ac:dyDescent="0.35">
      <c r="B172" s="597" t="s">
        <v>187</v>
      </c>
      <c r="C172" s="598" t="s">
        <v>11</v>
      </c>
      <c r="D172" s="598" t="s">
        <v>590</v>
      </c>
      <c r="E172" s="598" t="s">
        <v>482</v>
      </c>
      <c r="F172" s="598" t="s">
        <v>30</v>
      </c>
      <c r="G172" s="599">
        <v>460</v>
      </c>
    </row>
    <row r="173" spans="2:7" x14ac:dyDescent="0.35">
      <c r="B173" s="597" t="s">
        <v>187</v>
      </c>
      <c r="C173" s="598" t="s">
        <v>11</v>
      </c>
      <c r="D173" s="598" t="s">
        <v>590</v>
      </c>
      <c r="E173" s="598" t="s">
        <v>482</v>
      </c>
      <c r="F173" s="598" t="s">
        <v>24</v>
      </c>
      <c r="G173" s="599">
        <v>420</v>
      </c>
    </row>
    <row r="174" spans="2:7" x14ac:dyDescent="0.35">
      <c r="B174" s="597" t="s">
        <v>187</v>
      </c>
      <c r="C174" s="598" t="s">
        <v>11</v>
      </c>
      <c r="D174" s="598" t="s">
        <v>590</v>
      </c>
      <c r="E174" s="598" t="s">
        <v>482</v>
      </c>
      <c r="F174" s="598" t="s">
        <v>31</v>
      </c>
      <c r="G174" s="599">
        <v>170</v>
      </c>
    </row>
    <row r="175" spans="2:7" x14ac:dyDescent="0.35">
      <c r="B175" s="597" t="s">
        <v>187</v>
      </c>
      <c r="C175" s="598" t="s">
        <v>11</v>
      </c>
      <c r="D175" s="598" t="s">
        <v>590</v>
      </c>
      <c r="E175" s="598" t="s">
        <v>482</v>
      </c>
      <c r="F175" s="598" t="s">
        <v>26</v>
      </c>
      <c r="G175" s="599">
        <v>13180</v>
      </c>
    </row>
    <row r="176" spans="2:7" x14ac:dyDescent="0.35">
      <c r="B176" s="597" t="s">
        <v>188</v>
      </c>
      <c r="C176" s="598" t="s">
        <v>3</v>
      </c>
      <c r="D176" s="598" t="s">
        <v>563</v>
      </c>
      <c r="E176" s="598" t="s">
        <v>484</v>
      </c>
      <c r="F176" s="598" t="s">
        <v>31</v>
      </c>
      <c r="G176" s="599">
        <v>80</v>
      </c>
    </row>
    <row r="177" spans="2:7" x14ac:dyDescent="0.35">
      <c r="B177" s="597" t="s">
        <v>188</v>
      </c>
      <c r="C177" s="598" t="s">
        <v>3</v>
      </c>
      <c r="D177" s="598" t="s">
        <v>564</v>
      </c>
      <c r="E177" s="598" t="s">
        <v>484</v>
      </c>
      <c r="F177" s="598" t="s">
        <v>30</v>
      </c>
      <c r="G177" s="599">
        <v>480</v>
      </c>
    </row>
    <row r="178" spans="2:7" x14ac:dyDescent="0.35">
      <c r="B178" s="597" t="s">
        <v>188</v>
      </c>
      <c r="C178" s="598" t="s">
        <v>3</v>
      </c>
      <c r="D178" s="598" t="s">
        <v>565</v>
      </c>
      <c r="E178" s="598" t="s">
        <v>484</v>
      </c>
      <c r="F178" s="598" t="s">
        <v>26</v>
      </c>
      <c r="G178" s="599">
        <v>1950</v>
      </c>
    </row>
    <row r="179" spans="2:7" x14ac:dyDescent="0.35">
      <c r="B179" s="597" t="s">
        <v>188</v>
      </c>
      <c r="C179" s="598" t="s">
        <v>3</v>
      </c>
      <c r="D179" s="598" t="s">
        <v>566</v>
      </c>
      <c r="E179" s="598" t="s">
        <v>484</v>
      </c>
      <c r="F179" s="598" t="s">
        <v>25</v>
      </c>
      <c r="G179" s="599">
        <v>1280</v>
      </c>
    </row>
    <row r="180" spans="2:7" x14ac:dyDescent="0.35">
      <c r="B180" s="597" t="s">
        <v>188</v>
      </c>
      <c r="C180" s="598" t="s">
        <v>3</v>
      </c>
      <c r="D180" s="598" t="s">
        <v>567</v>
      </c>
      <c r="E180" s="598" t="s">
        <v>484</v>
      </c>
      <c r="F180" s="598" t="s">
        <v>617</v>
      </c>
      <c r="G180" s="599">
        <v>580</v>
      </c>
    </row>
    <row r="181" spans="2:7" x14ac:dyDescent="0.35">
      <c r="B181" s="597" t="s">
        <v>188</v>
      </c>
      <c r="C181" s="598" t="s">
        <v>3</v>
      </c>
      <c r="D181" s="598" t="s">
        <v>568</v>
      </c>
      <c r="E181" s="598" t="s">
        <v>484</v>
      </c>
      <c r="F181" s="598" t="s">
        <v>24</v>
      </c>
      <c r="G181" s="599">
        <v>10</v>
      </c>
    </row>
    <row r="182" spans="2:7" x14ac:dyDescent="0.35">
      <c r="B182" s="597" t="s">
        <v>188</v>
      </c>
      <c r="C182" s="598" t="s">
        <v>3</v>
      </c>
      <c r="D182" s="598" t="s">
        <v>569</v>
      </c>
      <c r="E182" s="598" t="s">
        <v>482</v>
      </c>
      <c r="F182" s="598" t="s">
        <v>30</v>
      </c>
      <c r="G182" s="599">
        <v>20</v>
      </c>
    </row>
    <row r="183" spans="2:7" x14ac:dyDescent="0.35">
      <c r="B183" s="597" t="s">
        <v>188</v>
      </c>
      <c r="C183" s="598" t="s">
        <v>3</v>
      </c>
      <c r="D183" s="598" t="s">
        <v>576</v>
      </c>
      <c r="E183" s="598" t="s">
        <v>482</v>
      </c>
      <c r="F183" s="598" t="s">
        <v>31</v>
      </c>
      <c r="G183" s="599">
        <v>10</v>
      </c>
    </row>
    <row r="184" spans="2:7" x14ac:dyDescent="0.35">
      <c r="B184" s="597" t="s">
        <v>188</v>
      </c>
      <c r="C184" s="598" t="s">
        <v>3</v>
      </c>
      <c r="D184" s="598" t="s">
        <v>570</v>
      </c>
      <c r="E184" s="598" t="s">
        <v>482</v>
      </c>
      <c r="F184" s="598" t="s">
        <v>26</v>
      </c>
      <c r="G184" s="599">
        <v>310</v>
      </c>
    </row>
    <row r="185" spans="2:7" x14ac:dyDescent="0.35">
      <c r="B185" s="597" t="s">
        <v>188</v>
      </c>
      <c r="C185" s="598" t="s">
        <v>4</v>
      </c>
      <c r="D185" s="598" t="s">
        <v>591</v>
      </c>
      <c r="E185" s="598" t="s">
        <v>482</v>
      </c>
      <c r="F185" s="598" t="s">
        <v>31</v>
      </c>
      <c r="G185" s="599">
        <v>10</v>
      </c>
    </row>
    <row r="186" spans="2:7" x14ac:dyDescent="0.35">
      <c r="B186" s="597" t="s">
        <v>188</v>
      </c>
      <c r="C186" s="598" t="s">
        <v>4</v>
      </c>
      <c r="D186" s="598" t="s">
        <v>592</v>
      </c>
      <c r="E186" s="598" t="s">
        <v>482</v>
      </c>
      <c r="F186" s="598" t="s">
        <v>30</v>
      </c>
      <c r="G186" s="599">
        <v>40</v>
      </c>
    </row>
    <row r="187" spans="2:7" x14ac:dyDescent="0.35">
      <c r="B187" s="597" t="s">
        <v>188</v>
      </c>
      <c r="C187" s="598" t="s">
        <v>4</v>
      </c>
      <c r="D187" s="598" t="s">
        <v>593</v>
      </c>
      <c r="E187" s="598" t="s">
        <v>482</v>
      </c>
      <c r="F187" s="598" t="s">
        <v>26</v>
      </c>
      <c r="G187" s="599">
        <v>340</v>
      </c>
    </row>
    <row r="188" spans="2:7" x14ac:dyDescent="0.35">
      <c r="B188" s="597" t="s">
        <v>188</v>
      </c>
      <c r="C188" s="598" t="s">
        <v>4</v>
      </c>
      <c r="D188" s="598" t="s">
        <v>594</v>
      </c>
      <c r="E188" s="598" t="s">
        <v>482</v>
      </c>
      <c r="F188" s="598" t="s">
        <v>25</v>
      </c>
      <c r="G188" s="599">
        <v>440</v>
      </c>
    </row>
    <row r="189" spans="2:7" x14ac:dyDescent="0.35">
      <c r="B189" s="597" t="s">
        <v>188</v>
      </c>
      <c r="C189" s="598" t="s">
        <v>4</v>
      </c>
      <c r="D189" s="598" t="s">
        <v>595</v>
      </c>
      <c r="E189" s="598" t="s">
        <v>482</v>
      </c>
      <c r="F189" s="598" t="s">
        <v>617</v>
      </c>
      <c r="G189" s="599">
        <v>40</v>
      </c>
    </row>
    <row r="190" spans="2:7" x14ac:dyDescent="0.35">
      <c r="B190" s="597" t="s">
        <v>188</v>
      </c>
      <c r="C190" s="598" t="s">
        <v>4</v>
      </c>
      <c r="D190" s="598" t="s">
        <v>695</v>
      </c>
      <c r="E190" s="598" t="s">
        <v>482</v>
      </c>
      <c r="F190" s="598" t="s">
        <v>24</v>
      </c>
      <c r="G190" s="599">
        <v>10</v>
      </c>
    </row>
    <row r="191" spans="2:7" x14ac:dyDescent="0.35">
      <c r="B191" s="597" t="s">
        <v>188</v>
      </c>
      <c r="C191" s="598" t="s">
        <v>5</v>
      </c>
      <c r="D191" s="598" t="s">
        <v>572</v>
      </c>
      <c r="E191" s="598" t="s">
        <v>486</v>
      </c>
      <c r="F191" s="598" t="s">
        <v>25</v>
      </c>
      <c r="G191" s="599">
        <v>20</v>
      </c>
    </row>
    <row r="192" spans="2:7" x14ac:dyDescent="0.35">
      <c r="B192" s="597" t="s">
        <v>188</v>
      </c>
      <c r="C192" s="598" t="s">
        <v>5</v>
      </c>
      <c r="D192" s="598" t="s">
        <v>572</v>
      </c>
      <c r="E192" s="598" t="s">
        <v>486</v>
      </c>
      <c r="F192" s="598" t="s">
        <v>30</v>
      </c>
      <c r="G192" s="599">
        <v>10</v>
      </c>
    </row>
    <row r="193" spans="2:7" x14ac:dyDescent="0.35">
      <c r="B193" s="597" t="s">
        <v>188</v>
      </c>
      <c r="C193" s="598" t="s">
        <v>5</v>
      </c>
      <c r="D193" s="598" t="s">
        <v>572</v>
      </c>
      <c r="E193" s="598" t="s">
        <v>486</v>
      </c>
      <c r="F193" s="598" t="s">
        <v>24</v>
      </c>
      <c r="G193" s="599">
        <v>10</v>
      </c>
    </row>
    <row r="194" spans="2:7" x14ac:dyDescent="0.35">
      <c r="B194" s="597" t="s">
        <v>188</v>
      </c>
      <c r="C194" s="598" t="s">
        <v>5</v>
      </c>
      <c r="D194" s="598" t="s">
        <v>572</v>
      </c>
      <c r="E194" s="598" t="s">
        <v>486</v>
      </c>
      <c r="F194" s="598" t="s">
        <v>31</v>
      </c>
      <c r="G194" s="599">
        <v>10</v>
      </c>
    </row>
    <row r="195" spans="2:7" x14ac:dyDescent="0.35">
      <c r="B195" s="597" t="s">
        <v>188</v>
      </c>
      <c r="C195" s="598" t="s">
        <v>5</v>
      </c>
      <c r="D195" s="598" t="s">
        <v>572</v>
      </c>
      <c r="E195" s="598" t="s">
        <v>486</v>
      </c>
      <c r="F195" s="598" t="s">
        <v>26</v>
      </c>
      <c r="G195" s="599">
        <v>10</v>
      </c>
    </row>
    <row r="196" spans="2:7" x14ac:dyDescent="0.35">
      <c r="B196" s="597" t="s">
        <v>188</v>
      </c>
      <c r="C196" s="598" t="s">
        <v>6</v>
      </c>
      <c r="D196" s="598" t="s">
        <v>571</v>
      </c>
      <c r="E196" s="598" t="s">
        <v>482</v>
      </c>
      <c r="F196" s="598" t="s">
        <v>25</v>
      </c>
      <c r="G196" s="599">
        <v>5610</v>
      </c>
    </row>
    <row r="197" spans="2:7" x14ac:dyDescent="0.35">
      <c r="B197" s="597" t="s">
        <v>188</v>
      </c>
      <c r="C197" s="598" t="s">
        <v>6</v>
      </c>
      <c r="D197" s="598" t="s">
        <v>571</v>
      </c>
      <c r="E197" s="598" t="s">
        <v>482</v>
      </c>
      <c r="F197" s="598" t="s">
        <v>617</v>
      </c>
      <c r="G197" s="599">
        <v>1840</v>
      </c>
    </row>
    <row r="198" spans="2:7" x14ac:dyDescent="0.35">
      <c r="B198" s="597" t="s">
        <v>188</v>
      </c>
      <c r="C198" s="598" t="s">
        <v>6</v>
      </c>
      <c r="D198" s="598" t="s">
        <v>571</v>
      </c>
      <c r="E198" s="598" t="s">
        <v>482</v>
      </c>
      <c r="F198" s="598" t="s">
        <v>30</v>
      </c>
      <c r="G198" s="599">
        <v>2750</v>
      </c>
    </row>
    <row r="199" spans="2:7" x14ac:dyDescent="0.35">
      <c r="B199" s="597" t="s">
        <v>188</v>
      </c>
      <c r="C199" s="598" t="s">
        <v>6</v>
      </c>
      <c r="D199" s="598" t="s">
        <v>571</v>
      </c>
      <c r="E199" s="598" t="s">
        <v>482</v>
      </c>
      <c r="F199" s="598" t="s">
        <v>24</v>
      </c>
      <c r="G199" s="599">
        <v>270</v>
      </c>
    </row>
    <row r="200" spans="2:7" x14ac:dyDescent="0.35">
      <c r="B200" s="597" t="s">
        <v>188</v>
      </c>
      <c r="C200" s="598" t="s">
        <v>6</v>
      </c>
      <c r="D200" s="598" t="s">
        <v>571</v>
      </c>
      <c r="E200" s="598" t="s">
        <v>482</v>
      </c>
      <c r="F200" s="598" t="s">
        <v>31</v>
      </c>
      <c r="G200" s="599">
        <v>1140</v>
      </c>
    </row>
    <row r="201" spans="2:7" x14ac:dyDescent="0.35">
      <c r="B201" s="597" t="s">
        <v>188</v>
      </c>
      <c r="C201" s="598" t="s">
        <v>6</v>
      </c>
      <c r="D201" s="598" t="s">
        <v>571</v>
      </c>
      <c r="E201" s="598" t="s">
        <v>482</v>
      </c>
      <c r="F201" s="598" t="s">
        <v>26</v>
      </c>
      <c r="G201" s="599">
        <v>10750</v>
      </c>
    </row>
    <row r="202" spans="2:7" x14ac:dyDescent="0.35">
      <c r="B202" s="597" t="s">
        <v>188</v>
      </c>
      <c r="C202" s="598" t="s">
        <v>9</v>
      </c>
      <c r="D202" s="598" t="s">
        <v>586</v>
      </c>
      <c r="E202" s="598" t="s">
        <v>486</v>
      </c>
      <c r="F202" s="598" t="s">
        <v>24</v>
      </c>
      <c r="G202" s="599">
        <v>10</v>
      </c>
    </row>
    <row r="203" spans="2:7" x14ac:dyDescent="0.35">
      <c r="B203" s="597" t="s">
        <v>188</v>
      </c>
      <c r="C203" s="598" t="s">
        <v>9</v>
      </c>
      <c r="D203" s="598" t="s">
        <v>587</v>
      </c>
      <c r="E203" s="598" t="s">
        <v>486</v>
      </c>
      <c r="F203" s="598" t="s">
        <v>30</v>
      </c>
      <c r="G203" s="599">
        <v>10</v>
      </c>
    </row>
    <row r="204" spans="2:7" x14ac:dyDescent="0.35">
      <c r="B204" s="597" t="s">
        <v>188</v>
      </c>
      <c r="C204" s="598" t="s">
        <v>9</v>
      </c>
      <c r="D204" s="598" t="s">
        <v>588</v>
      </c>
      <c r="E204" s="598" t="s">
        <v>486</v>
      </c>
      <c r="F204" s="598" t="s">
        <v>25</v>
      </c>
      <c r="G204" s="599">
        <v>80</v>
      </c>
    </row>
    <row r="205" spans="2:7" x14ac:dyDescent="0.35">
      <c r="B205" s="597" t="s">
        <v>188</v>
      </c>
      <c r="C205" s="598" t="s">
        <v>9</v>
      </c>
      <c r="D205" s="598" t="s">
        <v>589</v>
      </c>
      <c r="E205" s="598" t="s">
        <v>486</v>
      </c>
      <c r="F205" s="598" t="s">
        <v>26</v>
      </c>
      <c r="G205" s="599">
        <v>100</v>
      </c>
    </row>
    <row r="206" spans="2:7" x14ac:dyDescent="0.35">
      <c r="B206" s="597" t="s">
        <v>188</v>
      </c>
      <c r="C206" s="598" t="s">
        <v>9</v>
      </c>
      <c r="D206" s="598" t="s">
        <v>694</v>
      </c>
      <c r="E206" s="598" t="s">
        <v>486</v>
      </c>
      <c r="F206" s="598" t="s">
        <v>617</v>
      </c>
      <c r="G206" s="599">
        <v>20</v>
      </c>
    </row>
    <row r="207" spans="2:7" x14ac:dyDescent="0.35">
      <c r="B207" s="597" t="s">
        <v>189</v>
      </c>
      <c r="C207" s="598" t="s">
        <v>2</v>
      </c>
      <c r="D207" s="598" t="s">
        <v>562</v>
      </c>
      <c r="E207" s="598" t="s">
        <v>486</v>
      </c>
      <c r="F207" s="598" t="s">
        <v>25</v>
      </c>
      <c r="G207" s="599">
        <v>470</v>
      </c>
    </row>
    <row r="208" spans="2:7" x14ac:dyDescent="0.35">
      <c r="B208" s="597" t="s">
        <v>189</v>
      </c>
      <c r="C208" s="598" t="s">
        <v>2</v>
      </c>
      <c r="D208" s="598" t="s">
        <v>562</v>
      </c>
      <c r="E208" s="598" t="s">
        <v>486</v>
      </c>
      <c r="F208" s="598" t="s">
        <v>617</v>
      </c>
      <c r="G208" s="599">
        <v>330</v>
      </c>
    </row>
    <row r="209" spans="2:7" x14ac:dyDescent="0.35">
      <c r="B209" s="597" t="s">
        <v>189</v>
      </c>
      <c r="C209" s="598" t="s">
        <v>2</v>
      </c>
      <c r="D209" s="598" t="s">
        <v>562</v>
      </c>
      <c r="E209" s="598" t="s">
        <v>486</v>
      </c>
      <c r="F209" s="598" t="s">
        <v>30</v>
      </c>
      <c r="G209" s="599">
        <v>70</v>
      </c>
    </row>
    <row r="210" spans="2:7" x14ac:dyDescent="0.35">
      <c r="B210" s="597" t="s">
        <v>189</v>
      </c>
      <c r="C210" s="598" t="s">
        <v>2</v>
      </c>
      <c r="D210" s="598" t="s">
        <v>562</v>
      </c>
      <c r="E210" s="598" t="s">
        <v>486</v>
      </c>
      <c r="F210" s="598" t="s">
        <v>24</v>
      </c>
      <c r="G210" s="599">
        <v>60</v>
      </c>
    </row>
    <row r="211" spans="2:7" x14ac:dyDescent="0.35">
      <c r="B211" s="597" t="s">
        <v>189</v>
      </c>
      <c r="C211" s="598" t="s">
        <v>2</v>
      </c>
      <c r="D211" s="598" t="s">
        <v>562</v>
      </c>
      <c r="E211" s="598" t="s">
        <v>486</v>
      </c>
      <c r="F211" s="598" t="s">
        <v>31</v>
      </c>
      <c r="G211" s="599">
        <v>10</v>
      </c>
    </row>
    <row r="212" spans="2:7" x14ac:dyDescent="0.35">
      <c r="B212" s="597" t="s">
        <v>189</v>
      </c>
      <c r="C212" s="598" t="s">
        <v>2</v>
      </c>
      <c r="D212" s="598" t="s">
        <v>562</v>
      </c>
      <c r="E212" s="598" t="s">
        <v>486</v>
      </c>
      <c r="F212" s="598" t="s">
        <v>26</v>
      </c>
      <c r="G212" s="599">
        <v>1570</v>
      </c>
    </row>
    <row r="213" spans="2:7" x14ac:dyDescent="0.35">
      <c r="B213" s="597" t="s">
        <v>189</v>
      </c>
      <c r="C213" s="598" t="s">
        <v>3</v>
      </c>
      <c r="D213" s="598" t="s">
        <v>563</v>
      </c>
      <c r="E213" s="598" t="s">
        <v>484</v>
      </c>
      <c r="F213" s="598" t="s">
        <v>31</v>
      </c>
      <c r="G213" s="599">
        <v>70</v>
      </c>
    </row>
    <row r="214" spans="2:7" x14ac:dyDescent="0.35">
      <c r="B214" s="597" t="s">
        <v>189</v>
      </c>
      <c r="C214" s="598" t="s">
        <v>3</v>
      </c>
      <c r="D214" s="598" t="s">
        <v>564</v>
      </c>
      <c r="E214" s="598" t="s">
        <v>484</v>
      </c>
      <c r="F214" s="598" t="s">
        <v>30</v>
      </c>
      <c r="G214" s="599">
        <v>520</v>
      </c>
    </row>
    <row r="215" spans="2:7" x14ac:dyDescent="0.35">
      <c r="B215" s="597" t="s">
        <v>189</v>
      </c>
      <c r="C215" s="598" t="s">
        <v>3</v>
      </c>
      <c r="D215" s="598" t="s">
        <v>565</v>
      </c>
      <c r="E215" s="598" t="s">
        <v>484</v>
      </c>
      <c r="F215" s="598" t="s">
        <v>26</v>
      </c>
      <c r="G215" s="599">
        <v>7040</v>
      </c>
    </row>
    <row r="216" spans="2:7" x14ac:dyDescent="0.35">
      <c r="B216" s="597" t="s">
        <v>189</v>
      </c>
      <c r="C216" s="598" t="s">
        <v>3</v>
      </c>
      <c r="D216" s="598" t="s">
        <v>566</v>
      </c>
      <c r="E216" s="598" t="s">
        <v>484</v>
      </c>
      <c r="F216" s="598" t="s">
        <v>25</v>
      </c>
      <c r="G216" s="599">
        <v>4980</v>
      </c>
    </row>
    <row r="217" spans="2:7" x14ac:dyDescent="0.35">
      <c r="B217" s="597" t="s">
        <v>189</v>
      </c>
      <c r="C217" s="598" t="s">
        <v>3</v>
      </c>
      <c r="D217" s="598" t="s">
        <v>567</v>
      </c>
      <c r="E217" s="598" t="s">
        <v>484</v>
      </c>
      <c r="F217" s="598" t="s">
        <v>617</v>
      </c>
      <c r="G217" s="599">
        <v>1950</v>
      </c>
    </row>
    <row r="218" spans="2:7" x14ac:dyDescent="0.35">
      <c r="B218" s="597" t="s">
        <v>189</v>
      </c>
      <c r="C218" s="598" t="s">
        <v>3</v>
      </c>
      <c r="D218" s="598" t="s">
        <v>568</v>
      </c>
      <c r="E218" s="598" t="s">
        <v>484</v>
      </c>
      <c r="F218" s="598" t="s">
        <v>24</v>
      </c>
      <c r="G218" s="599">
        <v>10</v>
      </c>
    </row>
    <row r="219" spans="2:7" x14ac:dyDescent="0.35">
      <c r="B219" s="597" t="s">
        <v>189</v>
      </c>
      <c r="C219" s="598" t="s">
        <v>3</v>
      </c>
      <c r="D219" s="598" t="s">
        <v>569</v>
      </c>
      <c r="E219" s="598" t="s">
        <v>482</v>
      </c>
      <c r="F219" s="598" t="s">
        <v>30</v>
      </c>
      <c r="G219" s="599">
        <v>130</v>
      </c>
    </row>
    <row r="220" spans="2:7" x14ac:dyDescent="0.35">
      <c r="B220" s="597" t="s">
        <v>189</v>
      </c>
      <c r="C220" s="598" t="s">
        <v>3</v>
      </c>
      <c r="D220" s="598" t="s">
        <v>576</v>
      </c>
      <c r="E220" s="598" t="s">
        <v>482</v>
      </c>
      <c r="F220" s="598" t="s">
        <v>31</v>
      </c>
      <c r="G220" s="599">
        <v>10</v>
      </c>
    </row>
    <row r="221" spans="2:7" x14ac:dyDescent="0.35">
      <c r="B221" s="597" t="s">
        <v>189</v>
      </c>
      <c r="C221" s="598" t="s">
        <v>3</v>
      </c>
      <c r="D221" s="598" t="s">
        <v>570</v>
      </c>
      <c r="E221" s="598" t="s">
        <v>482</v>
      </c>
      <c r="F221" s="598" t="s">
        <v>26</v>
      </c>
      <c r="G221" s="599">
        <v>1920</v>
      </c>
    </row>
    <row r="222" spans="2:7" x14ac:dyDescent="0.35">
      <c r="B222" s="597" t="s">
        <v>189</v>
      </c>
      <c r="C222" s="598" t="s">
        <v>5</v>
      </c>
      <c r="D222" s="598" t="s">
        <v>572</v>
      </c>
      <c r="E222" s="598" t="s">
        <v>486</v>
      </c>
      <c r="F222" s="598" t="s">
        <v>25</v>
      </c>
      <c r="G222" s="599">
        <v>350</v>
      </c>
    </row>
    <row r="223" spans="2:7" x14ac:dyDescent="0.35">
      <c r="B223" s="597" t="s">
        <v>189</v>
      </c>
      <c r="C223" s="598" t="s">
        <v>5</v>
      </c>
      <c r="D223" s="598" t="s">
        <v>572</v>
      </c>
      <c r="E223" s="598" t="s">
        <v>486</v>
      </c>
      <c r="F223" s="598" t="s">
        <v>30</v>
      </c>
      <c r="G223" s="599">
        <v>10</v>
      </c>
    </row>
    <row r="224" spans="2:7" x14ac:dyDescent="0.35">
      <c r="B224" s="597" t="s">
        <v>189</v>
      </c>
      <c r="C224" s="598" t="s">
        <v>5</v>
      </c>
      <c r="D224" s="598" t="s">
        <v>572</v>
      </c>
      <c r="E224" s="598" t="s">
        <v>486</v>
      </c>
      <c r="F224" s="598" t="s">
        <v>24</v>
      </c>
      <c r="G224" s="599">
        <v>20</v>
      </c>
    </row>
    <row r="225" spans="2:7" x14ac:dyDescent="0.35">
      <c r="B225" s="597" t="s">
        <v>189</v>
      </c>
      <c r="C225" s="598" t="s">
        <v>5</v>
      </c>
      <c r="D225" s="598" t="s">
        <v>572</v>
      </c>
      <c r="E225" s="598" t="s">
        <v>486</v>
      </c>
      <c r="F225" s="598" t="s">
        <v>31</v>
      </c>
      <c r="G225" s="599">
        <v>10</v>
      </c>
    </row>
    <row r="226" spans="2:7" x14ac:dyDescent="0.35">
      <c r="B226" s="597" t="s">
        <v>189</v>
      </c>
      <c r="C226" s="598" t="s">
        <v>5</v>
      </c>
      <c r="D226" s="598" t="s">
        <v>572</v>
      </c>
      <c r="E226" s="598" t="s">
        <v>486</v>
      </c>
      <c r="F226" s="598" t="s">
        <v>26</v>
      </c>
      <c r="G226" s="599">
        <v>50</v>
      </c>
    </row>
    <row r="227" spans="2:7" x14ac:dyDescent="0.35">
      <c r="B227" s="597" t="s">
        <v>189</v>
      </c>
      <c r="C227" s="598" t="s">
        <v>6</v>
      </c>
      <c r="D227" s="598" t="s">
        <v>571</v>
      </c>
      <c r="E227" s="598" t="s">
        <v>482</v>
      </c>
      <c r="F227" s="598" t="s">
        <v>25</v>
      </c>
      <c r="G227" s="599">
        <v>2700</v>
      </c>
    </row>
    <row r="228" spans="2:7" x14ac:dyDescent="0.35">
      <c r="B228" s="597" t="s">
        <v>189</v>
      </c>
      <c r="C228" s="598" t="s">
        <v>6</v>
      </c>
      <c r="D228" s="598" t="s">
        <v>571</v>
      </c>
      <c r="E228" s="598" t="s">
        <v>482</v>
      </c>
      <c r="F228" s="598" t="s">
        <v>617</v>
      </c>
      <c r="G228" s="599">
        <v>1230</v>
      </c>
    </row>
    <row r="229" spans="2:7" x14ac:dyDescent="0.35">
      <c r="B229" s="597" t="s">
        <v>189</v>
      </c>
      <c r="C229" s="598" t="s">
        <v>6</v>
      </c>
      <c r="D229" s="598" t="s">
        <v>571</v>
      </c>
      <c r="E229" s="598" t="s">
        <v>482</v>
      </c>
      <c r="F229" s="598" t="s">
        <v>30</v>
      </c>
      <c r="G229" s="599">
        <v>810</v>
      </c>
    </row>
    <row r="230" spans="2:7" x14ac:dyDescent="0.35">
      <c r="B230" s="597" t="s">
        <v>189</v>
      </c>
      <c r="C230" s="598" t="s">
        <v>6</v>
      </c>
      <c r="D230" s="598" t="s">
        <v>571</v>
      </c>
      <c r="E230" s="598" t="s">
        <v>482</v>
      </c>
      <c r="F230" s="598" t="s">
        <v>24</v>
      </c>
      <c r="G230" s="599">
        <v>90</v>
      </c>
    </row>
    <row r="231" spans="2:7" x14ac:dyDescent="0.35">
      <c r="B231" s="597" t="s">
        <v>189</v>
      </c>
      <c r="C231" s="598" t="s">
        <v>6</v>
      </c>
      <c r="D231" s="598" t="s">
        <v>571</v>
      </c>
      <c r="E231" s="598" t="s">
        <v>482</v>
      </c>
      <c r="F231" s="598" t="s">
        <v>31</v>
      </c>
      <c r="G231" s="599">
        <v>230</v>
      </c>
    </row>
    <row r="232" spans="2:7" x14ac:dyDescent="0.35">
      <c r="B232" s="597" t="s">
        <v>189</v>
      </c>
      <c r="C232" s="598" t="s">
        <v>6</v>
      </c>
      <c r="D232" s="598" t="s">
        <v>571</v>
      </c>
      <c r="E232" s="598" t="s">
        <v>482</v>
      </c>
      <c r="F232" s="598" t="s">
        <v>26</v>
      </c>
      <c r="G232" s="599">
        <v>3170</v>
      </c>
    </row>
    <row r="233" spans="2:7" x14ac:dyDescent="0.35">
      <c r="B233" s="597" t="s">
        <v>190</v>
      </c>
      <c r="C233" s="598" t="s">
        <v>2</v>
      </c>
      <c r="D233" s="598" t="s">
        <v>562</v>
      </c>
      <c r="E233" s="598" t="s">
        <v>486</v>
      </c>
      <c r="F233" s="598" t="s">
        <v>25</v>
      </c>
      <c r="G233" s="599">
        <v>3510</v>
      </c>
    </row>
    <row r="234" spans="2:7" x14ac:dyDescent="0.35">
      <c r="B234" s="597" t="s">
        <v>190</v>
      </c>
      <c r="C234" s="598" t="s">
        <v>2</v>
      </c>
      <c r="D234" s="598" t="s">
        <v>562</v>
      </c>
      <c r="E234" s="598" t="s">
        <v>486</v>
      </c>
      <c r="F234" s="598" t="s">
        <v>617</v>
      </c>
      <c r="G234" s="599">
        <v>2020</v>
      </c>
    </row>
    <row r="235" spans="2:7" x14ac:dyDescent="0.35">
      <c r="B235" s="597" t="s">
        <v>190</v>
      </c>
      <c r="C235" s="598" t="s">
        <v>2</v>
      </c>
      <c r="D235" s="598" t="s">
        <v>562</v>
      </c>
      <c r="E235" s="598" t="s">
        <v>486</v>
      </c>
      <c r="F235" s="598" t="s">
        <v>30</v>
      </c>
      <c r="G235" s="599">
        <v>2790</v>
      </c>
    </row>
    <row r="236" spans="2:7" x14ac:dyDescent="0.35">
      <c r="B236" s="597" t="s">
        <v>190</v>
      </c>
      <c r="C236" s="598" t="s">
        <v>2</v>
      </c>
      <c r="D236" s="598" t="s">
        <v>562</v>
      </c>
      <c r="E236" s="598" t="s">
        <v>486</v>
      </c>
      <c r="F236" s="598" t="s">
        <v>24</v>
      </c>
      <c r="G236" s="599">
        <v>330</v>
      </c>
    </row>
    <row r="237" spans="2:7" x14ac:dyDescent="0.35">
      <c r="B237" s="597" t="s">
        <v>190</v>
      </c>
      <c r="C237" s="598" t="s">
        <v>2</v>
      </c>
      <c r="D237" s="598" t="s">
        <v>562</v>
      </c>
      <c r="E237" s="598" t="s">
        <v>486</v>
      </c>
      <c r="F237" s="598" t="s">
        <v>31</v>
      </c>
      <c r="G237" s="599">
        <v>180</v>
      </c>
    </row>
    <row r="238" spans="2:7" x14ac:dyDescent="0.35">
      <c r="B238" s="597" t="s">
        <v>190</v>
      </c>
      <c r="C238" s="598" t="s">
        <v>2</v>
      </c>
      <c r="D238" s="598" t="s">
        <v>562</v>
      </c>
      <c r="E238" s="598" t="s">
        <v>486</v>
      </c>
      <c r="F238" s="598" t="s">
        <v>26</v>
      </c>
      <c r="G238" s="599">
        <v>21910</v>
      </c>
    </row>
    <row r="239" spans="2:7" x14ac:dyDescent="0.35">
      <c r="B239" s="597" t="s">
        <v>190</v>
      </c>
      <c r="C239" s="598" t="s">
        <v>3</v>
      </c>
      <c r="D239" s="598" t="s">
        <v>563</v>
      </c>
      <c r="E239" s="598" t="s">
        <v>484</v>
      </c>
      <c r="F239" s="598" t="s">
        <v>31</v>
      </c>
      <c r="G239" s="599">
        <v>70</v>
      </c>
    </row>
    <row r="240" spans="2:7" x14ac:dyDescent="0.35">
      <c r="B240" s="597" t="s">
        <v>190</v>
      </c>
      <c r="C240" s="598" t="s">
        <v>3</v>
      </c>
      <c r="D240" s="598" t="s">
        <v>564</v>
      </c>
      <c r="E240" s="598" t="s">
        <v>484</v>
      </c>
      <c r="F240" s="598" t="s">
        <v>30</v>
      </c>
      <c r="G240" s="599">
        <v>430</v>
      </c>
    </row>
    <row r="241" spans="2:7" x14ac:dyDescent="0.35">
      <c r="B241" s="597" t="s">
        <v>190</v>
      </c>
      <c r="C241" s="598" t="s">
        <v>3</v>
      </c>
      <c r="D241" s="598" t="s">
        <v>565</v>
      </c>
      <c r="E241" s="598" t="s">
        <v>484</v>
      </c>
      <c r="F241" s="598" t="s">
        <v>26</v>
      </c>
      <c r="G241" s="599">
        <v>3120</v>
      </c>
    </row>
    <row r="242" spans="2:7" x14ac:dyDescent="0.35">
      <c r="B242" s="597" t="s">
        <v>190</v>
      </c>
      <c r="C242" s="598" t="s">
        <v>3</v>
      </c>
      <c r="D242" s="598" t="s">
        <v>566</v>
      </c>
      <c r="E242" s="598" t="s">
        <v>484</v>
      </c>
      <c r="F242" s="598" t="s">
        <v>25</v>
      </c>
      <c r="G242" s="599">
        <v>1150</v>
      </c>
    </row>
    <row r="243" spans="2:7" x14ac:dyDescent="0.35">
      <c r="B243" s="597" t="s">
        <v>190</v>
      </c>
      <c r="C243" s="598" t="s">
        <v>3</v>
      </c>
      <c r="D243" s="598" t="s">
        <v>567</v>
      </c>
      <c r="E243" s="598" t="s">
        <v>484</v>
      </c>
      <c r="F243" s="598" t="s">
        <v>617</v>
      </c>
      <c r="G243" s="599">
        <v>630</v>
      </c>
    </row>
    <row r="244" spans="2:7" x14ac:dyDescent="0.35">
      <c r="B244" s="597" t="s">
        <v>190</v>
      </c>
      <c r="C244" s="598" t="s">
        <v>3</v>
      </c>
      <c r="D244" s="598" t="s">
        <v>568</v>
      </c>
      <c r="E244" s="598" t="s">
        <v>484</v>
      </c>
      <c r="F244" s="598" t="s">
        <v>24</v>
      </c>
      <c r="G244" s="599">
        <v>10</v>
      </c>
    </row>
    <row r="245" spans="2:7" x14ac:dyDescent="0.35">
      <c r="B245" s="597" t="s">
        <v>190</v>
      </c>
      <c r="C245" s="598" t="s">
        <v>3</v>
      </c>
      <c r="D245" s="598" t="s">
        <v>569</v>
      </c>
      <c r="E245" s="598" t="s">
        <v>482</v>
      </c>
      <c r="F245" s="598" t="s">
        <v>30</v>
      </c>
      <c r="G245" s="599">
        <v>30</v>
      </c>
    </row>
    <row r="246" spans="2:7" x14ac:dyDescent="0.35">
      <c r="B246" s="597" t="s">
        <v>190</v>
      </c>
      <c r="C246" s="598" t="s">
        <v>3</v>
      </c>
      <c r="D246" s="598" t="s">
        <v>576</v>
      </c>
      <c r="E246" s="598" t="s">
        <v>482</v>
      </c>
      <c r="F246" s="598" t="s">
        <v>31</v>
      </c>
      <c r="G246" s="599">
        <v>10</v>
      </c>
    </row>
    <row r="247" spans="2:7" x14ac:dyDescent="0.35">
      <c r="B247" s="597" t="s">
        <v>190</v>
      </c>
      <c r="C247" s="598" t="s">
        <v>3</v>
      </c>
      <c r="D247" s="598" t="s">
        <v>570</v>
      </c>
      <c r="E247" s="598" t="s">
        <v>482</v>
      </c>
      <c r="F247" s="598" t="s">
        <v>26</v>
      </c>
      <c r="G247" s="599">
        <v>320</v>
      </c>
    </row>
    <row r="248" spans="2:7" x14ac:dyDescent="0.35">
      <c r="B248" s="597" t="s">
        <v>190</v>
      </c>
      <c r="C248" s="598" t="s">
        <v>5</v>
      </c>
      <c r="D248" s="598" t="s">
        <v>572</v>
      </c>
      <c r="E248" s="598" t="s">
        <v>486</v>
      </c>
      <c r="F248" s="598" t="s">
        <v>25</v>
      </c>
      <c r="G248" s="599">
        <v>40</v>
      </c>
    </row>
    <row r="249" spans="2:7" x14ac:dyDescent="0.35">
      <c r="B249" s="597" t="s">
        <v>190</v>
      </c>
      <c r="C249" s="598" t="s">
        <v>5</v>
      </c>
      <c r="D249" s="598" t="s">
        <v>572</v>
      </c>
      <c r="E249" s="598" t="s">
        <v>486</v>
      </c>
      <c r="F249" s="598" t="s">
        <v>30</v>
      </c>
      <c r="G249" s="599">
        <v>10</v>
      </c>
    </row>
    <row r="250" spans="2:7" x14ac:dyDescent="0.35">
      <c r="B250" s="597" t="s">
        <v>190</v>
      </c>
      <c r="C250" s="598" t="s">
        <v>5</v>
      </c>
      <c r="D250" s="598" t="s">
        <v>572</v>
      </c>
      <c r="E250" s="598" t="s">
        <v>486</v>
      </c>
      <c r="F250" s="598" t="s">
        <v>24</v>
      </c>
      <c r="G250" s="599">
        <v>10</v>
      </c>
    </row>
    <row r="251" spans="2:7" x14ac:dyDescent="0.35">
      <c r="B251" s="597" t="s">
        <v>190</v>
      </c>
      <c r="C251" s="598" t="s">
        <v>5</v>
      </c>
      <c r="D251" s="598" t="s">
        <v>572</v>
      </c>
      <c r="E251" s="598" t="s">
        <v>486</v>
      </c>
      <c r="F251" s="598" t="s">
        <v>31</v>
      </c>
      <c r="G251" s="599">
        <v>10</v>
      </c>
    </row>
    <row r="252" spans="2:7" x14ac:dyDescent="0.35">
      <c r="B252" s="597" t="s">
        <v>190</v>
      </c>
      <c r="C252" s="598" t="s">
        <v>5</v>
      </c>
      <c r="D252" s="598" t="s">
        <v>572</v>
      </c>
      <c r="E252" s="598" t="s">
        <v>486</v>
      </c>
      <c r="F252" s="598" t="s">
        <v>26</v>
      </c>
      <c r="G252" s="599">
        <v>10</v>
      </c>
    </row>
    <row r="253" spans="2:7" x14ac:dyDescent="0.35">
      <c r="B253" s="597" t="s">
        <v>190</v>
      </c>
      <c r="C253" s="598" t="s">
        <v>6</v>
      </c>
      <c r="D253" s="598" t="s">
        <v>571</v>
      </c>
      <c r="E253" s="598" t="s">
        <v>482</v>
      </c>
      <c r="F253" s="598" t="s">
        <v>25</v>
      </c>
      <c r="G253" s="599">
        <v>8560</v>
      </c>
    </row>
    <row r="254" spans="2:7" x14ac:dyDescent="0.35">
      <c r="B254" s="597" t="s">
        <v>190</v>
      </c>
      <c r="C254" s="598" t="s">
        <v>6</v>
      </c>
      <c r="D254" s="598" t="s">
        <v>571</v>
      </c>
      <c r="E254" s="598" t="s">
        <v>482</v>
      </c>
      <c r="F254" s="598" t="s">
        <v>617</v>
      </c>
      <c r="G254" s="599">
        <v>2860</v>
      </c>
    </row>
    <row r="255" spans="2:7" x14ac:dyDescent="0.35">
      <c r="B255" s="597" t="s">
        <v>190</v>
      </c>
      <c r="C255" s="598" t="s">
        <v>6</v>
      </c>
      <c r="D255" s="598" t="s">
        <v>571</v>
      </c>
      <c r="E255" s="598" t="s">
        <v>482</v>
      </c>
      <c r="F255" s="598" t="s">
        <v>30</v>
      </c>
      <c r="G255" s="599">
        <v>3470</v>
      </c>
    </row>
    <row r="256" spans="2:7" x14ac:dyDescent="0.35">
      <c r="B256" s="597" t="s">
        <v>190</v>
      </c>
      <c r="C256" s="598" t="s">
        <v>6</v>
      </c>
      <c r="D256" s="598" t="s">
        <v>571</v>
      </c>
      <c r="E256" s="598" t="s">
        <v>482</v>
      </c>
      <c r="F256" s="598" t="s">
        <v>24</v>
      </c>
      <c r="G256" s="599">
        <v>320</v>
      </c>
    </row>
    <row r="257" spans="2:7" x14ac:dyDescent="0.35">
      <c r="B257" s="597" t="s">
        <v>190</v>
      </c>
      <c r="C257" s="598" t="s">
        <v>6</v>
      </c>
      <c r="D257" s="598" t="s">
        <v>571</v>
      </c>
      <c r="E257" s="598" t="s">
        <v>482</v>
      </c>
      <c r="F257" s="598" t="s">
        <v>31</v>
      </c>
      <c r="G257" s="599">
        <v>1900</v>
      </c>
    </row>
    <row r="258" spans="2:7" x14ac:dyDescent="0.35">
      <c r="B258" s="597" t="s">
        <v>190</v>
      </c>
      <c r="C258" s="598" t="s">
        <v>6</v>
      </c>
      <c r="D258" s="598" t="s">
        <v>571</v>
      </c>
      <c r="E258" s="598" t="s">
        <v>482</v>
      </c>
      <c r="F258" s="598" t="s">
        <v>26</v>
      </c>
      <c r="G258" s="599">
        <v>22900</v>
      </c>
    </row>
    <row r="259" spans="2:7" x14ac:dyDescent="0.35">
      <c r="B259" s="597" t="s">
        <v>191</v>
      </c>
      <c r="C259" s="598" t="s">
        <v>2</v>
      </c>
      <c r="D259" s="598" t="s">
        <v>596</v>
      </c>
      <c r="E259" s="598" t="s">
        <v>482</v>
      </c>
      <c r="F259" s="598" t="s">
        <v>25</v>
      </c>
      <c r="G259" s="599">
        <v>340</v>
      </c>
    </row>
    <row r="260" spans="2:7" x14ac:dyDescent="0.35">
      <c r="B260" s="597" t="s">
        <v>191</v>
      </c>
      <c r="C260" s="598" t="s">
        <v>2</v>
      </c>
      <c r="D260" s="598" t="s">
        <v>596</v>
      </c>
      <c r="E260" s="598" t="s">
        <v>482</v>
      </c>
      <c r="F260" s="598" t="s">
        <v>30</v>
      </c>
      <c r="G260" s="599">
        <v>190</v>
      </c>
    </row>
    <row r="261" spans="2:7" x14ac:dyDescent="0.35">
      <c r="B261" s="597" t="s">
        <v>191</v>
      </c>
      <c r="C261" s="598" t="s">
        <v>2</v>
      </c>
      <c r="D261" s="598" t="s">
        <v>596</v>
      </c>
      <c r="E261" s="598" t="s">
        <v>482</v>
      </c>
      <c r="F261" s="598" t="s">
        <v>24</v>
      </c>
      <c r="G261" s="599">
        <v>220</v>
      </c>
    </row>
    <row r="262" spans="2:7" x14ac:dyDescent="0.35">
      <c r="B262" s="597" t="s">
        <v>191</v>
      </c>
      <c r="C262" s="598" t="s">
        <v>2</v>
      </c>
      <c r="D262" s="598" t="s">
        <v>596</v>
      </c>
      <c r="E262" s="598" t="s">
        <v>482</v>
      </c>
      <c r="F262" s="598" t="s">
        <v>31</v>
      </c>
      <c r="G262" s="599">
        <v>30</v>
      </c>
    </row>
    <row r="263" spans="2:7" x14ac:dyDescent="0.35">
      <c r="B263" s="597" t="s">
        <v>191</v>
      </c>
      <c r="C263" s="598" t="s">
        <v>2</v>
      </c>
      <c r="D263" s="598" t="s">
        <v>596</v>
      </c>
      <c r="E263" s="598" t="s">
        <v>482</v>
      </c>
      <c r="F263" s="598" t="s">
        <v>26</v>
      </c>
      <c r="G263" s="599">
        <v>1010</v>
      </c>
    </row>
    <row r="264" spans="2:7" x14ac:dyDescent="0.35">
      <c r="B264" s="597" t="s">
        <v>191</v>
      </c>
      <c r="C264" s="598" t="s">
        <v>3</v>
      </c>
      <c r="D264" s="598" t="s">
        <v>563</v>
      </c>
      <c r="E264" s="598" t="s">
        <v>484</v>
      </c>
      <c r="F264" s="598" t="s">
        <v>31</v>
      </c>
      <c r="G264" s="599">
        <v>240</v>
      </c>
    </row>
    <row r="265" spans="2:7" x14ac:dyDescent="0.35">
      <c r="B265" s="597" t="s">
        <v>191</v>
      </c>
      <c r="C265" s="598" t="s">
        <v>3</v>
      </c>
      <c r="D265" s="598" t="s">
        <v>564</v>
      </c>
      <c r="E265" s="598" t="s">
        <v>484</v>
      </c>
      <c r="F265" s="598" t="s">
        <v>30</v>
      </c>
      <c r="G265" s="599">
        <v>1540</v>
      </c>
    </row>
    <row r="266" spans="2:7" x14ac:dyDescent="0.35">
      <c r="B266" s="597" t="s">
        <v>191</v>
      </c>
      <c r="C266" s="598" t="s">
        <v>3</v>
      </c>
      <c r="D266" s="598" t="s">
        <v>565</v>
      </c>
      <c r="E266" s="598" t="s">
        <v>484</v>
      </c>
      <c r="F266" s="598" t="s">
        <v>26</v>
      </c>
      <c r="G266" s="599">
        <v>17040</v>
      </c>
    </row>
    <row r="267" spans="2:7" x14ac:dyDescent="0.35">
      <c r="B267" s="597" t="s">
        <v>191</v>
      </c>
      <c r="C267" s="598" t="s">
        <v>3</v>
      </c>
      <c r="D267" s="598" t="s">
        <v>566</v>
      </c>
      <c r="E267" s="598" t="s">
        <v>484</v>
      </c>
      <c r="F267" s="598" t="s">
        <v>25</v>
      </c>
      <c r="G267" s="599">
        <v>4150</v>
      </c>
    </row>
    <row r="268" spans="2:7" x14ac:dyDescent="0.35">
      <c r="B268" s="597" t="s">
        <v>191</v>
      </c>
      <c r="C268" s="598" t="s">
        <v>3</v>
      </c>
      <c r="D268" s="598" t="s">
        <v>567</v>
      </c>
      <c r="E268" s="598" t="s">
        <v>484</v>
      </c>
      <c r="F268" s="598" t="s">
        <v>617</v>
      </c>
      <c r="G268" s="599">
        <v>1370</v>
      </c>
    </row>
    <row r="269" spans="2:7" x14ac:dyDescent="0.35">
      <c r="B269" s="597" t="s">
        <v>191</v>
      </c>
      <c r="C269" s="598" t="s">
        <v>3</v>
      </c>
      <c r="D269" s="598" t="s">
        <v>568</v>
      </c>
      <c r="E269" s="598" t="s">
        <v>484</v>
      </c>
      <c r="F269" s="598" t="s">
        <v>24</v>
      </c>
      <c r="G269" s="599">
        <v>40</v>
      </c>
    </row>
    <row r="270" spans="2:7" x14ac:dyDescent="0.35">
      <c r="B270" s="597" t="s">
        <v>191</v>
      </c>
      <c r="C270" s="598" t="s">
        <v>3</v>
      </c>
      <c r="D270" s="598" t="s">
        <v>570</v>
      </c>
      <c r="E270" s="598" t="s">
        <v>482</v>
      </c>
      <c r="F270" s="598" t="s">
        <v>26</v>
      </c>
      <c r="G270" s="599">
        <v>10</v>
      </c>
    </row>
    <row r="271" spans="2:7" x14ac:dyDescent="0.35">
      <c r="B271" s="597" t="s">
        <v>191</v>
      </c>
      <c r="C271" s="598" t="s">
        <v>6</v>
      </c>
      <c r="D271" s="598" t="s">
        <v>571</v>
      </c>
      <c r="E271" s="598" t="s">
        <v>482</v>
      </c>
      <c r="F271" s="598" t="s">
        <v>25</v>
      </c>
      <c r="G271" s="599">
        <v>2590</v>
      </c>
    </row>
    <row r="272" spans="2:7" x14ac:dyDescent="0.35">
      <c r="B272" s="597" t="s">
        <v>191</v>
      </c>
      <c r="C272" s="598" t="s">
        <v>6</v>
      </c>
      <c r="D272" s="598" t="s">
        <v>571</v>
      </c>
      <c r="E272" s="598" t="s">
        <v>482</v>
      </c>
      <c r="F272" s="598" t="s">
        <v>617</v>
      </c>
      <c r="G272" s="599">
        <v>910</v>
      </c>
    </row>
    <row r="273" spans="2:7" x14ac:dyDescent="0.35">
      <c r="B273" s="597" t="s">
        <v>191</v>
      </c>
      <c r="C273" s="598" t="s">
        <v>6</v>
      </c>
      <c r="D273" s="598" t="s">
        <v>571</v>
      </c>
      <c r="E273" s="598" t="s">
        <v>482</v>
      </c>
      <c r="F273" s="598" t="s">
        <v>30</v>
      </c>
      <c r="G273" s="599">
        <v>1090</v>
      </c>
    </row>
    <row r="274" spans="2:7" x14ac:dyDescent="0.35">
      <c r="B274" s="597" t="s">
        <v>191</v>
      </c>
      <c r="C274" s="598" t="s">
        <v>6</v>
      </c>
      <c r="D274" s="598" t="s">
        <v>571</v>
      </c>
      <c r="E274" s="598" t="s">
        <v>482</v>
      </c>
      <c r="F274" s="598" t="s">
        <v>24</v>
      </c>
      <c r="G274" s="599">
        <v>130</v>
      </c>
    </row>
    <row r="275" spans="2:7" x14ac:dyDescent="0.35">
      <c r="B275" s="597" t="s">
        <v>191</v>
      </c>
      <c r="C275" s="598" t="s">
        <v>6</v>
      </c>
      <c r="D275" s="598" t="s">
        <v>571</v>
      </c>
      <c r="E275" s="598" t="s">
        <v>482</v>
      </c>
      <c r="F275" s="598" t="s">
        <v>31</v>
      </c>
      <c r="G275" s="599">
        <v>600</v>
      </c>
    </row>
    <row r="276" spans="2:7" x14ac:dyDescent="0.35">
      <c r="B276" s="597" t="s">
        <v>191</v>
      </c>
      <c r="C276" s="598" t="s">
        <v>6</v>
      </c>
      <c r="D276" s="598" t="s">
        <v>571</v>
      </c>
      <c r="E276" s="598" t="s">
        <v>482</v>
      </c>
      <c r="F276" s="598" t="s">
        <v>26</v>
      </c>
      <c r="G276" s="599">
        <v>5700</v>
      </c>
    </row>
    <row r="277" spans="2:7" x14ac:dyDescent="0.35">
      <c r="B277" s="597" t="s">
        <v>192</v>
      </c>
      <c r="C277" s="598" t="s">
        <v>2</v>
      </c>
      <c r="D277" s="598" t="s">
        <v>562</v>
      </c>
      <c r="E277" s="598" t="s">
        <v>486</v>
      </c>
      <c r="F277" s="598" t="s">
        <v>25</v>
      </c>
      <c r="G277" s="599">
        <v>270</v>
      </c>
    </row>
    <row r="278" spans="2:7" x14ac:dyDescent="0.35">
      <c r="B278" s="597" t="s">
        <v>192</v>
      </c>
      <c r="C278" s="598" t="s">
        <v>2</v>
      </c>
      <c r="D278" s="598" t="s">
        <v>562</v>
      </c>
      <c r="E278" s="598" t="s">
        <v>486</v>
      </c>
      <c r="F278" s="598" t="s">
        <v>617</v>
      </c>
      <c r="G278" s="599">
        <v>240</v>
      </c>
    </row>
    <row r="279" spans="2:7" x14ac:dyDescent="0.35">
      <c r="B279" s="597" t="s">
        <v>192</v>
      </c>
      <c r="C279" s="598" t="s">
        <v>2</v>
      </c>
      <c r="D279" s="598" t="s">
        <v>562</v>
      </c>
      <c r="E279" s="598" t="s">
        <v>486</v>
      </c>
      <c r="F279" s="598" t="s">
        <v>30</v>
      </c>
      <c r="G279" s="599">
        <v>130</v>
      </c>
    </row>
    <row r="280" spans="2:7" x14ac:dyDescent="0.35">
      <c r="B280" s="597" t="s">
        <v>192</v>
      </c>
      <c r="C280" s="598" t="s">
        <v>2</v>
      </c>
      <c r="D280" s="598" t="s">
        <v>562</v>
      </c>
      <c r="E280" s="598" t="s">
        <v>486</v>
      </c>
      <c r="F280" s="598" t="s">
        <v>24</v>
      </c>
      <c r="G280" s="599">
        <v>280</v>
      </c>
    </row>
    <row r="281" spans="2:7" x14ac:dyDescent="0.35">
      <c r="B281" s="597" t="s">
        <v>192</v>
      </c>
      <c r="C281" s="598" t="s">
        <v>2</v>
      </c>
      <c r="D281" s="598" t="s">
        <v>562</v>
      </c>
      <c r="E281" s="598" t="s">
        <v>486</v>
      </c>
      <c r="F281" s="598" t="s">
        <v>31</v>
      </c>
      <c r="G281" s="599">
        <v>20</v>
      </c>
    </row>
    <row r="282" spans="2:7" x14ac:dyDescent="0.35">
      <c r="B282" s="597" t="s">
        <v>192</v>
      </c>
      <c r="C282" s="598" t="s">
        <v>2</v>
      </c>
      <c r="D282" s="598" t="s">
        <v>562</v>
      </c>
      <c r="E282" s="598" t="s">
        <v>486</v>
      </c>
      <c r="F282" s="598" t="s">
        <v>26</v>
      </c>
      <c r="G282" s="599">
        <v>540</v>
      </c>
    </row>
    <row r="283" spans="2:7" x14ac:dyDescent="0.35">
      <c r="B283" s="597" t="s">
        <v>192</v>
      </c>
      <c r="C283" s="598" t="s">
        <v>3</v>
      </c>
      <c r="D283" s="598" t="s">
        <v>563</v>
      </c>
      <c r="E283" s="598" t="s">
        <v>484</v>
      </c>
      <c r="F283" s="598" t="s">
        <v>31</v>
      </c>
      <c r="G283" s="599">
        <v>390</v>
      </c>
    </row>
    <row r="284" spans="2:7" x14ac:dyDescent="0.35">
      <c r="B284" s="597" t="s">
        <v>192</v>
      </c>
      <c r="C284" s="598" t="s">
        <v>3</v>
      </c>
      <c r="D284" s="598" t="s">
        <v>564</v>
      </c>
      <c r="E284" s="598" t="s">
        <v>484</v>
      </c>
      <c r="F284" s="598" t="s">
        <v>30</v>
      </c>
      <c r="G284" s="599">
        <v>2630</v>
      </c>
    </row>
    <row r="285" spans="2:7" x14ac:dyDescent="0.35">
      <c r="B285" s="597" t="s">
        <v>192</v>
      </c>
      <c r="C285" s="598" t="s">
        <v>3</v>
      </c>
      <c r="D285" s="598" t="s">
        <v>565</v>
      </c>
      <c r="E285" s="598" t="s">
        <v>484</v>
      </c>
      <c r="F285" s="598" t="s">
        <v>26</v>
      </c>
      <c r="G285" s="599">
        <v>21290</v>
      </c>
    </row>
    <row r="286" spans="2:7" x14ac:dyDescent="0.35">
      <c r="B286" s="597" t="s">
        <v>192</v>
      </c>
      <c r="C286" s="598" t="s">
        <v>3</v>
      </c>
      <c r="D286" s="598" t="s">
        <v>566</v>
      </c>
      <c r="E286" s="598" t="s">
        <v>484</v>
      </c>
      <c r="F286" s="598" t="s">
        <v>25</v>
      </c>
      <c r="G286" s="599">
        <v>9810</v>
      </c>
    </row>
    <row r="287" spans="2:7" x14ac:dyDescent="0.35">
      <c r="B287" s="597" t="s">
        <v>192</v>
      </c>
      <c r="C287" s="598" t="s">
        <v>3</v>
      </c>
      <c r="D287" s="598" t="s">
        <v>567</v>
      </c>
      <c r="E287" s="598" t="s">
        <v>484</v>
      </c>
      <c r="F287" s="598" t="s">
        <v>617</v>
      </c>
      <c r="G287" s="599">
        <v>6030</v>
      </c>
    </row>
    <row r="288" spans="2:7" x14ac:dyDescent="0.35">
      <c r="B288" s="597" t="s">
        <v>192</v>
      </c>
      <c r="C288" s="598" t="s">
        <v>3</v>
      </c>
      <c r="D288" s="598" t="s">
        <v>568</v>
      </c>
      <c r="E288" s="598" t="s">
        <v>484</v>
      </c>
      <c r="F288" s="598" t="s">
        <v>24</v>
      </c>
      <c r="G288" s="599">
        <v>60</v>
      </c>
    </row>
    <row r="289" spans="2:7" x14ac:dyDescent="0.35">
      <c r="B289" s="597" t="s">
        <v>192</v>
      </c>
      <c r="C289" s="598" t="s">
        <v>3</v>
      </c>
      <c r="D289" s="598" t="s">
        <v>569</v>
      </c>
      <c r="E289" s="598" t="s">
        <v>482</v>
      </c>
      <c r="F289" s="598" t="s">
        <v>30</v>
      </c>
      <c r="G289" s="599">
        <v>1020</v>
      </c>
    </row>
    <row r="290" spans="2:7" x14ac:dyDescent="0.35">
      <c r="B290" s="597" t="s">
        <v>192</v>
      </c>
      <c r="C290" s="598" t="s">
        <v>3</v>
      </c>
      <c r="D290" s="598" t="s">
        <v>576</v>
      </c>
      <c r="E290" s="598" t="s">
        <v>482</v>
      </c>
      <c r="F290" s="598" t="s">
        <v>31</v>
      </c>
      <c r="G290" s="599">
        <v>20</v>
      </c>
    </row>
    <row r="291" spans="2:7" x14ac:dyDescent="0.35">
      <c r="B291" s="597" t="s">
        <v>192</v>
      </c>
      <c r="C291" s="598" t="s">
        <v>3</v>
      </c>
      <c r="D291" s="598" t="s">
        <v>570</v>
      </c>
      <c r="E291" s="598" t="s">
        <v>482</v>
      </c>
      <c r="F291" s="598" t="s">
        <v>26</v>
      </c>
      <c r="G291" s="599">
        <v>15640</v>
      </c>
    </row>
    <row r="292" spans="2:7" x14ac:dyDescent="0.35">
      <c r="B292" s="597" t="s">
        <v>192</v>
      </c>
      <c r="C292" s="598" t="s">
        <v>6</v>
      </c>
      <c r="D292" s="598" t="s">
        <v>571</v>
      </c>
      <c r="E292" s="598" t="s">
        <v>482</v>
      </c>
      <c r="F292" s="598" t="s">
        <v>25</v>
      </c>
      <c r="G292" s="599">
        <v>3730</v>
      </c>
    </row>
    <row r="293" spans="2:7" x14ac:dyDescent="0.35">
      <c r="B293" s="597" t="s">
        <v>192</v>
      </c>
      <c r="C293" s="598" t="s">
        <v>6</v>
      </c>
      <c r="D293" s="598" t="s">
        <v>571</v>
      </c>
      <c r="E293" s="598" t="s">
        <v>482</v>
      </c>
      <c r="F293" s="598" t="s">
        <v>617</v>
      </c>
      <c r="G293" s="599">
        <v>1780</v>
      </c>
    </row>
    <row r="294" spans="2:7" x14ac:dyDescent="0.35">
      <c r="B294" s="597" t="s">
        <v>192</v>
      </c>
      <c r="C294" s="598" t="s">
        <v>6</v>
      </c>
      <c r="D294" s="598" t="s">
        <v>571</v>
      </c>
      <c r="E294" s="598" t="s">
        <v>482</v>
      </c>
      <c r="F294" s="598" t="s">
        <v>30</v>
      </c>
      <c r="G294" s="599">
        <v>960</v>
      </c>
    </row>
    <row r="295" spans="2:7" x14ac:dyDescent="0.35">
      <c r="B295" s="597" t="s">
        <v>192</v>
      </c>
      <c r="C295" s="598" t="s">
        <v>6</v>
      </c>
      <c r="D295" s="598" t="s">
        <v>571</v>
      </c>
      <c r="E295" s="598" t="s">
        <v>482</v>
      </c>
      <c r="F295" s="598" t="s">
        <v>24</v>
      </c>
      <c r="G295" s="599">
        <v>180</v>
      </c>
    </row>
    <row r="296" spans="2:7" x14ac:dyDescent="0.35">
      <c r="B296" s="597" t="s">
        <v>192</v>
      </c>
      <c r="C296" s="598" t="s">
        <v>6</v>
      </c>
      <c r="D296" s="598" t="s">
        <v>571</v>
      </c>
      <c r="E296" s="598" t="s">
        <v>482</v>
      </c>
      <c r="F296" s="598" t="s">
        <v>31</v>
      </c>
      <c r="G296" s="599">
        <v>420</v>
      </c>
    </row>
    <row r="297" spans="2:7" x14ac:dyDescent="0.35">
      <c r="B297" s="597" t="s">
        <v>192</v>
      </c>
      <c r="C297" s="598" t="s">
        <v>6</v>
      </c>
      <c r="D297" s="598" t="s">
        <v>571</v>
      </c>
      <c r="E297" s="598" t="s">
        <v>482</v>
      </c>
      <c r="F297" s="598" t="s">
        <v>26</v>
      </c>
      <c r="G297" s="599">
        <v>3960</v>
      </c>
    </row>
    <row r="298" spans="2:7" x14ac:dyDescent="0.35">
      <c r="B298" s="597" t="s">
        <v>193</v>
      </c>
      <c r="C298" s="598" t="s">
        <v>2</v>
      </c>
      <c r="D298" s="598" t="s">
        <v>562</v>
      </c>
      <c r="E298" s="598" t="s">
        <v>486</v>
      </c>
      <c r="F298" s="598" t="s">
        <v>25</v>
      </c>
      <c r="G298" s="599">
        <v>10</v>
      </c>
    </row>
    <row r="299" spans="2:7" x14ac:dyDescent="0.35">
      <c r="B299" s="597" t="s">
        <v>193</v>
      </c>
      <c r="C299" s="598" t="s">
        <v>2</v>
      </c>
      <c r="D299" s="598" t="s">
        <v>562</v>
      </c>
      <c r="E299" s="598" t="s">
        <v>486</v>
      </c>
      <c r="F299" s="598" t="s">
        <v>617</v>
      </c>
      <c r="G299" s="599">
        <v>10</v>
      </c>
    </row>
    <row r="300" spans="2:7" x14ac:dyDescent="0.35">
      <c r="B300" s="597" t="s">
        <v>193</v>
      </c>
      <c r="C300" s="598" t="s">
        <v>2</v>
      </c>
      <c r="D300" s="598" t="s">
        <v>562</v>
      </c>
      <c r="E300" s="598" t="s">
        <v>486</v>
      </c>
      <c r="F300" s="598" t="s">
        <v>24</v>
      </c>
      <c r="G300" s="599">
        <v>10</v>
      </c>
    </row>
    <row r="301" spans="2:7" x14ac:dyDescent="0.35">
      <c r="B301" s="597" t="s">
        <v>193</v>
      </c>
      <c r="C301" s="598" t="s">
        <v>2</v>
      </c>
      <c r="D301" s="598" t="s">
        <v>562</v>
      </c>
      <c r="E301" s="598" t="s">
        <v>486</v>
      </c>
      <c r="F301" s="598" t="s">
        <v>26</v>
      </c>
      <c r="G301" s="599">
        <v>10</v>
      </c>
    </row>
    <row r="302" spans="2:7" x14ac:dyDescent="0.35">
      <c r="B302" s="597" t="s">
        <v>193</v>
      </c>
      <c r="C302" s="598" t="s">
        <v>3</v>
      </c>
      <c r="D302" s="598" t="s">
        <v>563</v>
      </c>
      <c r="E302" s="598" t="s">
        <v>484</v>
      </c>
      <c r="F302" s="598" t="s">
        <v>31</v>
      </c>
      <c r="G302" s="599">
        <v>20</v>
      </c>
    </row>
    <row r="303" spans="2:7" x14ac:dyDescent="0.35">
      <c r="B303" s="597" t="s">
        <v>193</v>
      </c>
      <c r="C303" s="598" t="s">
        <v>3</v>
      </c>
      <c r="D303" s="598" t="s">
        <v>564</v>
      </c>
      <c r="E303" s="598" t="s">
        <v>484</v>
      </c>
      <c r="F303" s="598" t="s">
        <v>30</v>
      </c>
      <c r="G303" s="599">
        <v>150</v>
      </c>
    </row>
    <row r="304" spans="2:7" x14ac:dyDescent="0.35">
      <c r="B304" s="597" t="s">
        <v>193</v>
      </c>
      <c r="C304" s="598" t="s">
        <v>3</v>
      </c>
      <c r="D304" s="598" t="s">
        <v>565</v>
      </c>
      <c r="E304" s="598" t="s">
        <v>484</v>
      </c>
      <c r="F304" s="598" t="s">
        <v>26</v>
      </c>
      <c r="G304" s="599">
        <v>1540</v>
      </c>
    </row>
    <row r="305" spans="2:7" x14ac:dyDescent="0.35">
      <c r="B305" s="597" t="s">
        <v>193</v>
      </c>
      <c r="C305" s="598" t="s">
        <v>3</v>
      </c>
      <c r="D305" s="598" t="s">
        <v>566</v>
      </c>
      <c r="E305" s="598" t="s">
        <v>484</v>
      </c>
      <c r="F305" s="598" t="s">
        <v>25</v>
      </c>
      <c r="G305" s="599">
        <v>650</v>
      </c>
    </row>
    <row r="306" spans="2:7" x14ac:dyDescent="0.35">
      <c r="B306" s="597" t="s">
        <v>193</v>
      </c>
      <c r="C306" s="598" t="s">
        <v>3</v>
      </c>
      <c r="D306" s="598" t="s">
        <v>567</v>
      </c>
      <c r="E306" s="598" t="s">
        <v>484</v>
      </c>
      <c r="F306" s="598" t="s">
        <v>617</v>
      </c>
      <c r="G306" s="599">
        <v>330</v>
      </c>
    </row>
    <row r="307" spans="2:7" x14ac:dyDescent="0.35">
      <c r="B307" s="597" t="s">
        <v>193</v>
      </c>
      <c r="C307" s="598" t="s">
        <v>3</v>
      </c>
      <c r="D307" s="598" t="s">
        <v>568</v>
      </c>
      <c r="E307" s="598" t="s">
        <v>484</v>
      </c>
      <c r="F307" s="598" t="s">
        <v>24</v>
      </c>
      <c r="G307" s="599">
        <v>10</v>
      </c>
    </row>
    <row r="308" spans="2:7" x14ac:dyDescent="0.35">
      <c r="B308" s="597" t="s">
        <v>193</v>
      </c>
      <c r="C308" s="598" t="s">
        <v>6</v>
      </c>
      <c r="D308" s="598" t="s">
        <v>571</v>
      </c>
      <c r="E308" s="598" t="s">
        <v>482</v>
      </c>
      <c r="F308" s="598" t="s">
        <v>25</v>
      </c>
      <c r="G308" s="599">
        <v>10</v>
      </c>
    </row>
    <row r="309" spans="2:7" x14ac:dyDescent="0.35">
      <c r="B309" s="597" t="s">
        <v>193</v>
      </c>
      <c r="C309" s="598" t="s">
        <v>6</v>
      </c>
      <c r="D309" s="598" t="s">
        <v>571</v>
      </c>
      <c r="E309" s="598" t="s">
        <v>482</v>
      </c>
      <c r="F309" s="598" t="s">
        <v>617</v>
      </c>
      <c r="G309" s="599">
        <v>10</v>
      </c>
    </row>
    <row r="310" spans="2:7" x14ac:dyDescent="0.35">
      <c r="B310" s="597" t="s">
        <v>193</v>
      </c>
      <c r="C310" s="598" t="s">
        <v>6</v>
      </c>
      <c r="D310" s="598" t="s">
        <v>571</v>
      </c>
      <c r="E310" s="598" t="s">
        <v>482</v>
      </c>
      <c r="F310" s="598" t="s">
        <v>30</v>
      </c>
      <c r="G310" s="599">
        <v>10</v>
      </c>
    </row>
    <row r="311" spans="2:7" x14ac:dyDescent="0.35">
      <c r="B311" s="597" t="s">
        <v>193</v>
      </c>
      <c r="C311" s="598" t="s">
        <v>6</v>
      </c>
      <c r="D311" s="598" t="s">
        <v>571</v>
      </c>
      <c r="E311" s="598" t="s">
        <v>482</v>
      </c>
      <c r="F311" s="598" t="s">
        <v>31</v>
      </c>
      <c r="G311" s="599">
        <v>10</v>
      </c>
    </row>
    <row r="312" spans="2:7" x14ac:dyDescent="0.35">
      <c r="B312" s="597" t="s">
        <v>193</v>
      </c>
      <c r="C312" s="598" t="s">
        <v>6</v>
      </c>
      <c r="D312" s="598" t="s">
        <v>571</v>
      </c>
      <c r="E312" s="598" t="s">
        <v>482</v>
      </c>
      <c r="F312" s="598" t="s">
        <v>26</v>
      </c>
      <c r="G312" s="599">
        <v>10</v>
      </c>
    </row>
    <row r="313" spans="2:7" x14ac:dyDescent="0.35">
      <c r="B313" s="597" t="s">
        <v>193</v>
      </c>
      <c r="C313" s="598" t="s">
        <v>8</v>
      </c>
      <c r="D313" s="598" t="s">
        <v>597</v>
      </c>
      <c r="E313" s="598" t="s">
        <v>482</v>
      </c>
      <c r="F313" s="598" t="s">
        <v>25</v>
      </c>
      <c r="G313" s="599">
        <v>500</v>
      </c>
    </row>
    <row r="314" spans="2:7" x14ac:dyDescent="0.35">
      <c r="B314" s="597" t="s">
        <v>193</v>
      </c>
      <c r="C314" s="598" t="s">
        <v>8</v>
      </c>
      <c r="D314" s="598" t="s">
        <v>597</v>
      </c>
      <c r="E314" s="598" t="s">
        <v>482</v>
      </c>
      <c r="F314" s="598" t="s">
        <v>30</v>
      </c>
      <c r="G314" s="599">
        <v>1750</v>
      </c>
    </row>
    <row r="315" spans="2:7" x14ac:dyDescent="0.35">
      <c r="B315" s="597" t="s">
        <v>193</v>
      </c>
      <c r="C315" s="598" t="s">
        <v>8</v>
      </c>
      <c r="D315" s="598" t="s">
        <v>597</v>
      </c>
      <c r="E315" s="598" t="s">
        <v>482</v>
      </c>
      <c r="F315" s="598" t="s">
        <v>24</v>
      </c>
      <c r="G315" s="599">
        <v>10</v>
      </c>
    </row>
    <row r="316" spans="2:7" x14ac:dyDescent="0.35">
      <c r="B316" s="597" t="s">
        <v>193</v>
      </c>
      <c r="C316" s="598" t="s">
        <v>8</v>
      </c>
      <c r="D316" s="598" t="s">
        <v>597</v>
      </c>
      <c r="E316" s="598" t="s">
        <v>482</v>
      </c>
      <c r="F316" s="598" t="s">
        <v>31</v>
      </c>
      <c r="G316" s="599">
        <v>6300</v>
      </c>
    </row>
    <row r="317" spans="2:7" x14ac:dyDescent="0.35">
      <c r="B317" s="597" t="s">
        <v>193</v>
      </c>
      <c r="C317" s="598" t="s">
        <v>8</v>
      </c>
      <c r="D317" s="598" t="s">
        <v>597</v>
      </c>
      <c r="E317" s="598" t="s">
        <v>482</v>
      </c>
      <c r="F317" s="598" t="s">
        <v>26</v>
      </c>
      <c r="G317" s="599">
        <v>4350</v>
      </c>
    </row>
    <row r="318" spans="2:7" x14ac:dyDescent="0.35">
      <c r="B318" s="597" t="s">
        <v>194</v>
      </c>
      <c r="C318" s="598" t="s">
        <v>2</v>
      </c>
      <c r="D318" s="598" t="s">
        <v>562</v>
      </c>
      <c r="E318" s="598" t="s">
        <v>486</v>
      </c>
      <c r="F318" s="598" t="s">
        <v>25</v>
      </c>
      <c r="G318" s="599">
        <v>10</v>
      </c>
    </row>
    <row r="319" spans="2:7" x14ac:dyDescent="0.35">
      <c r="B319" s="597" t="s">
        <v>194</v>
      </c>
      <c r="C319" s="598" t="s">
        <v>2</v>
      </c>
      <c r="D319" s="598" t="s">
        <v>562</v>
      </c>
      <c r="E319" s="598" t="s">
        <v>486</v>
      </c>
      <c r="F319" s="598" t="s">
        <v>617</v>
      </c>
      <c r="G319" s="599">
        <v>10</v>
      </c>
    </row>
    <row r="320" spans="2:7" x14ac:dyDescent="0.35">
      <c r="B320" s="597" t="s">
        <v>194</v>
      </c>
      <c r="C320" s="598" t="s">
        <v>2</v>
      </c>
      <c r="D320" s="598" t="s">
        <v>562</v>
      </c>
      <c r="E320" s="598" t="s">
        <v>486</v>
      </c>
      <c r="F320" s="598" t="s">
        <v>30</v>
      </c>
      <c r="G320" s="599">
        <v>10</v>
      </c>
    </row>
    <row r="321" spans="2:7" x14ac:dyDescent="0.35">
      <c r="B321" s="597" t="s">
        <v>194</v>
      </c>
      <c r="C321" s="598" t="s">
        <v>2</v>
      </c>
      <c r="D321" s="598" t="s">
        <v>562</v>
      </c>
      <c r="E321" s="598" t="s">
        <v>486</v>
      </c>
      <c r="F321" s="598" t="s">
        <v>24</v>
      </c>
      <c r="G321" s="599">
        <v>10</v>
      </c>
    </row>
    <row r="322" spans="2:7" x14ac:dyDescent="0.35">
      <c r="B322" s="597" t="s">
        <v>194</v>
      </c>
      <c r="C322" s="598" t="s">
        <v>2</v>
      </c>
      <c r="D322" s="598" t="s">
        <v>562</v>
      </c>
      <c r="E322" s="598" t="s">
        <v>486</v>
      </c>
      <c r="F322" s="598" t="s">
        <v>31</v>
      </c>
      <c r="G322" s="599">
        <v>10</v>
      </c>
    </row>
    <row r="323" spans="2:7" x14ac:dyDescent="0.35">
      <c r="B323" s="597" t="s">
        <v>194</v>
      </c>
      <c r="C323" s="598" t="s">
        <v>2</v>
      </c>
      <c r="D323" s="598" t="s">
        <v>562</v>
      </c>
      <c r="E323" s="598" t="s">
        <v>486</v>
      </c>
      <c r="F323" s="598" t="s">
        <v>26</v>
      </c>
      <c r="G323" s="599">
        <v>30</v>
      </c>
    </row>
    <row r="324" spans="2:7" x14ac:dyDescent="0.35">
      <c r="B324" s="597" t="s">
        <v>194</v>
      </c>
      <c r="C324" s="598" t="s">
        <v>3</v>
      </c>
      <c r="D324" s="598" t="s">
        <v>563</v>
      </c>
      <c r="E324" s="598" t="s">
        <v>484</v>
      </c>
      <c r="F324" s="598" t="s">
        <v>31</v>
      </c>
      <c r="G324" s="599">
        <v>150</v>
      </c>
    </row>
    <row r="325" spans="2:7" x14ac:dyDescent="0.35">
      <c r="B325" s="597" t="s">
        <v>194</v>
      </c>
      <c r="C325" s="598" t="s">
        <v>3</v>
      </c>
      <c r="D325" s="598" t="s">
        <v>564</v>
      </c>
      <c r="E325" s="598" t="s">
        <v>484</v>
      </c>
      <c r="F325" s="598" t="s">
        <v>30</v>
      </c>
      <c r="G325" s="599">
        <v>1030</v>
      </c>
    </row>
    <row r="326" spans="2:7" x14ac:dyDescent="0.35">
      <c r="B326" s="597" t="s">
        <v>194</v>
      </c>
      <c r="C326" s="598" t="s">
        <v>3</v>
      </c>
      <c r="D326" s="598" t="s">
        <v>565</v>
      </c>
      <c r="E326" s="598" t="s">
        <v>484</v>
      </c>
      <c r="F326" s="598" t="s">
        <v>26</v>
      </c>
      <c r="G326" s="599">
        <v>8290</v>
      </c>
    </row>
    <row r="327" spans="2:7" x14ac:dyDescent="0.35">
      <c r="B327" s="597" t="s">
        <v>194</v>
      </c>
      <c r="C327" s="598" t="s">
        <v>3</v>
      </c>
      <c r="D327" s="598" t="s">
        <v>566</v>
      </c>
      <c r="E327" s="598" t="s">
        <v>484</v>
      </c>
      <c r="F327" s="598" t="s">
        <v>25</v>
      </c>
      <c r="G327" s="599">
        <v>2510</v>
      </c>
    </row>
    <row r="328" spans="2:7" x14ac:dyDescent="0.35">
      <c r="B328" s="597" t="s">
        <v>194</v>
      </c>
      <c r="C328" s="598" t="s">
        <v>3</v>
      </c>
      <c r="D328" s="598" t="s">
        <v>567</v>
      </c>
      <c r="E328" s="598" t="s">
        <v>484</v>
      </c>
      <c r="F328" s="598" t="s">
        <v>617</v>
      </c>
      <c r="G328" s="599">
        <v>910</v>
      </c>
    </row>
    <row r="329" spans="2:7" x14ac:dyDescent="0.35">
      <c r="B329" s="597" t="s">
        <v>194</v>
      </c>
      <c r="C329" s="598" t="s">
        <v>3</v>
      </c>
      <c r="D329" s="598" t="s">
        <v>568</v>
      </c>
      <c r="E329" s="598" t="s">
        <v>484</v>
      </c>
      <c r="F329" s="598" t="s">
        <v>24</v>
      </c>
      <c r="G329" s="599">
        <v>20</v>
      </c>
    </row>
    <row r="330" spans="2:7" x14ac:dyDescent="0.35">
      <c r="B330" s="597" t="s">
        <v>194</v>
      </c>
      <c r="C330" s="598" t="s">
        <v>3</v>
      </c>
      <c r="D330" s="598" t="s">
        <v>569</v>
      </c>
      <c r="E330" s="598" t="s">
        <v>482</v>
      </c>
      <c r="F330" s="598" t="s">
        <v>30</v>
      </c>
      <c r="G330" s="599">
        <v>10</v>
      </c>
    </row>
    <row r="331" spans="2:7" x14ac:dyDescent="0.35">
      <c r="B331" s="597" t="s">
        <v>194</v>
      </c>
      <c r="C331" s="598" t="s">
        <v>3</v>
      </c>
      <c r="D331" s="598" t="s">
        <v>576</v>
      </c>
      <c r="E331" s="598" t="s">
        <v>482</v>
      </c>
      <c r="F331" s="598" t="s">
        <v>31</v>
      </c>
      <c r="G331" s="599">
        <v>10</v>
      </c>
    </row>
    <row r="332" spans="2:7" x14ac:dyDescent="0.35">
      <c r="B332" s="597" t="s">
        <v>194</v>
      </c>
      <c r="C332" s="598" t="s">
        <v>3</v>
      </c>
      <c r="D332" s="598" t="s">
        <v>570</v>
      </c>
      <c r="E332" s="598" t="s">
        <v>482</v>
      </c>
      <c r="F332" s="598" t="s">
        <v>26</v>
      </c>
      <c r="G332" s="599">
        <v>100</v>
      </c>
    </row>
    <row r="333" spans="2:7" x14ac:dyDescent="0.35">
      <c r="B333" s="597" t="s">
        <v>194</v>
      </c>
      <c r="C333" s="598" t="s">
        <v>5</v>
      </c>
      <c r="D333" s="598" t="s">
        <v>598</v>
      </c>
      <c r="E333" s="598" t="s">
        <v>482</v>
      </c>
      <c r="F333" s="598" t="s">
        <v>30</v>
      </c>
      <c r="G333" s="599">
        <v>50</v>
      </c>
    </row>
    <row r="334" spans="2:7" x14ac:dyDescent="0.35">
      <c r="B334" s="597" t="s">
        <v>194</v>
      </c>
      <c r="C334" s="598" t="s">
        <v>5</v>
      </c>
      <c r="D334" s="598" t="s">
        <v>598</v>
      </c>
      <c r="E334" s="598" t="s">
        <v>482</v>
      </c>
      <c r="F334" s="598" t="s">
        <v>31</v>
      </c>
      <c r="G334" s="599">
        <v>30</v>
      </c>
    </row>
    <row r="335" spans="2:7" x14ac:dyDescent="0.35">
      <c r="B335" s="597" t="s">
        <v>194</v>
      </c>
      <c r="C335" s="598" t="s">
        <v>5</v>
      </c>
      <c r="D335" s="598" t="s">
        <v>598</v>
      </c>
      <c r="E335" s="598" t="s">
        <v>482</v>
      </c>
      <c r="F335" s="598" t="s">
        <v>26</v>
      </c>
      <c r="G335" s="599">
        <v>2020</v>
      </c>
    </row>
    <row r="336" spans="2:7" x14ac:dyDescent="0.35">
      <c r="B336" s="597" t="s">
        <v>194</v>
      </c>
      <c r="C336" s="598" t="s">
        <v>5</v>
      </c>
      <c r="D336" s="598" t="s">
        <v>599</v>
      </c>
      <c r="E336" s="598" t="s">
        <v>482</v>
      </c>
      <c r="F336" s="598" t="s">
        <v>25</v>
      </c>
      <c r="G336" s="599">
        <v>260</v>
      </c>
    </row>
    <row r="337" spans="2:7" x14ac:dyDescent="0.35">
      <c r="B337" s="597" t="s">
        <v>194</v>
      </c>
      <c r="C337" s="598" t="s">
        <v>5</v>
      </c>
      <c r="D337" s="598" t="s">
        <v>599</v>
      </c>
      <c r="E337" s="598" t="s">
        <v>482</v>
      </c>
      <c r="F337" s="598" t="s">
        <v>24</v>
      </c>
      <c r="G337" s="599">
        <v>40</v>
      </c>
    </row>
    <row r="338" spans="2:7" x14ac:dyDescent="0.35">
      <c r="B338" s="597" t="s">
        <v>194</v>
      </c>
      <c r="C338" s="598" t="s">
        <v>6</v>
      </c>
      <c r="D338" s="598" t="s">
        <v>571</v>
      </c>
      <c r="E338" s="598" t="s">
        <v>482</v>
      </c>
      <c r="F338" s="598" t="s">
        <v>25</v>
      </c>
      <c r="G338" s="599">
        <v>1080</v>
      </c>
    </row>
    <row r="339" spans="2:7" x14ac:dyDescent="0.35">
      <c r="B339" s="597" t="s">
        <v>194</v>
      </c>
      <c r="C339" s="598" t="s">
        <v>6</v>
      </c>
      <c r="D339" s="598" t="s">
        <v>571</v>
      </c>
      <c r="E339" s="598" t="s">
        <v>482</v>
      </c>
      <c r="F339" s="598" t="s">
        <v>617</v>
      </c>
      <c r="G339" s="599">
        <v>520</v>
      </c>
    </row>
    <row r="340" spans="2:7" x14ac:dyDescent="0.35">
      <c r="B340" s="597" t="s">
        <v>194</v>
      </c>
      <c r="C340" s="598" t="s">
        <v>6</v>
      </c>
      <c r="D340" s="598" t="s">
        <v>571</v>
      </c>
      <c r="E340" s="598" t="s">
        <v>482</v>
      </c>
      <c r="F340" s="598" t="s">
        <v>30</v>
      </c>
      <c r="G340" s="599">
        <v>510</v>
      </c>
    </row>
    <row r="341" spans="2:7" x14ac:dyDescent="0.35">
      <c r="B341" s="597" t="s">
        <v>194</v>
      </c>
      <c r="C341" s="598" t="s">
        <v>6</v>
      </c>
      <c r="D341" s="598" t="s">
        <v>571</v>
      </c>
      <c r="E341" s="598" t="s">
        <v>482</v>
      </c>
      <c r="F341" s="598" t="s">
        <v>24</v>
      </c>
      <c r="G341" s="599">
        <v>70</v>
      </c>
    </row>
    <row r="342" spans="2:7" x14ac:dyDescent="0.35">
      <c r="B342" s="597" t="s">
        <v>194</v>
      </c>
      <c r="C342" s="598" t="s">
        <v>6</v>
      </c>
      <c r="D342" s="598" t="s">
        <v>571</v>
      </c>
      <c r="E342" s="598" t="s">
        <v>482</v>
      </c>
      <c r="F342" s="598" t="s">
        <v>31</v>
      </c>
      <c r="G342" s="599">
        <v>250</v>
      </c>
    </row>
    <row r="343" spans="2:7" x14ac:dyDescent="0.35">
      <c r="B343" s="597" t="s">
        <v>194</v>
      </c>
      <c r="C343" s="598" t="s">
        <v>6</v>
      </c>
      <c r="D343" s="598" t="s">
        <v>571</v>
      </c>
      <c r="E343" s="598" t="s">
        <v>482</v>
      </c>
      <c r="F343" s="598" t="s">
        <v>26</v>
      </c>
      <c r="G343" s="599">
        <v>2040</v>
      </c>
    </row>
    <row r="344" spans="2:7" x14ac:dyDescent="0.35">
      <c r="B344" s="597" t="s">
        <v>195</v>
      </c>
      <c r="C344" s="598" t="s">
        <v>2</v>
      </c>
      <c r="D344" s="598" t="s">
        <v>596</v>
      </c>
      <c r="E344" s="598" t="s">
        <v>482</v>
      </c>
      <c r="F344" s="598" t="s">
        <v>25</v>
      </c>
      <c r="G344" s="599">
        <v>800</v>
      </c>
    </row>
    <row r="345" spans="2:7" x14ac:dyDescent="0.35">
      <c r="B345" s="597" t="s">
        <v>195</v>
      </c>
      <c r="C345" s="598" t="s">
        <v>2</v>
      </c>
      <c r="D345" s="598" t="s">
        <v>596</v>
      </c>
      <c r="E345" s="598" t="s">
        <v>482</v>
      </c>
      <c r="F345" s="598" t="s">
        <v>30</v>
      </c>
      <c r="G345" s="599">
        <v>370</v>
      </c>
    </row>
    <row r="346" spans="2:7" x14ac:dyDescent="0.35">
      <c r="B346" s="597" t="s">
        <v>195</v>
      </c>
      <c r="C346" s="598" t="s">
        <v>2</v>
      </c>
      <c r="D346" s="598" t="s">
        <v>596</v>
      </c>
      <c r="E346" s="598" t="s">
        <v>482</v>
      </c>
      <c r="F346" s="598" t="s">
        <v>24</v>
      </c>
      <c r="G346" s="599">
        <v>1350</v>
      </c>
    </row>
    <row r="347" spans="2:7" x14ac:dyDescent="0.35">
      <c r="B347" s="597" t="s">
        <v>195</v>
      </c>
      <c r="C347" s="598" t="s">
        <v>2</v>
      </c>
      <c r="D347" s="598" t="s">
        <v>596</v>
      </c>
      <c r="E347" s="598" t="s">
        <v>482</v>
      </c>
      <c r="F347" s="598" t="s">
        <v>31</v>
      </c>
      <c r="G347" s="599">
        <v>50</v>
      </c>
    </row>
    <row r="348" spans="2:7" x14ac:dyDescent="0.35">
      <c r="B348" s="597" t="s">
        <v>195</v>
      </c>
      <c r="C348" s="598" t="s">
        <v>2</v>
      </c>
      <c r="D348" s="598" t="s">
        <v>596</v>
      </c>
      <c r="E348" s="598" t="s">
        <v>482</v>
      </c>
      <c r="F348" s="598" t="s">
        <v>26</v>
      </c>
      <c r="G348" s="599">
        <v>1430</v>
      </c>
    </row>
    <row r="349" spans="2:7" x14ac:dyDescent="0.35">
      <c r="B349" s="597" t="s">
        <v>195</v>
      </c>
      <c r="C349" s="598" t="s">
        <v>3</v>
      </c>
      <c r="D349" s="598" t="s">
        <v>563</v>
      </c>
      <c r="E349" s="598" t="s">
        <v>484</v>
      </c>
      <c r="F349" s="598" t="s">
        <v>31</v>
      </c>
      <c r="G349" s="599">
        <v>1130</v>
      </c>
    </row>
    <row r="350" spans="2:7" x14ac:dyDescent="0.35">
      <c r="B350" s="597" t="s">
        <v>195</v>
      </c>
      <c r="C350" s="598" t="s">
        <v>3</v>
      </c>
      <c r="D350" s="598" t="s">
        <v>564</v>
      </c>
      <c r="E350" s="598" t="s">
        <v>484</v>
      </c>
      <c r="F350" s="598" t="s">
        <v>30</v>
      </c>
      <c r="G350" s="599">
        <v>3710</v>
      </c>
    </row>
    <row r="351" spans="2:7" x14ac:dyDescent="0.35">
      <c r="B351" s="597" t="s">
        <v>195</v>
      </c>
      <c r="C351" s="598" t="s">
        <v>3</v>
      </c>
      <c r="D351" s="598" t="s">
        <v>565</v>
      </c>
      <c r="E351" s="598" t="s">
        <v>484</v>
      </c>
      <c r="F351" s="598" t="s">
        <v>26</v>
      </c>
      <c r="G351" s="599">
        <v>22000</v>
      </c>
    </row>
    <row r="352" spans="2:7" x14ac:dyDescent="0.35">
      <c r="B352" s="597" t="s">
        <v>195</v>
      </c>
      <c r="C352" s="598" t="s">
        <v>3</v>
      </c>
      <c r="D352" s="598" t="s">
        <v>566</v>
      </c>
      <c r="E352" s="598" t="s">
        <v>484</v>
      </c>
      <c r="F352" s="598" t="s">
        <v>25</v>
      </c>
      <c r="G352" s="599">
        <v>5010</v>
      </c>
    </row>
    <row r="353" spans="2:7" x14ac:dyDescent="0.35">
      <c r="B353" s="597" t="s">
        <v>195</v>
      </c>
      <c r="C353" s="598" t="s">
        <v>3</v>
      </c>
      <c r="D353" s="598" t="s">
        <v>567</v>
      </c>
      <c r="E353" s="598" t="s">
        <v>484</v>
      </c>
      <c r="F353" s="598" t="s">
        <v>617</v>
      </c>
      <c r="G353" s="599">
        <v>1760</v>
      </c>
    </row>
    <row r="354" spans="2:7" x14ac:dyDescent="0.35">
      <c r="B354" s="597" t="s">
        <v>195</v>
      </c>
      <c r="C354" s="598" t="s">
        <v>3</v>
      </c>
      <c r="D354" s="598" t="s">
        <v>568</v>
      </c>
      <c r="E354" s="598" t="s">
        <v>484</v>
      </c>
      <c r="F354" s="598" t="s">
        <v>24</v>
      </c>
      <c r="G354" s="599">
        <v>80</v>
      </c>
    </row>
    <row r="355" spans="2:7" x14ac:dyDescent="0.35">
      <c r="B355" s="597" t="s">
        <v>195</v>
      </c>
      <c r="C355" s="598" t="s">
        <v>3</v>
      </c>
      <c r="D355" s="598" t="s">
        <v>569</v>
      </c>
      <c r="E355" s="598" t="s">
        <v>482</v>
      </c>
      <c r="F355" s="598" t="s">
        <v>30</v>
      </c>
      <c r="G355" s="599">
        <v>840</v>
      </c>
    </row>
    <row r="356" spans="2:7" x14ac:dyDescent="0.35">
      <c r="B356" s="597" t="s">
        <v>195</v>
      </c>
      <c r="C356" s="598" t="s">
        <v>3</v>
      </c>
      <c r="D356" s="598" t="s">
        <v>576</v>
      </c>
      <c r="E356" s="598" t="s">
        <v>482</v>
      </c>
      <c r="F356" s="598" t="s">
        <v>31</v>
      </c>
      <c r="G356" s="599">
        <v>70</v>
      </c>
    </row>
    <row r="357" spans="2:7" x14ac:dyDescent="0.35">
      <c r="B357" s="597" t="s">
        <v>195</v>
      </c>
      <c r="C357" s="598" t="s">
        <v>3</v>
      </c>
      <c r="D357" s="598" t="s">
        <v>570</v>
      </c>
      <c r="E357" s="598" t="s">
        <v>482</v>
      </c>
      <c r="F357" s="598" t="s">
        <v>26</v>
      </c>
      <c r="G357" s="599">
        <v>38050</v>
      </c>
    </row>
    <row r="358" spans="2:7" x14ac:dyDescent="0.35">
      <c r="B358" s="597" t="s">
        <v>195</v>
      </c>
      <c r="C358" s="598" t="s">
        <v>5</v>
      </c>
      <c r="D358" s="598" t="s">
        <v>598</v>
      </c>
      <c r="E358" s="598" t="s">
        <v>482</v>
      </c>
      <c r="F358" s="598" t="s">
        <v>30</v>
      </c>
      <c r="G358" s="599">
        <v>1010</v>
      </c>
    </row>
    <row r="359" spans="2:7" x14ac:dyDescent="0.35">
      <c r="B359" s="597" t="s">
        <v>195</v>
      </c>
      <c r="C359" s="598" t="s">
        <v>5</v>
      </c>
      <c r="D359" s="598" t="s">
        <v>598</v>
      </c>
      <c r="E359" s="598" t="s">
        <v>482</v>
      </c>
      <c r="F359" s="598" t="s">
        <v>31</v>
      </c>
      <c r="G359" s="599">
        <v>390</v>
      </c>
    </row>
    <row r="360" spans="2:7" x14ac:dyDescent="0.35">
      <c r="B360" s="597" t="s">
        <v>195</v>
      </c>
      <c r="C360" s="598" t="s">
        <v>5</v>
      </c>
      <c r="D360" s="598" t="s">
        <v>598</v>
      </c>
      <c r="E360" s="598" t="s">
        <v>482</v>
      </c>
      <c r="F360" s="598" t="s">
        <v>26</v>
      </c>
      <c r="G360" s="599">
        <v>26090</v>
      </c>
    </row>
    <row r="361" spans="2:7" x14ac:dyDescent="0.35">
      <c r="B361" s="597" t="s">
        <v>195</v>
      </c>
      <c r="C361" s="598" t="s">
        <v>5</v>
      </c>
      <c r="D361" s="598" t="s">
        <v>599</v>
      </c>
      <c r="E361" s="598" t="s">
        <v>482</v>
      </c>
      <c r="F361" s="598" t="s">
        <v>25</v>
      </c>
      <c r="G361" s="599">
        <v>550</v>
      </c>
    </row>
    <row r="362" spans="2:7" x14ac:dyDescent="0.35">
      <c r="B362" s="597" t="s">
        <v>195</v>
      </c>
      <c r="C362" s="598" t="s">
        <v>5</v>
      </c>
      <c r="D362" s="598" t="s">
        <v>599</v>
      </c>
      <c r="E362" s="598" t="s">
        <v>482</v>
      </c>
      <c r="F362" s="598" t="s">
        <v>24</v>
      </c>
      <c r="G362" s="599">
        <v>70</v>
      </c>
    </row>
    <row r="363" spans="2:7" x14ac:dyDescent="0.35">
      <c r="B363" s="597" t="s">
        <v>195</v>
      </c>
      <c r="C363" s="598" t="s">
        <v>5</v>
      </c>
      <c r="D363" s="598" t="s">
        <v>577</v>
      </c>
      <c r="E363" s="598" t="s">
        <v>484</v>
      </c>
      <c r="F363" s="598" t="s">
        <v>25</v>
      </c>
      <c r="G363" s="599">
        <v>6200</v>
      </c>
    </row>
    <row r="364" spans="2:7" x14ac:dyDescent="0.35">
      <c r="B364" s="597" t="s">
        <v>195</v>
      </c>
      <c r="C364" s="598" t="s">
        <v>5</v>
      </c>
      <c r="D364" s="598" t="s">
        <v>577</v>
      </c>
      <c r="E364" s="598" t="s">
        <v>484</v>
      </c>
      <c r="F364" s="598" t="s">
        <v>617</v>
      </c>
      <c r="G364" s="599">
        <v>1300</v>
      </c>
    </row>
    <row r="365" spans="2:7" x14ac:dyDescent="0.35">
      <c r="B365" s="597" t="s">
        <v>195</v>
      </c>
      <c r="C365" s="598" t="s">
        <v>5</v>
      </c>
      <c r="D365" s="598" t="s">
        <v>577</v>
      </c>
      <c r="E365" s="598" t="s">
        <v>484</v>
      </c>
      <c r="F365" s="598" t="s">
        <v>30</v>
      </c>
      <c r="G365" s="599">
        <v>240</v>
      </c>
    </row>
    <row r="366" spans="2:7" x14ac:dyDescent="0.35">
      <c r="B366" s="597" t="s">
        <v>195</v>
      </c>
      <c r="C366" s="598" t="s">
        <v>5</v>
      </c>
      <c r="D366" s="598" t="s">
        <v>577</v>
      </c>
      <c r="E366" s="598" t="s">
        <v>484</v>
      </c>
      <c r="F366" s="598" t="s">
        <v>24</v>
      </c>
      <c r="G366" s="599">
        <v>280</v>
      </c>
    </row>
    <row r="367" spans="2:7" x14ac:dyDescent="0.35">
      <c r="B367" s="597" t="s">
        <v>195</v>
      </c>
      <c r="C367" s="598" t="s">
        <v>5</v>
      </c>
      <c r="D367" s="598" t="s">
        <v>577</v>
      </c>
      <c r="E367" s="598" t="s">
        <v>484</v>
      </c>
      <c r="F367" s="598" t="s">
        <v>31</v>
      </c>
      <c r="G367" s="599">
        <v>80</v>
      </c>
    </row>
    <row r="368" spans="2:7" x14ac:dyDescent="0.35">
      <c r="B368" s="597" t="s">
        <v>195</v>
      </c>
      <c r="C368" s="598" t="s">
        <v>5</v>
      </c>
      <c r="D368" s="598" t="s">
        <v>577</v>
      </c>
      <c r="E368" s="598" t="s">
        <v>484</v>
      </c>
      <c r="F368" s="598" t="s">
        <v>26</v>
      </c>
      <c r="G368" s="599">
        <v>2420</v>
      </c>
    </row>
    <row r="369" spans="2:7" x14ac:dyDescent="0.35">
      <c r="B369" s="597" t="s">
        <v>195</v>
      </c>
      <c r="C369" s="598" t="s">
        <v>6</v>
      </c>
      <c r="D369" s="598" t="s">
        <v>571</v>
      </c>
      <c r="E369" s="598" t="s">
        <v>482</v>
      </c>
      <c r="F369" s="598" t="s">
        <v>25</v>
      </c>
      <c r="G369" s="599">
        <v>9800</v>
      </c>
    </row>
    <row r="370" spans="2:7" x14ac:dyDescent="0.35">
      <c r="B370" s="597" t="s">
        <v>195</v>
      </c>
      <c r="C370" s="598" t="s">
        <v>6</v>
      </c>
      <c r="D370" s="598" t="s">
        <v>571</v>
      </c>
      <c r="E370" s="598" t="s">
        <v>482</v>
      </c>
      <c r="F370" s="598" t="s">
        <v>617</v>
      </c>
      <c r="G370" s="599">
        <v>3950</v>
      </c>
    </row>
    <row r="371" spans="2:7" x14ac:dyDescent="0.35">
      <c r="B371" s="597" t="s">
        <v>195</v>
      </c>
      <c r="C371" s="598" t="s">
        <v>6</v>
      </c>
      <c r="D371" s="598" t="s">
        <v>571</v>
      </c>
      <c r="E371" s="598" t="s">
        <v>482</v>
      </c>
      <c r="F371" s="598" t="s">
        <v>30</v>
      </c>
      <c r="G371" s="599">
        <v>3330</v>
      </c>
    </row>
    <row r="372" spans="2:7" x14ac:dyDescent="0.35">
      <c r="B372" s="597" t="s">
        <v>195</v>
      </c>
      <c r="C372" s="598" t="s">
        <v>6</v>
      </c>
      <c r="D372" s="598" t="s">
        <v>571</v>
      </c>
      <c r="E372" s="598" t="s">
        <v>482</v>
      </c>
      <c r="F372" s="598" t="s">
        <v>24</v>
      </c>
      <c r="G372" s="599">
        <v>930</v>
      </c>
    </row>
    <row r="373" spans="2:7" x14ac:dyDescent="0.35">
      <c r="B373" s="597" t="s">
        <v>195</v>
      </c>
      <c r="C373" s="598" t="s">
        <v>6</v>
      </c>
      <c r="D373" s="598" t="s">
        <v>571</v>
      </c>
      <c r="E373" s="598" t="s">
        <v>482</v>
      </c>
      <c r="F373" s="598" t="s">
        <v>31</v>
      </c>
      <c r="G373" s="599">
        <v>2450</v>
      </c>
    </row>
    <row r="374" spans="2:7" x14ac:dyDescent="0.35">
      <c r="B374" s="597" t="s">
        <v>195</v>
      </c>
      <c r="C374" s="598" t="s">
        <v>6</v>
      </c>
      <c r="D374" s="598" t="s">
        <v>571</v>
      </c>
      <c r="E374" s="598" t="s">
        <v>482</v>
      </c>
      <c r="F374" s="598" t="s">
        <v>26</v>
      </c>
      <c r="G374" s="599">
        <v>14980</v>
      </c>
    </row>
    <row r="375" spans="2:7" x14ac:dyDescent="0.35">
      <c r="B375" s="597" t="s">
        <v>195</v>
      </c>
      <c r="C375" s="598" t="s">
        <v>7</v>
      </c>
      <c r="D375" s="598" t="s">
        <v>600</v>
      </c>
      <c r="E375" s="598" t="s">
        <v>482</v>
      </c>
      <c r="F375" s="598" t="s">
        <v>25</v>
      </c>
      <c r="G375" s="599">
        <v>16230</v>
      </c>
    </row>
    <row r="376" spans="2:7" x14ac:dyDescent="0.35">
      <c r="B376" s="597" t="s">
        <v>195</v>
      </c>
      <c r="C376" s="598" t="s">
        <v>7</v>
      </c>
      <c r="D376" s="598" t="s">
        <v>600</v>
      </c>
      <c r="E376" s="598" t="s">
        <v>482</v>
      </c>
      <c r="F376" s="598" t="s">
        <v>30</v>
      </c>
      <c r="G376" s="599">
        <v>5970</v>
      </c>
    </row>
    <row r="377" spans="2:7" x14ac:dyDescent="0.35">
      <c r="B377" s="597" t="s">
        <v>195</v>
      </c>
      <c r="C377" s="598" t="s">
        <v>7</v>
      </c>
      <c r="D377" s="598" t="s">
        <v>600</v>
      </c>
      <c r="E377" s="598" t="s">
        <v>482</v>
      </c>
      <c r="F377" s="598" t="s">
        <v>24</v>
      </c>
      <c r="G377" s="599">
        <v>40</v>
      </c>
    </row>
    <row r="378" spans="2:7" x14ac:dyDescent="0.35">
      <c r="B378" s="597" t="s">
        <v>195</v>
      </c>
      <c r="C378" s="598" t="s">
        <v>7</v>
      </c>
      <c r="D378" s="598" t="s">
        <v>600</v>
      </c>
      <c r="E378" s="598" t="s">
        <v>482</v>
      </c>
      <c r="F378" s="598" t="s">
        <v>31</v>
      </c>
      <c r="G378" s="599">
        <v>1540</v>
      </c>
    </row>
    <row r="379" spans="2:7" x14ac:dyDescent="0.35">
      <c r="B379" s="597" t="s">
        <v>195</v>
      </c>
      <c r="C379" s="598" t="s">
        <v>7</v>
      </c>
      <c r="D379" s="598" t="s">
        <v>600</v>
      </c>
      <c r="E379" s="598" t="s">
        <v>482</v>
      </c>
      <c r="F379" s="598" t="s">
        <v>26</v>
      </c>
      <c r="G379" s="599">
        <v>24170</v>
      </c>
    </row>
    <row r="380" spans="2:7" x14ac:dyDescent="0.35">
      <c r="B380" s="597" t="s">
        <v>195</v>
      </c>
      <c r="C380" s="598" t="s">
        <v>8</v>
      </c>
      <c r="D380" s="598" t="s">
        <v>597</v>
      </c>
      <c r="E380" s="598" t="s">
        <v>482</v>
      </c>
      <c r="F380" s="598" t="s">
        <v>25</v>
      </c>
      <c r="G380" s="599">
        <v>210</v>
      </c>
    </row>
    <row r="381" spans="2:7" x14ac:dyDescent="0.35">
      <c r="B381" s="597" t="s">
        <v>195</v>
      </c>
      <c r="C381" s="598" t="s">
        <v>8</v>
      </c>
      <c r="D381" s="598" t="s">
        <v>597</v>
      </c>
      <c r="E381" s="598" t="s">
        <v>482</v>
      </c>
      <c r="F381" s="598" t="s">
        <v>30</v>
      </c>
      <c r="G381" s="599">
        <v>120</v>
      </c>
    </row>
    <row r="382" spans="2:7" x14ac:dyDescent="0.35">
      <c r="B382" s="597" t="s">
        <v>195</v>
      </c>
      <c r="C382" s="598" t="s">
        <v>8</v>
      </c>
      <c r="D382" s="598" t="s">
        <v>597</v>
      </c>
      <c r="E382" s="598" t="s">
        <v>482</v>
      </c>
      <c r="F382" s="598" t="s">
        <v>24</v>
      </c>
      <c r="G382" s="599">
        <v>10</v>
      </c>
    </row>
    <row r="383" spans="2:7" x14ac:dyDescent="0.35">
      <c r="B383" s="597" t="s">
        <v>195</v>
      </c>
      <c r="C383" s="598" t="s">
        <v>8</v>
      </c>
      <c r="D383" s="598" t="s">
        <v>597</v>
      </c>
      <c r="E383" s="598" t="s">
        <v>482</v>
      </c>
      <c r="F383" s="598" t="s">
        <v>31</v>
      </c>
      <c r="G383" s="599">
        <v>40</v>
      </c>
    </row>
    <row r="384" spans="2:7" x14ac:dyDescent="0.35">
      <c r="B384" s="597" t="s">
        <v>195</v>
      </c>
      <c r="C384" s="598" t="s">
        <v>8</v>
      </c>
      <c r="D384" s="598" t="s">
        <v>597</v>
      </c>
      <c r="E384" s="598" t="s">
        <v>482</v>
      </c>
      <c r="F384" s="598" t="s">
        <v>26</v>
      </c>
      <c r="G384" s="599">
        <v>210</v>
      </c>
    </row>
    <row r="385" spans="2:7" x14ac:dyDescent="0.35">
      <c r="B385" s="597" t="s">
        <v>195</v>
      </c>
      <c r="C385" s="598" t="s">
        <v>9</v>
      </c>
      <c r="D385" s="598" t="s">
        <v>586</v>
      </c>
      <c r="E385" s="598" t="s">
        <v>486</v>
      </c>
      <c r="F385" s="598" t="s">
        <v>24</v>
      </c>
      <c r="G385" s="599">
        <v>360</v>
      </c>
    </row>
    <row r="386" spans="2:7" x14ac:dyDescent="0.35">
      <c r="B386" s="597" t="s">
        <v>195</v>
      </c>
      <c r="C386" s="598" t="s">
        <v>9</v>
      </c>
      <c r="D386" s="598" t="s">
        <v>601</v>
      </c>
      <c r="E386" s="598" t="s">
        <v>486</v>
      </c>
      <c r="F386" s="598" t="s">
        <v>31</v>
      </c>
      <c r="G386" s="599">
        <v>40</v>
      </c>
    </row>
    <row r="387" spans="2:7" x14ac:dyDescent="0.35">
      <c r="B387" s="597" t="s">
        <v>195</v>
      </c>
      <c r="C387" s="598" t="s">
        <v>9</v>
      </c>
      <c r="D387" s="598" t="s">
        <v>587</v>
      </c>
      <c r="E387" s="598" t="s">
        <v>486</v>
      </c>
      <c r="F387" s="598" t="s">
        <v>30</v>
      </c>
      <c r="G387" s="599">
        <v>170</v>
      </c>
    </row>
    <row r="388" spans="2:7" x14ac:dyDescent="0.35">
      <c r="B388" s="597" t="s">
        <v>195</v>
      </c>
      <c r="C388" s="598" t="s">
        <v>9</v>
      </c>
      <c r="D388" s="598" t="s">
        <v>588</v>
      </c>
      <c r="E388" s="598" t="s">
        <v>486</v>
      </c>
      <c r="F388" s="598" t="s">
        <v>25</v>
      </c>
      <c r="G388" s="599">
        <v>1700</v>
      </c>
    </row>
    <row r="389" spans="2:7" x14ac:dyDescent="0.35">
      <c r="B389" s="597" t="s">
        <v>195</v>
      </c>
      <c r="C389" s="598" t="s">
        <v>9</v>
      </c>
      <c r="D389" s="598" t="s">
        <v>589</v>
      </c>
      <c r="E389" s="598" t="s">
        <v>486</v>
      </c>
      <c r="F389" s="598" t="s">
        <v>26</v>
      </c>
      <c r="G389" s="599">
        <v>930</v>
      </c>
    </row>
    <row r="390" spans="2:7" x14ac:dyDescent="0.35">
      <c r="B390" s="597" t="s">
        <v>195</v>
      </c>
      <c r="C390" s="598" t="s">
        <v>9</v>
      </c>
      <c r="D390" s="598" t="s">
        <v>694</v>
      </c>
      <c r="E390" s="598" t="s">
        <v>486</v>
      </c>
      <c r="F390" s="598" t="s">
        <v>617</v>
      </c>
      <c r="G390" s="599">
        <v>100</v>
      </c>
    </row>
    <row r="391" spans="2:7" x14ac:dyDescent="0.35">
      <c r="B391" s="597" t="s">
        <v>196</v>
      </c>
      <c r="C391" s="598" t="s">
        <v>2</v>
      </c>
      <c r="D391" s="598" t="s">
        <v>596</v>
      </c>
      <c r="E391" s="598" t="s">
        <v>482</v>
      </c>
      <c r="F391" s="598" t="s">
        <v>25</v>
      </c>
      <c r="G391" s="599">
        <v>1870</v>
      </c>
    </row>
    <row r="392" spans="2:7" x14ac:dyDescent="0.35">
      <c r="B392" s="597" t="s">
        <v>196</v>
      </c>
      <c r="C392" s="598" t="s">
        <v>2</v>
      </c>
      <c r="D392" s="598" t="s">
        <v>596</v>
      </c>
      <c r="E392" s="598" t="s">
        <v>482</v>
      </c>
      <c r="F392" s="598" t="s">
        <v>30</v>
      </c>
      <c r="G392" s="599">
        <v>830</v>
      </c>
    </row>
    <row r="393" spans="2:7" x14ac:dyDescent="0.35">
      <c r="B393" s="597" t="s">
        <v>196</v>
      </c>
      <c r="C393" s="598" t="s">
        <v>2</v>
      </c>
      <c r="D393" s="598" t="s">
        <v>596</v>
      </c>
      <c r="E393" s="598" t="s">
        <v>482</v>
      </c>
      <c r="F393" s="598" t="s">
        <v>24</v>
      </c>
      <c r="G393" s="599">
        <v>1740</v>
      </c>
    </row>
    <row r="394" spans="2:7" x14ac:dyDescent="0.35">
      <c r="B394" s="597" t="s">
        <v>196</v>
      </c>
      <c r="C394" s="598" t="s">
        <v>2</v>
      </c>
      <c r="D394" s="598" t="s">
        <v>596</v>
      </c>
      <c r="E394" s="598" t="s">
        <v>482</v>
      </c>
      <c r="F394" s="598" t="s">
        <v>31</v>
      </c>
      <c r="G394" s="599">
        <v>100</v>
      </c>
    </row>
    <row r="395" spans="2:7" x14ac:dyDescent="0.35">
      <c r="B395" s="597" t="s">
        <v>196</v>
      </c>
      <c r="C395" s="598" t="s">
        <v>2</v>
      </c>
      <c r="D395" s="598" t="s">
        <v>596</v>
      </c>
      <c r="E395" s="598" t="s">
        <v>482</v>
      </c>
      <c r="F395" s="598" t="s">
        <v>26</v>
      </c>
      <c r="G395" s="599">
        <v>4460</v>
      </c>
    </row>
    <row r="396" spans="2:7" x14ac:dyDescent="0.35">
      <c r="B396" s="597" t="s">
        <v>196</v>
      </c>
      <c r="C396" s="598" t="s">
        <v>3</v>
      </c>
      <c r="D396" s="598" t="s">
        <v>563</v>
      </c>
      <c r="E396" s="598" t="s">
        <v>484</v>
      </c>
      <c r="F396" s="598" t="s">
        <v>31</v>
      </c>
      <c r="G396" s="599">
        <v>1730</v>
      </c>
    </row>
    <row r="397" spans="2:7" x14ac:dyDescent="0.35">
      <c r="B397" s="597" t="s">
        <v>196</v>
      </c>
      <c r="C397" s="598" t="s">
        <v>3</v>
      </c>
      <c r="D397" s="598" t="s">
        <v>564</v>
      </c>
      <c r="E397" s="598" t="s">
        <v>484</v>
      </c>
      <c r="F397" s="598" t="s">
        <v>30</v>
      </c>
      <c r="G397" s="599">
        <v>6240</v>
      </c>
    </row>
    <row r="398" spans="2:7" x14ac:dyDescent="0.35">
      <c r="B398" s="597" t="s">
        <v>196</v>
      </c>
      <c r="C398" s="598" t="s">
        <v>3</v>
      </c>
      <c r="D398" s="598" t="s">
        <v>565</v>
      </c>
      <c r="E398" s="598" t="s">
        <v>484</v>
      </c>
      <c r="F398" s="598" t="s">
        <v>26</v>
      </c>
      <c r="G398" s="599">
        <v>25150</v>
      </c>
    </row>
    <row r="399" spans="2:7" x14ac:dyDescent="0.35">
      <c r="B399" s="597" t="s">
        <v>196</v>
      </c>
      <c r="C399" s="598" t="s">
        <v>3</v>
      </c>
      <c r="D399" s="598" t="s">
        <v>566</v>
      </c>
      <c r="E399" s="598" t="s">
        <v>484</v>
      </c>
      <c r="F399" s="598" t="s">
        <v>25</v>
      </c>
      <c r="G399" s="599">
        <v>8870</v>
      </c>
    </row>
    <row r="400" spans="2:7" x14ac:dyDescent="0.35">
      <c r="B400" s="597" t="s">
        <v>196</v>
      </c>
      <c r="C400" s="598" t="s">
        <v>3</v>
      </c>
      <c r="D400" s="598" t="s">
        <v>567</v>
      </c>
      <c r="E400" s="598" t="s">
        <v>484</v>
      </c>
      <c r="F400" s="598" t="s">
        <v>617</v>
      </c>
      <c r="G400" s="599">
        <v>3250</v>
      </c>
    </row>
    <row r="401" spans="2:7" x14ac:dyDescent="0.35">
      <c r="B401" s="597" t="s">
        <v>196</v>
      </c>
      <c r="C401" s="598" t="s">
        <v>3</v>
      </c>
      <c r="D401" s="598" t="s">
        <v>568</v>
      </c>
      <c r="E401" s="598" t="s">
        <v>484</v>
      </c>
      <c r="F401" s="598" t="s">
        <v>24</v>
      </c>
      <c r="G401" s="599">
        <v>110</v>
      </c>
    </row>
    <row r="402" spans="2:7" x14ac:dyDescent="0.35">
      <c r="B402" s="597" t="s">
        <v>196</v>
      </c>
      <c r="C402" s="598" t="s">
        <v>3</v>
      </c>
      <c r="D402" s="598" t="s">
        <v>569</v>
      </c>
      <c r="E402" s="598" t="s">
        <v>482</v>
      </c>
      <c r="F402" s="598" t="s">
        <v>30</v>
      </c>
      <c r="G402" s="599">
        <v>310</v>
      </c>
    </row>
    <row r="403" spans="2:7" x14ac:dyDescent="0.35">
      <c r="B403" s="597" t="s">
        <v>196</v>
      </c>
      <c r="C403" s="598" t="s">
        <v>3</v>
      </c>
      <c r="D403" s="598" t="s">
        <v>576</v>
      </c>
      <c r="E403" s="598" t="s">
        <v>482</v>
      </c>
      <c r="F403" s="598" t="s">
        <v>31</v>
      </c>
      <c r="G403" s="599">
        <v>20</v>
      </c>
    </row>
    <row r="404" spans="2:7" x14ac:dyDescent="0.35">
      <c r="B404" s="597" t="s">
        <v>196</v>
      </c>
      <c r="C404" s="598" t="s">
        <v>3</v>
      </c>
      <c r="D404" s="598" t="s">
        <v>570</v>
      </c>
      <c r="E404" s="598" t="s">
        <v>482</v>
      </c>
      <c r="F404" s="598" t="s">
        <v>26</v>
      </c>
      <c r="G404" s="599">
        <v>2880</v>
      </c>
    </row>
    <row r="405" spans="2:7" x14ac:dyDescent="0.35">
      <c r="B405" s="597" t="s">
        <v>196</v>
      </c>
      <c r="C405" s="598" t="s">
        <v>5</v>
      </c>
      <c r="D405" s="598" t="s">
        <v>598</v>
      </c>
      <c r="E405" s="598" t="s">
        <v>482</v>
      </c>
      <c r="F405" s="598" t="s">
        <v>30</v>
      </c>
      <c r="G405" s="599">
        <v>1090</v>
      </c>
    </row>
    <row r="406" spans="2:7" x14ac:dyDescent="0.35">
      <c r="B406" s="597" t="s">
        <v>196</v>
      </c>
      <c r="C406" s="598" t="s">
        <v>5</v>
      </c>
      <c r="D406" s="598" t="s">
        <v>598</v>
      </c>
      <c r="E406" s="598" t="s">
        <v>482</v>
      </c>
      <c r="F406" s="598" t="s">
        <v>31</v>
      </c>
      <c r="G406" s="599">
        <v>350</v>
      </c>
    </row>
    <row r="407" spans="2:7" x14ac:dyDescent="0.35">
      <c r="B407" s="597" t="s">
        <v>196</v>
      </c>
      <c r="C407" s="598" t="s">
        <v>5</v>
      </c>
      <c r="D407" s="598" t="s">
        <v>598</v>
      </c>
      <c r="E407" s="598" t="s">
        <v>482</v>
      </c>
      <c r="F407" s="598" t="s">
        <v>26</v>
      </c>
      <c r="G407" s="599">
        <v>21200</v>
      </c>
    </row>
    <row r="408" spans="2:7" x14ac:dyDescent="0.35">
      <c r="B408" s="597" t="s">
        <v>196</v>
      </c>
      <c r="C408" s="598" t="s">
        <v>5</v>
      </c>
      <c r="D408" s="598" t="s">
        <v>599</v>
      </c>
      <c r="E408" s="598" t="s">
        <v>482</v>
      </c>
      <c r="F408" s="598" t="s">
        <v>25</v>
      </c>
      <c r="G408" s="599">
        <v>440</v>
      </c>
    </row>
    <row r="409" spans="2:7" x14ac:dyDescent="0.35">
      <c r="B409" s="597" t="s">
        <v>196</v>
      </c>
      <c r="C409" s="598" t="s">
        <v>5</v>
      </c>
      <c r="D409" s="598" t="s">
        <v>599</v>
      </c>
      <c r="E409" s="598" t="s">
        <v>482</v>
      </c>
      <c r="F409" s="598" t="s">
        <v>24</v>
      </c>
      <c r="G409" s="599">
        <v>60</v>
      </c>
    </row>
    <row r="410" spans="2:7" x14ac:dyDescent="0.35">
      <c r="B410" s="597" t="s">
        <v>196</v>
      </c>
      <c r="C410" s="598" t="s">
        <v>5</v>
      </c>
      <c r="D410" s="598" t="s">
        <v>577</v>
      </c>
      <c r="E410" s="598" t="s">
        <v>484</v>
      </c>
      <c r="F410" s="598" t="s">
        <v>25</v>
      </c>
      <c r="G410" s="599">
        <v>2480</v>
      </c>
    </row>
    <row r="411" spans="2:7" x14ac:dyDescent="0.35">
      <c r="B411" s="597" t="s">
        <v>196</v>
      </c>
      <c r="C411" s="598" t="s">
        <v>5</v>
      </c>
      <c r="D411" s="598" t="s">
        <v>577</v>
      </c>
      <c r="E411" s="598" t="s">
        <v>484</v>
      </c>
      <c r="F411" s="598" t="s">
        <v>617</v>
      </c>
      <c r="G411" s="599">
        <v>520</v>
      </c>
    </row>
    <row r="412" spans="2:7" x14ac:dyDescent="0.35">
      <c r="B412" s="597" t="s">
        <v>196</v>
      </c>
      <c r="C412" s="598" t="s">
        <v>5</v>
      </c>
      <c r="D412" s="598" t="s">
        <v>577</v>
      </c>
      <c r="E412" s="598" t="s">
        <v>484</v>
      </c>
      <c r="F412" s="598" t="s">
        <v>30</v>
      </c>
      <c r="G412" s="599">
        <v>220</v>
      </c>
    </row>
    <row r="413" spans="2:7" x14ac:dyDescent="0.35">
      <c r="B413" s="597" t="s">
        <v>196</v>
      </c>
      <c r="C413" s="598" t="s">
        <v>5</v>
      </c>
      <c r="D413" s="598" t="s">
        <v>577</v>
      </c>
      <c r="E413" s="598" t="s">
        <v>484</v>
      </c>
      <c r="F413" s="598" t="s">
        <v>24</v>
      </c>
      <c r="G413" s="599">
        <v>150</v>
      </c>
    </row>
    <row r="414" spans="2:7" x14ac:dyDescent="0.35">
      <c r="B414" s="597" t="s">
        <v>196</v>
      </c>
      <c r="C414" s="598" t="s">
        <v>5</v>
      </c>
      <c r="D414" s="598" t="s">
        <v>577</v>
      </c>
      <c r="E414" s="598" t="s">
        <v>484</v>
      </c>
      <c r="F414" s="598" t="s">
        <v>31</v>
      </c>
      <c r="G414" s="599">
        <v>80</v>
      </c>
    </row>
    <row r="415" spans="2:7" x14ac:dyDescent="0.35">
      <c r="B415" s="597" t="s">
        <v>196</v>
      </c>
      <c r="C415" s="598" t="s">
        <v>5</v>
      </c>
      <c r="D415" s="598" t="s">
        <v>577</v>
      </c>
      <c r="E415" s="598" t="s">
        <v>484</v>
      </c>
      <c r="F415" s="598" t="s">
        <v>26</v>
      </c>
      <c r="G415" s="599">
        <v>1320</v>
      </c>
    </row>
    <row r="416" spans="2:7" x14ac:dyDescent="0.35">
      <c r="B416" s="597" t="s">
        <v>196</v>
      </c>
      <c r="C416" s="598" t="s">
        <v>6</v>
      </c>
      <c r="D416" s="598" t="s">
        <v>571</v>
      </c>
      <c r="E416" s="598" t="s">
        <v>482</v>
      </c>
      <c r="F416" s="598" t="s">
        <v>25</v>
      </c>
      <c r="G416" s="599">
        <v>21160</v>
      </c>
    </row>
    <row r="417" spans="2:7" x14ac:dyDescent="0.35">
      <c r="B417" s="597" t="s">
        <v>196</v>
      </c>
      <c r="C417" s="598" t="s">
        <v>6</v>
      </c>
      <c r="D417" s="598" t="s">
        <v>571</v>
      </c>
      <c r="E417" s="598" t="s">
        <v>482</v>
      </c>
      <c r="F417" s="598" t="s">
        <v>617</v>
      </c>
      <c r="G417" s="599">
        <v>8000</v>
      </c>
    </row>
    <row r="418" spans="2:7" x14ac:dyDescent="0.35">
      <c r="B418" s="597" t="s">
        <v>196</v>
      </c>
      <c r="C418" s="598" t="s">
        <v>6</v>
      </c>
      <c r="D418" s="598" t="s">
        <v>571</v>
      </c>
      <c r="E418" s="598" t="s">
        <v>482</v>
      </c>
      <c r="F418" s="598" t="s">
        <v>30</v>
      </c>
      <c r="G418" s="599">
        <v>7930</v>
      </c>
    </row>
    <row r="419" spans="2:7" x14ac:dyDescent="0.35">
      <c r="B419" s="597" t="s">
        <v>196</v>
      </c>
      <c r="C419" s="598" t="s">
        <v>6</v>
      </c>
      <c r="D419" s="598" t="s">
        <v>571</v>
      </c>
      <c r="E419" s="598" t="s">
        <v>482</v>
      </c>
      <c r="F419" s="598" t="s">
        <v>24</v>
      </c>
      <c r="G419" s="599">
        <v>1500</v>
      </c>
    </row>
    <row r="420" spans="2:7" x14ac:dyDescent="0.35">
      <c r="B420" s="597" t="s">
        <v>196</v>
      </c>
      <c r="C420" s="598" t="s">
        <v>6</v>
      </c>
      <c r="D420" s="598" t="s">
        <v>571</v>
      </c>
      <c r="E420" s="598" t="s">
        <v>482</v>
      </c>
      <c r="F420" s="598" t="s">
        <v>31</v>
      </c>
      <c r="G420" s="599">
        <v>4750</v>
      </c>
    </row>
    <row r="421" spans="2:7" x14ac:dyDescent="0.35">
      <c r="B421" s="597" t="s">
        <v>196</v>
      </c>
      <c r="C421" s="598" t="s">
        <v>6</v>
      </c>
      <c r="D421" s="598" t="s">
        <v>571</v>
      </c>
      <c r="E421" s="598" t="s">
        <v>482</v>
      </c>
      <c r="F421" s="598" t="s">
        <v>26</v>
      </c>
      <c r="G421" s="599">
        <v>31560</v>
      </c>
    </row>
    <row r="422" spans="2:7" x14ac:dyDescent="0.35">
      <c r="B422" s="597" t="s">
        <v>196</v>
      </c>
      <c r="C422" s="598" t="s">
        <v>7</v>
      </c>
      <c r="D422" s="598" t="s">
        <v>600</v>
      </c>
      <c r="E422" s="598" t="s">
        <v>482</v>
      </c>
      <c r="F422" s="598" t="s">
        <v>25</v>
      </c>
      <c r="G422" s="599">
        <v>15330</v>
      </c>
    </row>
    <row r="423" spans="2:7" x14ac:dyDescent="0.35">
      <c r="B423" s="597" t="s">
        <v>196</v>
      </c>
      <c r="C423" s="598" t="s">
        <v>7</v>
      </c>
      <c r="D423" s="598" t="s">
        <v>600</v>
      </c>
      <c r="E423" s="598" t="s">
        <v>482</v>
      </c>
      <c r="F423" s="598" t="s">
        <v>30</v>
      </c>
      <c r="G423" s="599">
        <v>6280</v>
      </c>
    </row>
    <row r="424" spans="2:7" x14ac:dyDescent="0.35">
      <c r="B424" s="597" t="s">
        <v>196</v>
      </c>
      <c r="C424" s="598" t="s">
        <v>7</v>
      </c>
      <c r="D424" s="598" t="s">
        <v>600</v>
      </c>
      <c r="E424" s="598" t="s">
        <v>482</v>
      </c>
      <c r="F424" s="598" t="s">
        <v>24</v>
      </c>
      <c r="G424" s="599">
        <v>50</v>
      </c>
    </row>
    <row r="425" spans="2:7" x14ac:dyDescent="0.35">
      <c r="B425" s="597" t="s">
        <v>196</v>
      </c>
      <c r="C425" s="598" t="s">
        <v>7</v>
      </c>
      <c r="D425" s="598" t="s">
        <v>600</v>
      </c>
      <c r="E425" s="598" t="s">
        <v>482</v>
      </c>
      <c r="F425" s="598" t="s">
        <v>31</v>
      </c>
      <c r="G425" s="599">
        <v>1590</v>
      </c>
    </row>
    <row r="426" spans="2:7" x14ac:dyDescent="0.35">
      <c r="B426" s="597" t="s">
        <v>196</v>
      </c>
      <c r="C426" s="598" t="s">
        <v>7</v>
      </c>
      <c r="D426" s="598" t="s">
        <v>600</v>
      </c>
      <c r="E426" s="598" t="s">
        <v>482</v>
      </c>
      <c r="F426" s="598" t="s">
        <v>26</v>
      </c>
      <c r="G426" s="599">
        <v>22470</v>
      </c>
    </row>
    <row r="427" spans="2:7" x14ac:dyDescent="0.35">
      <c r="B427" s="597" t="s">
        <v>196</v>
      </c>
      <c r="C427" s="598" t="s">
        <v>8</v>
      </c>
      <c r="D427" s="598" t="s">
        <v>597</v>
      </c>
      <c r="E427" s="598" t="s">
        <v>482</v>
      </c>
      <c r="F427" s="598" t="s">
        <v>25</v>
      </c>
      <c r="G427" s="599">
        <v>1360</v>
      </c>
    </row>
    <row r="428" spans="2:7" x14ac:dyDescent="0.35">
      <c r="B428" s="597" t="s">
        <v>196</v>
      </c>
      <c r="C428" s="598" t="s">
        <v>8</v>
      </c>
      <c r="D428" s="598" t="s">
        <v>597</v>
      </c>
      <c r="E428" s="598" t="s">
        <v>482</v>
      </c>
      <c r="F428" s="598" t="s">
        <v>30</v>
      </c>
      <c r="G428" s="599">
        <v>1900</v>
      </c>
    </row>
    <row r="429" spans="2:7" x14ac:dyDescent="0.35">
      <c r="B429" s="597" t="s">
        <v>196</v>
      </c>
      <c r="C429" s="598" t="s">
        <v>8</v>
      </c>
      <c r="D429" s="598" t="s">
        <v>597</v>
      </c>
      <c r="E429" s="598" t="s">
        <v>482</v>
      </c>
      <c r="F429" s="598" t="s">
        <v>24</v>
      </c>
      <c r="G429" s="599">
        <v>20</v>
      </c>
    </row>
    <row r="430" spans="2:7" x14ac:dyDescent="0.35">
      <c r="B430" s="597" t="s">
        <v>196</v>
      </c>
      <c r="C430" s="598" t="s">
        <v>8</v>
      </c>
      <c r="D430" s="598" t="s">
        <v>597</v>
      </c>
      <c r="E430" s="598" t="s">
        <v>482</v>
      </c>
      <c r="F430" s="598" t="s">
        <v>31</v>
      </c>
      <c r="G430" s="599">
        <v>290</v>
      </c>
    </row>
    <row r="431" spans="2:7" x14ac:dyDescent="0.35">
      <c r="B431" s="597" t="s">
        <v>196</v>
      </c>
      <c r="C431" s="598" t="s">
        <v>8</v>
      </c>
      <c r="D431" s="598" t="s">
        <v>597</v>
      </c>
      <c r="E431" s="598" t="s">
        <v>482</v>
      </c>
      <c r="F431" s="598" t="s">
        <v>26</v>
      </c>
      <c r="G431" s="599">
        <v>8680</v>
      </c>
    </row>
    <row r="432" spans="2:7" x14ac:dyDescent="0.35">
      <c r="B432" s="597" t="s">
        <v>196</v>
      </c>
      <c r="C432" s="598" t="s">
        <v>9</v>
      </c>
      <c r="D432" s="598" t="s">
        <v>586</v>
      </c>
      <c r="E432" s="598" t="s">
        <v>486</v>
      </c>
      <c r="F432" s="598" t="s">
        <v>24</v>
      </c>
      <c r="G432" s="599">
        <v>1160</v>
      </c>
    </row>
    <row r="433" spans="2:7" x14ac:dyDescent="0.35">
      <c r="B433" s="597" t="s">
        <v>196</v>
      </c>
      <c r="C433" s="598" t="s">
        <v>9</v>
      </c>
      <c r="D433" s="598" t="s">
        <v>601</v>
      </c>
      <c r="E433" s="598" t="s">
        <v>486</v>
      </c>
      <c r="F433" s="598" t="s">
        <v>31</v>
      </c>
      <c r="G433" s="599">
        <v>230</v>
      </c>
    </row>
    <row r="434" spans="2:7" x14ac:dyDescent="0.35">
      <c r="B434" s="597" t="s">
        <v>196</v>
      </c>
      <c r="C434" s="598" t="s">
        <v>9</v>
      </c>
      <c r="D434" s="598" t="s">
        <v>587</v>
      </c>
      <c r="E434" s="598" t="s">
        <v>486</v>
      </c>
      <c r="F434" s="598" t="s">
        <v>30</v>
      </c>
      <c r="G434" s="599">
        <v>1860</v>
      </c>
    </row>
    <row r="435" spans="2:7" x14ac:dyDescent="0.35">
      <c r="B435" s="597" t="s">
        <v>196</v>
      </c>
      <c r="C435" s="598" t="s">
        <v>9</v>
      </c>
      <c r="D435" s="598" t="s">
        <v>588</v>
      </c>
      <c r="E435" s="598" t="s">
        <v>486</v>
      </c>
      <c r="F435" s="598" t="s">
        <v>25</v>
      </c>
      <c r="G435" s="599">
        <v>11800</v>
      </c>
    </row>
    <row r="436" spans="2:7" x14ac:dyDescent="0.35">
      <c r="B436" s="597" t="s">
        <v>196</v>
      </c>
      <c r="C436" s="598" t="s">
        <v>9</v>
      </c>
      <c r="D436" s="598" t="s">
        <v>589</v>
      </c>
      <c r="E436" s="598" t="s">
        <v>486</v>
      </c>
      <c r="F436" s="598" t="s">
        <v>26</v>
      </c>
      <c r="G436" s="599">
        <v>11050</v>
      </c>
    </row>
    <row r="437" spans="2:7" x14ac:dyDescent="0.35">
      <c r="B437" s="597" t="s">
        <v>196</v>
      </c>
      <c r="C437" s="598" t="s">
        <v>9</v>
      </c>
      <c r="D437" s="598" t="s">
        <v>694</v>
      </c>
      <c r="E437" s="598" t="s">
        <v>486</v>
      </c>
      <c r="F437" s="598" t="s">
        <v>617</v>
      </c>
      <c r="G437" s="599">
        <v>760</v>
      </c>
    </row>
    <row r="438" spans="2:7" x14ac:dyDescent="0.35">
      <c r="B438" s="597" t="s">
        <v>197</v>
      </c>
      <c r="C438" s="598" t="s">
        <v>2</v>
      </c>
      <c r="D438" s="598" t="s">
        <v>596</v>
      </c>
      <c r="E438" s="598" t="s">
        <v>482</v>
      </c>
      <c r="F438" s="598" t="s">
        <v>25</v>
      </c>
      <c r="G438" s="599">
        <v>380</v>
      </c>
    </row>
    <row r="439" spans="2:7" x14ac:dyDescent="0.35">
      <c r="B439" s="597" t="s">
        <v>197</v>
      </c>
      <c r="C439" s="598" t="s">
        <v>2</v>
      </c>
      <c r="D439" s="598" t="s">
        <v>596</v>
      </c>
      <c r="E439" s="598" t="s">
        <v>482</v>
      </c>
      <c r="F439" s="598" t="s">
        <v>30</v>
      </c>
      <c r="G439" s="599">
        <v>180</v>
      </c>
    </row>
    <row r="440" spans="2:7" x14ac:dyDescent="0.35">
      <c r="B440" s="597" t="s">
        <v>197</v>
      </c>
      <c r="C440" s="598" t="s">
        <v>2</v>
      </c>
      <c r="D440" s="598" t="s">
        <v>596</v>
      </c>
      <c r="E440" s="598" t="s">
        <v>482</v>
      </c>
      <c r="F440" s="598" t="s">
        <v>24</v>
      </c>
      <c r="G440" s="599">
        <v>1050</v>
      </c>
    </row>
    <row r="441" spans="2:7" x14ac:dyDescent="0.35">
      <c r="B441" s="597" t="s">
        <v>197</v>
      </c>
      <c r="C441" s="598" t="s">
        <v>2</v>
      </c>
      <c r="D441" s="598" t="s">
        <v>596</v>
      </c>
      <c r="E441" s="598" t="s">
        <v>482</v>
      </c>
      <c r="F441" s="598" t="s">
        <v>31</v>
      </c>
      <c r="G441" s="599">
        <v>40</v>
      </c>
    </row>
    <row r="442" spans="2:7" x14ac:dyDescent="0.35">
      <c r="B442" s="597" t="s">
        <v>197</v>
      </c>
      <c r="C442" s="598" t="s">
        <v>2</v>
      </c>
      <c r="D442" s="598" t="s">
        <v>596</v>
      </c>
      <c r="E442" s="598" t="s">
        <v>482</v>
      </c>
      <c r="F442" s="598" t="s">
        <v>26</v>
      </c>
      <c r="G442" s="599">
        <v>820</v>
      </c>
    </row>
    <row r="443" spans="2:7" x14ac:dyDescent="0.35">
      <c r="B443" s="597" t="s">
        <v>197</v>
      </c>
      <c r="C443" s="598" t="s">
        <v>3</v>
      </c>
      <c r="D443" s="598" t="s">
        <v>563</v>
      </c>
      <c r="E443" s="598" t="s">
        <v>484</v>
      </c>
      <c r="F443" s="598" t="s">
        <v>31</v>
      </c>
      <c r="G443" s="599">
        <v>610</v>
      </c>
    </row>
    <row r="444" spans="2:7" x14ac:dyDescent="0.35">
      <c r="B444" s="597" t="s">
        <v>197</v>
      </c>
      <c r="C444" s="598" t="s">
        <v>3</v>
      </c>
      <c r="D444" s="598" t="s">
        <v>564</v>
      </c>
      <c r="E444" s="598" t="s">
        <v>484</v>
      </c>
      <c r="F444" s="598" t="s">
        <v>30</v>
      </c>
      <c r="G444" s="599">
        <v>1870</v>
      </c>
    </row>
    <row r="445" spans="2:7" x14ac:dyDescent="0.35">
      <c r="B445" s="597" t="s">
        <v>197</v>
      </c>
      <c r="C445" s="598" t="s">
        <v>3</v>
      </c>
      <c r="D445" s="598" t="s">
        <v>565</v>
      </c>
      <c r="E445" s="598" t="s">
        <v>484</v>
      </c>
      <c r="F445" s="598" t="s">
        <v>26</v>
      </c>
      <c r="G445" s="599">
        <v>10360</v>
      </c>
    </row>
    <row r="446" spans="2:7" x14ac:dyDescent="0.35">
      <c r="B446" s="597" t="s">
        <v>197</v>
      </c>
      <c r="C446" s="598" t="s">
        <v>3</v>
      </c>
      <c r="D446" s="598" t="s">
        <v>566</v>
      </c>
      <c r="E446" s="598" t="s">
        <v>484</v>
      </c>
      <c r="F446" s="598" t="s">
        <v>25</v>
      </c>
      <c r="G446" s="599">
        <v>3060</v>
      </c>
    </row>
    <row r="447" spans="2:7" x14ac:dyDescent="0.35">
      <c r="B447" s="597" t="s">
        <v>197</v>
      </c>
      <c r="C447" s="598" t="s">
        <v>3</v>
      </c>
      <c r="D447" s="598" t="s">
        <v>567</v>
      </c>
      <c r="E447" s="598" t="s">
        <v>484</v>
      </c>
      <c r="F447" s="598" t="s">
        <v>617</v>
      </c>
      <c r="G447" s="599">
        <v>1390</v>
      </c>
    </row>
    <row r="448" spans="2:7" x14ac:dyDescent="0.35">
      <c r="B448" s="597" t="s">
        <v>197</v>
      </c>
      <c r="C448" s="598" t="s">
        <v>3</v>
      </c>
      <c r="D448" s="598" t="s">
        <v>568</v>
      </c>
      <c r="E448" s="598" t="s">
        <v>484</v>
      </c>
      <c r="F448" s="598" t="s">
        <v>24</v>
      </c>
      <c r="G448" s="599">
        <v>30</v>
      </c>
    </row>
    <row r="449" spans="2:7" x14ac:dyDescent="0.35">
      <c r="B449" s="597" t="s">
        <v>197</v>
      </c>
      <c r="C449" s="598" t="s">
        <v>3</v>
      </c>
      <c r="D449" s="598" t="s">
        <v>569</v>
      </c>
      <c r="E449" s="598" t="s">
        <v>482</v>
      </c>
      <c r="F449" s="598" t="s">
        <v>30</v>
      </c>
      <c r="G449" s="599">
        <v>1010</v>
      </c>
    </row>
    <row r="450" spans="2:7" x14ac:dyDescent="0.35">
      <c r="B450" s="597" t="s">
        <v>197</v>
      </c>
      <c r="C450" s="598" t="s">
        <v>3</v>
      </c>
      <c r="D450" s="598" t="s">
        <v>576</v>
      </c>
      <c r="E450" s="598" t="s">
        <v>482</v>
      </c>
      <c r="F450" s="598" t="s">
        <v>31</v>
      </c>
      <c r="G450" s="599">
        <v>60</v>
      </c>
    </row>
    <row r="451" spans="2:7" x14ac:dyDescent="0.35">
      <c r="B451" s="597" t="s">
        <v>197</v>
      </c>
      <c r="C451" s="598" t="s">
        <v>3</v>
      </c>
      <c r="D451" s="598" t="s">
        <v>570</v>
      </c>
      <c r="E451" s="598" t="s">
        <v>482</v>
      </c>
      <c r="F451" s="598" t="s">
        <v>26</v>
      </c>
      <c r="G451" s="599">
        <v>18910</v>
      </c>
    </row>
    <row r="452" spans="2:7" x14ac:dyDescent="0.35">
      <c r="B452" s="597" t="s">
        <v>197</v>
      </c>
      <c r="C452" s="598" t="s">
        <v>5</v>
      </c>
      <c r="D452" s="598" t="s">
        <v>598</v>
      </c>
      <c r="E452" s="598" t="s">
        <v>482</v>
      </c>
      <c r="F452" s="598" t="s">
        <v>30</v>
      </c>
      <c r="G452" s="599">
        <v>1580</v>
      </c>
    </row>
    <row r="453" spans="2:7" x14ac:dyDescent="0.35">
      <c r="B453" s="597" t="s">
        <v>197</v>
      </c>
      <c r="C453" s="598" t="s">
        <v>5</v>
      </c>
      <c r="D453" s="598" t="s">
        <v>598</v>
      </c>
      <c r="E453" s="598" t="s">
        <v>482</v>
      </c>
      <c r="F453" s="598" t="s">
        <v>31</v>
      </c>
      <c r="G453" s="599">
        <v>680</v>
      </c>
    </row>
    <row r="454" spans="2:7" x14ac:dyDescent="0.35">
      <c r="B454" s="597" t="s">
        <v>197</v>
      </c>
      <c r="C454" s="598" t="s">
        <v>5</v>
      </c>
      <c r="D454" s="598" t="s">
        <v>598</v>
      </c>
      <c r="E454" s="598" t="s">
        <v>482</v>
      </c>
      <c r="F454" s="598" t="s">
        <v>26</v>
      </c>
      <c r="G454" s="599">
        <v>23360</v>
      </c>
    </row>
    <row r="455" spans="2:7" x14ac:dyDescent="0.35">
      <c r="B455" s="597" t="s">
        <v>197</v>
      </c>
      <c r="C455" s="598" t="s">
        <v>5</v>
      </c>
      <c r="D455" s="598" t="s">
        <v>599</v>
      </c>
      <c r="E455" s="598" t="s">
        <v>482</v>
      </c>
      <c r="F455" s="598" t="s">
        <v>25</v>
      </c>
      <c r="G455" s="599">
        <v>450</v>
      </c>
    </row>
    <row r="456" spans="2:7" x14ac:dyDescent="0.35">
      <c r="B456" s="597" t="s">
        <v>197</v>
      </c>
      <c r="C456" s="598" t="s">
        <v>5</v>
      </c>
      <c r="D456" s="598" t="s">
        <v>599</v>
      </c>
      <c r="E456" s="598" t="s">
        <v>482</v>
      </c>
      <c r="F456" s="598" t="s">
        <v>24</v>
      </c>
      <c r="G456" s="599">
        <v>30</v>
      </c>
    </row>
    <row r="457" spans="2:7" x14ac:dyDescent="0.35">
      <c r="B457" s="597" t="s">
        <v>197</v>
      </c>
      <c r="C457" s="598" t="s">
        <v>5</v>
      </c>
      <c r="D457" s="598" t="s">
        <v>577</v>
      </c>
      <c r="E457" s="598" t="s">
        <v>484</v>
      </c>
      <c r="F457" s="598" t="s">
        <v>25</v>
      </c>
      <c r="G457" s="599">
        <v>11650</v>
      </c>
    </row>
    <row r="458" spans="2:7" x14ac:dyDescent="0.35">
      <c r="B458" s="597" t="s">
        <v>197</v>
      </c>
      <c r="C458" s="598" t="s">
        <v>5</v>
      </c>
      <c r="D458" s="598" t="s">
        <v>577</v>
      </c>
      <c r="E458" s="598" t="s">
        <v>484</v>
      </c>
      <c r="F458" s="598" t="s">
        <v>617</v>
      </c>
      <c r="G458" s="599">
        <v>2990</v>
      </c>
    </row>
    <row r="459" spans="2:7" x14ac:dyDescent="0.35">
      <c r="B459" s="597" t="s">
        <v>197</v>
      </c>
      <c r="C459" s="598" t="s">
        <v>5</v>
      </c>
      <c r="D459" s="598" t="s">
        <v>577</v>
      </c>
      <c r="E459" s="598" t="s">
        <v>484</v>
      </c>
      <c r="F459" s="598" t="s">
        <v>30</v>
      </c>
      <c r="G459" s="599">
        <v>320</v>
      </c>
    </row>
    <row r="460" spans="2:7" x14ac:dyDescent="0.35">
      <c r="B460" s="597" t="s">
        <v>197</v>
      </c>
      <c r="C460" s="598" t="s">
        <v>5</v>
      </c>
      <c r="D460" s="598" t="s">
        <v>577</v>
      </c>
      <c r="E460" s="598" t="s">
        <v>484</v>
      </c>
      <c r="F460" s="598" t="s">
        <v>24</v>
      </c>
      <c r="G460" s="599">
        <v>290</v>
      </c>
    </row>
    <row r="461" spans="2:7" x14ac:dyDescent="0.35">
      <c r="B461" s="597" t="s">
        <v>197</v>
      </c>
      <c r="C461" s="598" t="s">
        <v>5</v>
      </c>
      <c r="D461" s="598" t="s">
        <v>577</v>
      </c>
      <c r="E461" s="598" t="s">
        <v>484</v>
      </c>
      <c r="F461" s="598" t="s">
        <v>31</v>
      </c>
      <c r="G461" s="599">
        <v>100</v>
      </c>
    </row>
    <row r="462" spans="2:7" x14ac:dyDescent="0.35">
      <c r="B462" s="597" t="s">
        <v>197</v>
      </c>
      <c r="C462" s="598" t="s">
        <v>5</v>
      </c>
      <c r="D462" s="598" t="s">
        <v>577</v>
      </c>
      <c r="E462" s="598" t="s">
        <v>484</v>
      </c>
      <c r="F462" s="598" t="s">
        <v>26</v>
      </c>
      <c r="G462" s="599">
        <v>2880</v>
      </c>
    </row>
    <row r="463" spans="2:7" x14ac:dyDescent="0.35">
      <c r="B463" s="597" t="s">
        <v>197</v>
      </c>
      <c r="C463" s="598" t="s">
        <v>6</v>
      </c>
      <c r="D463" s="598" t="s">
        <v>571</v>
      </c>
      <c r="E463" s="598" t="s">
        <v>482</v>
      </c>
      <c r="F463" s="598" t="s">
        <v>25</v>
      </c>
      <c r="G463" s="599">
        <v>11010</v>
      </c>
    </row>
    <row r="464" spans="2:7" x14ac:dyDescent="0.35">
      <c r="B464" s="597" t="s">
        <v>197</v>
      </c>
      <c r="C464" s="598" t="s">
        <v>6</v>
      </c>
      <c r="D464" s="598" t="s">
        <v>571</v>
      </c>
      <c r="E464" s="598" t="s">
        <v>482</v>
      </c>
      <c r="F464" s="598" t="s">
        <v>617</v>
      </c>
      <c r="G464" s="599">
        <v>4490</v>
      </c>
    </row>
    <row r="465" spans="2:7" x14ac:dyDescent="0.35">
      <c r="B465" s="597" t="s">
        <v>197</v>
      </c>
      <c r="C465" s="598" t="s">
        <v>6</v>
      </c>
      <c r="D465" s="598" t="s">
        <v>571</v>
      </c>
      <c r="E465" s="598" t="s">
        <v>482</v>
      </c>
      <c r="F465" s="598" t="s">
        <v>30</v>
      </c>
      <c r="G465" s="599">
        <v>4090</v>
      </c>
    </row>
    <row r="466" spans="2:7" x14ac:dyDescent="0.35">
      <c r="B466" s="597" t="s">
        <v>197</v>
      </c>
      <c r="C466" s="598" t="s">
        <v>6</v>
      </c>
      <c r="D466" s="598" t="s">
        <v>571</v>
      </c>
      <c r="E466" s="598" t="s">
        <v>482</v>
      </c>
      <c r="F466" s="598" t="s">
        <v>24</v>
      </c>
      <c r="G466" s="599">
        <v>660</v>
      </c>
    </row>
    <row r="467" spans="2:7" x14ac:dyDescent="0.35">
      <c r="B467" s="597" t="s">
        <v>197</v>
      </c>
      <c r="C467" s="598" t="s">
        <v>6</v>
      </c>
      <c r="D467" s="598" t="s">
        <v>571</v>
      </c>
      <c r="E467" s="598" t="s">
        <v>482</v>
      </c>
      <c r="F467" s="598" t="s">
        <v>31</v>
      </c>
      <c r="G467" s="599">
        <v>2740</v>
      </c>
    </row>
    <row r="468" spans="2:7" x14ac:dyDescent="0.35">
      <c r="B468" s="597" t="s">
        <v>197</v>
      </c>
      <c r="C468" s="598" t="s">
        <v>6</v>
      </c>
      <c r="D468" s="598" t="s">
        <v>571</v>
      </c>
      <c r="E468" s="598" t="s">
        <v>482</v>
      </c>
      <c r="F468" s="598" t="s">
        <v>26</v>
      </c>
      <c r="G468" s="599">
        <v>15960</v>
      </c>
    </row>
    <row r="469" spans="2:7" x14ac:dyDescent="0.35">
      <c r="B469" s="597" t="s">
        <v>197</v>
      </c>
      <c r="C469" s="598" t="s">
        <v>8</v>
      </c>
      <c r="D469" s="598" t="s">
        <v>597</v>
      </c>
      <c r="E469" s="598" t="s">
        <v>482</v>
      </c>
      <c r="F469" s="598" t="s">
        <v>25</v>
      </c>
      <c r="G469" s="599">
        <v>1430</v>
      </c>
    </row>
    <row r="470" spans="2:7" x14ac:dyDescent="0.35">
      <c r="B470" s="597" t="s">
        <v>197</v>
      </c>
      <c r="C470" s="598" t="s">
        <v>8</v>
      </c>
      <c r="D470" s="598" t="s">
        <v>597</v>
      </c>
      <c r="E470" s="598" t="s">
        <v>482</v>
      </c>
      <c r="F470" s="598" t="s">
        <v>30</v>
      </c>
      <c r="G470" s="599">
        <v>3220</v>
      </c>
    </row>
    <row r="471" spans="2:7" x14ac:dyDescent="0.35">
      <c r="B471" s="597" t="s">
        <v>197</v>
      </c>
      <c r="C471" s="598" t="s">
        <v>8</v>
      </c>
      <c r="D471" s="598" t="s">
        <v>597</v>
      </c>
      <c r="E471" s="598" t="s">
        <v>482</v>
      </c>
      <c r="F471" s="598" t="s">
        <v>24</v>
      </c>
      <c r="G471" s="599">
        <v>10</v>
      </c>
    </row>
    <row r="472" spans="2:7" x14ac:dyDescent="0.35">
      <c r="B472" s="597" t="s">
        <v>197</v>
      </c>
      <c r="C472" s="598" t="s">
        <v>8</v>
      </c>
      <c r="D472" s="598" t="s">
        <v>597</v>
      </c>
      <c r="E472" s="598" t="s">
        <v>482</v>
      </c>
      <c r="F472" s="598" t="s">
        <v>31</v>
      </c>
      <c r="G472" s="599">
        <v>620</v>
      </c>
    </row>
    <row r="473" spans="2:7" x14ac:dyDescent="0.35">
      <c r="B473" s="597" t="s">
        <v>197</v>
      </c>
      <c r="C473" s="598" t="s">
        <v>8</v>
      </c>
      <c r="D473" s="598" t="s">
        <v>597</v>
      </c>
      <c r="E473" s="598" t="s">
        <v>482</v>
      </c>
      <c r="F473" s="598" t="s">
        <v>26</v>
      </c>
      <c r="G473" s="599">
        <v>9950</v>
      </c>
    </row>
    <row r="474" spans="2:7" x14ac:dyDescent="0.35">
      <c r="B474" s="597" t="s">
        <v>198</v>
      </c>
      <c r="C474" s="598" t="s">
        <v>2</v>
      </c>
      <c r="D474" s="598" t="s">
        <v>596</v>
      </c>
      <c r="E474" s="598" t="s">
        <v>482</v>
      </c>
      <c r="F474" s="598" t="s">
        <v>25</v>
      </c>
      <c r="G474" s="599">
        <v>1160</v>
      </c>
    </row>
    <row r="475" spans="2:7" x14ac:dyDescent="0.35">
      <c r="B475" s="597" t="s">
        <v>198</v>
      </c>
      <c r="C475" s="598" t="s">
        <v>2</v>
      </c>
      <c r="D475" s="598" t="s">
        <v>596</v>
      </c>
      <c r="E475" s="598" t="s">
        <v>482</v>
      </c>
      <c r="F475" s="598" t="s">
        <v>30</v>
      </c>
      <c r="G475" s="599">
        <v>390</v>
      </c>
    </row>
    <row r="476" spans="2:7" x14ac:dyDescent="0.35">
      <c r="B476" s="597" t="s">
        <v>198</v>
      </c>
      <c r="C476" s="598" t="s">
        <v>2</v>
      </c>
      <c r="D476" s="598" t="s">
        <v>596</v>
      </c>
      <c r="E476" s="598" t="s">
        <v>482</v>
      </c>
      <c r="F476" s="598" t="s">
        <v>24</v>
      </c>
      <c r="G476" s="599">
        <v>380</v>
      </c>
    </row>
    <row r="477" spans="2:7" x14ac:dyDescent="0.35">
      <c r="B477" s="597" t="s">
        <v>198</v>
      </c>
      <c r="C477" s="598" t="s">
        <v>2</v>
      </c>
      <c r="D477" s="598" t="s">
        <v>596</v>
      </c>
      <c r="E477" s="598" t="s">
        <v>482</v>
      </c>
      <c r="F477" s="598" t="s">
        <v>31</v>
      </c>
      <c r="G477" s="599">
        <v>40</v>
      </c>
    </row>
    <row r="478" spans="2:7" x14ac:dyDescent="0.35">
      <c r="B478" s="597" t="s">
        <v>198</v>
      </c>
      <c r="C478" s="598" t="s">
        <v>2</v>
      </c>
      <c r="D478" s="598" t="s">
        <v>596</v>
      </c>
      <c r="E478" s="598" t="s">
        <v>482</v>
      </c>
      <c r="F478" s="598" t="s">
        <v>26</v>
      </c>
      <c r="G478" s="599">
        <v>6230</v>
      </c>
    </row>
    <row r="479" spans="2:7" x14ac:dyDescent="0.35">
      <c r="B479" s="597" t="s">
        <v>198</v>
      </c>
      <c r="C479" s="598" t="s">
        <v>3</v>
      </c>
      <c r="D479" s="598" t="s">
        <v>563</v>
      </c>
      <c r="E479" s="598" t="s">
        <v>484</v>
      </c>
      <c r="F479" s="598" t="s">
        <v>31</v>
      </c>
      <c r="G479" s="599">
        <v>790</v>
      </c>
    </row>
    <row r="480" spans="2:7" x14ac:dyDescent="0.35">
      <c r="B480" s="597" t="s">
        <v>198</v>
      </c>
      <c r="C480" s="598" t="s">
        <v>3</v>
      </c>
      <c r="D480" s="598" t="s">
        <v>564</v>
      </c>
      <c r="E480" s="598" t="s">
        <v>484</v>
      </c>
      <c r="F480" s="598" t="s">
        <v>30</v>
      </c>
      <c r="G480" s="599">
        <v>3400</v>
      </c>
    </row>
    <row r="481" spans="2:7" x14ac:dyDescent="0.35">
      <c r="B481" s="597" t="s">
        <v>198</v>
      </c>
      <c r="C481" s="598" t="s">
        <v>3</v>
      </c>
      <c r="D481" s="598" t="s">
        <v>565</v>
      </c>
      <c r="E481" s="598" t="s">
        <v>484</v>
      </c>
      <c r="F481" s="598" t="s">
        <v>26</v>
      </c>
      <c r="G481" s="599">
        <v>18260</v>
      </c>
    </row>
    <row r="482" spans="2:7" x14ac:dyDescent="0.35">
      <c r="B482" s="597" t="s">
        <v>198</v>
      </c>
      <c r="C482" s="598" t="s">
        <v>3</v>
      </c>
      <c r="D482" s="598" t="s">
        <v>566</v>
      </c>
      <c r="E482" s="598" t="s">
        <v>484</v>
      </c>
      <c r="F482" s="598" t="s">
        <v>25</v>
      </c>
      <c r="G482" s="599">
        <v>6720</v>
      </c>
    </row>
    <row r="483" spans="2:7" x14ac:dyDescent="0.35">
      <c r="B483" s="597" t="s">
        <v>198</v>
      </c>
      <c r="C483" s="598" t="s">
        <v>3</v>
      </c>
      <c r="D483" s="598" t="s">
        <v>567</v>
      </c>
      <c r="E483" s="598" t="s">
        <v>484</v>
      </c>
      <c r="F483" s="598" t="s">
        <v>617</v>
      </c>
      <c r="G483" s="599">
        <v>2660</v>
      </c>
    </row>
    <row r="484" spans="2:7" x14ac:dyDescent="0.35">
      <c r="B484" s="597" t="s">
        <v>198</v>
      </c>
      <c r="C484" s="598" t="s">
        <v>3</v>
      </c>
      <c r="D484" s="598" t="s">
        <v>568</v>
      </c>
      <c r="E484" s="598" t="s">
        <v>484</v>
      </c>
      <c r="F484" s="598" t="s">
        <v>24</v>
      </c>
      <c r="G484" s="599">
        <v>60</v>
      </c>
    </row>
    <row r="485" spans="2:7" x14ac:dyDescent="0.35">
      <c r="B485" s="597" t="s">
        <v>198</v>
      </c>
      <c r="C485" s="598" t="s">
        <v>3</v>
      </c>
      <c r="D485" s="598" t="s">
        <v>569</v>
      </c>
      <c r="E485" s="598" t="s">
        <v>482</v>
      </c>
      <c r="F485" s="598" t="s">
        <v>30</v>
      </c>
      <c r="G485" s="599">
        <v>680</v>
      </c>
    </row>
    <row r="486" spans="2:7" x14ac:dyDescent="0.35">
      <c r="B486" s="597" t="s">
        <v>198</v>
      </c>
      <c r="C486" s="598" t="s">
        <v>3</v>
      </c>
      <c r="D486" s="598" t="s">
        <v>576</v>
      </c>
      <c r="E486" s="598" t="s">
        <v>482</v>
      </c>
      <c r="F486" s="598" t="s">
        <v>31</v>
      </c>
      <c r="G486" s="599">
        <v>50</v>
      </c>
    </row>
    <row r="487" spans="2:7" x14ac:dyDescent="0.35">
      <c r="B487" s="597" t="s">
        <v>198</v>
      </c>
      <c r="C487" s="598" t="s">
        <v>3</v>
      </c>
      <c r="D487" s="598" t="s">
        <v>570</v>
      </c>
      <c r="E487" s="598" t="s">
        <v>482</v>
      </c>
      <c r="F487" s="598" t="s">
        <v>26</v>
      </c>
      <c r="G487" s="599">
        <v>6590</v>
      </c>
    </row>
    <row r="488" spans="2:7" x14ac:dyDescent="0.35">
      <c r="B488" s="597" t="s">
        <v>198</v>
      </c>
      <c r="C488" s="598" t="s">
        <v>5</v>
      </c>
      <c r="D488" s="598" t="s">
        <v>598</v>
      </c>
      <c r="E488" s="598" t="s">
        <v>482</v>
      </c>
      <c r="F488" s="598" t="s">
        <v>30</v>
      </c>
      <c r="G488" s="599">
        <v>820</v>
      </c>
    </row>
    <row r="489" spans="2:7" x14ac:dyDescent="0.35">
      <c r="B489" s="597" t="s">
        <v>198</v>
      </c>
      <c r="C489" s="598" t="s">
        <v>5</v>
      </c>
      <c r="D489" s="598" t="s">
        <v>598</v>
      </c>
      <c r="E489" s="598" t="s">
        <v>482</v>
      </c>
      <c r="F489" s="598" t="s">
        <v>31</v>
      </c>
      <c r="G489" s="599">
        <v>180</v>
      </c>
    </row>
    <row r="490" spans="2:7" x14ac:dyDescent="0.35">
      <c r="B490" s="597" t="s">
        <v>198</v>
      </c>
      <c r="C490" s="598" t="s">
        <v>5</v>
      </c>
      <c r="D490" s="598" t="s">
        <v>598</v>
      </c>
      <c r="E490" s="598" t="s">
        <v>482</v>
      </c>
      <c r="F490" s="598" t="s">
        <v>26</v>
      </c>
      <c r="G490" s="599">
        <v>20790</v>
      </c>
    </row>
    <row r="491" spans="2:7" x14ac:dyDescent="0.35">
      <c r="B491" s="597" t="s">
        <v>198</v>
      </c>
      <c r="C491" s="598" t="s">
        <v>5</v>
      </c>
      <c r="D491" s="598" t="s">
        <v>599</v>
      </c>
      <c r="E491" s="598" t="s">
        <v>482</v>
      </c>
      <c r="F491" s="598" t="s">
        <v>25</v>
      </c>
      <c r="G491" s="599">
        <v>3020</v>
      </c>
    </row>
    <row r="492" spans="2:7" x14ac:dyDescent="0.35">
      <c r="B492" s="597" t="s">
        <v>198</v>
      </c>
      <c r="C492" s="598" t="s">
        <v>5</v>
      </c>
      <c r="D492" s="598" t="s">
        <v>599</v>
      </c>
      <c r="E492" s="598" t="s">
        <v>482</v>
      </c>
      <c r="F492" s="598" t="s">
        <v>24</v>
      </c>
      <c r="G492" s="599">
        <v>110</v>
      </c>
    </row>
    <row r="493" spans="2:7" x14ac:dyDescent="0.35">
      <c r="B493" s="597" t="s">
        <v>198</v>
      </c>
      <c r="C493" s="598" t="s">
        <v>5</v>
      </c>
      <c r="D493" s="598" t="s">
        <v>577</v>
      </c>
      <c r="E493" s="598" t="s">
        <v>484</v>
      </c>
      <c r="F493" s="598" t="s">
        <v>25</v>
      </c>
      <c r="G493" s="599">
        <v>3720</v>
      </c>
    </row>
    <row r="494" spans="2:7" x14ac:dyDescent="0.35">
      <c r="B494" s="597" t="s">
        <v>198</v>
      </c>
      <c r="C494" s="598" t="s">
        <v>5</v>
      </c>
      <c r="D494" s="598" t="s">
        <v>577</v>
      </c>
      <c r="E494" s="598" t="s">
        <v>484</v>
      </c>
      <c r="F494" s="598" t="s">
        <v>617</v>
      </c>
      <c r="G494" s="599">
        <v>940</v>
      </c>
    </row>
    <row r="495" spans="2:7" x14ac:dyDescent="0.35">
      <c r="B495" s="597" t="s">
        <v>198</v>
      </c>
      <c r="C495" s="598" t="s">
        <v>5</v>
      </c>
      <c r="D495" s="598" t="s">
        <v>577</v>
      </c>
      <c r="E495" s="598" t="s">
        <v>484</v>
      </c>
      <c r="F495" s="598" t="s">
        <v>30</v>
      </c>
      <c r="G495" s="599">
        <v>150</v>
      </c>
    </row>
    <row r="496" spans="2:7" x14ac:dyDescent="0.35">
      <c r="B496" s="597" t="s">
        <v>198</v>
      </c>
      <c r="C496" s="598" t="s">
        <v>5</v>
      </c>
      <c r="D496" s="598" t="s">
        <v>577</v>
      </c>
      <c r="E496" s="598" t="s">
        <v>484</v>
      </c>
      <c r="F496" s="598" t="s">
        <v>24</v>
      </c>
      <c r="G496" s="599">
        <v>160</v>
      </c>
    </row>
    <row r="497" spans="2:7" x14ac:dyDescent="0.35">
      <c r="B497" s="597" t="s">
        <v>198</v>
      </c>
      <c r="C497" s="598" t="s">
        <v>5</v>
      </c>
      <c r="D497" s="598" t="s">
        <v>577</v>
      </c>
      <c r="E497" s="598" t="s">
        <v>484</v>
      </c>
      <c r="F497" s="598" t="s">
        <v>31</v>
      </c>
      <c r="G497" s="599">
        <v>60</v>
      </c>
    </row>
    <row r="498" spans="2:7" x14ac:dyDescent="0.35">
      <c r="B498" s="597" t="s">
        <v>198</v>
      </c>
      <c r="C498" s="598" t="s">
        <v>5</v>
      </c>
      <c r="D498" s="598" t="s">
        <v>577</v>
      </c>
      <c r="E498" s="598" t="s">
        <v>484</v>
      </c>
      <c r="F498" s="598" t="s">
        <v>26</v>
      </c>
      <c r="G498" s="599">
        <v>1170</v>
      </c>
    </row>
    <row r="499" spans="2:7" x14ac:dyDescent="0.35">
      <c r="B499" s="597" t="s">
        <v>198</v>
      </c>
      <c r="C499" s="598" t="s">
        <v>6</v>
      </c>
      <c r="D499" s="598" t="s">
        <v>571</v>
      </c>
      <c r="E499" s="598" t="s">
        <v>482</v>
      </c>
      <c r="F499" s="598" t="s">
        <v>25</v>
      </c>
      <c r="G499" s="599">
        <v>8560</v>
      </c>
    </row>
    <row r="500" spans="2:7" x14ac:dyDescent="0.35">
      <c r="B500" s="597" t="s">
        <v>198</v>
      </c>
      <c r="C500" s="598" t="s">
        <v>6</v>
      </c>
      <c r="D500" s="598" t="s">
        <v>571</v>
      </c>
      <c r="E500" s="598" t="s">
        <v>482</v>
      </c>
      <c r="F500" s="598" t="s">
        <v>617</v>
      </c>
      <c r="G500" s="599">
        <v>3540</v>
      </c>
    </row>
    <row r="501" spans="2:7" x14ac:dyDescent="0.35">
      <c r="B501" s="597" t="s">
        <v>198</v>
      </c>
      <c r="C501" s="598" t="s">
        <v>6</v>
      </c>
      <c r="D501" s="598" t="s">
        <v>571</v>
      </c>
      <c r="E501" s="598" t="s">
        <v>482</v>
      </c>
      <c r="F501" s="598" t="s">
        <v>30</v>
      </c>
      <c r="G501" s="599">
        <v>2710</v>
      </c>
    </row>
    <row r="502" spans="2:7" x14ac:dyDescent="0.35">
      <c r="B502" s="597" t="s">
        <v>198</v>
      </c>
      <c r="C502" s="598" t="s">
        <v>6</v>
      </c>
      <c r="D502" s="598" t="s">
        <v>571</v>
      </c>
      <c r="E502" s="598" t="s">
        <v>482</v>
      </c>
      <c r="F502" s="598" t="s">
        <v>24</v>
      </c>
      <c r="G502" s="599">
        <v>530</v>
      </c>
    </row>
    <row r="503" spans="2:7" x14ac:dyDescent="0.35">
      <c r="B503" s="597" t="s">
        <v>198</v>
      </c>
      <c r="C503" s="598" t="s">
        <v>6</v>
      </c>
      <c r="D503" s="598" t="s">
        <v>571</v>
      </c>
      <c r="E503" s="598" t="s">
        <v>482</v>
      </c>
      <c r="F503" s="598" t="s">
        <v>31</v>
      </c>
      <c r="G503" s="599">
        <v>1730</v>
      </c>
    </row>
    <row r="504" spans="2:7" x14ac:dyDescent="0.35">
      <c r="B504" s="597" t="s">
        <v>198</v>
      </c>
      <c r="C504" s="598" t="s">
        <v>6</v>
      </c>
      <c r="D504" s="598" t="s">
        <v>571</v>
      </c>
      <c r="E504" s="598" t="s">
        <v>482</v>
      </c>
      <c r="F504" s="598" t="s">
        <v>26</v>
      </c>
      <c r="G504" s="599">
        <v>10860</v>
      </c>
    </row>
    <row r="505" spans="2:7" x14ac:dyDescent="0.35">
      <c r="B505" s="597" t="s">
        <v>198</v>
      </c>
      <c r="C505" s="598" t="s">
        <v>8</v>
      </c>
      <c r="D505" s="598" t="s">
        <v>597</v>
      </c>
      <c r="E505" s="598" t="s">
        <v>482</v>
      </c>
      <c r="F505" s="598" t="s">
        <v>25</v>
      </c>
      <c r="G505" s="599">
        <v>180</v>
      </c>
    </row>
    <row r="506" spans="2:7" x14ac:dyDescent="0.35">
      <c r="B506" s="597" t="s">
        <v>198</v>
      </c>
      <c r="C506" s="598" t="s">
        <v>8</v>
      </c>
      <c r="D506" s="598" t="s">
        <v>597</v>
      </c>
      <c r="E506" s="598" t="s">
        <v>482</v>
      </c>
      <c r="F506" s="598" t="s">
        <v>30</v>
      </c>
      <c r="G506" s="599">
        <v>300</v>
      </c>
    </row>
    <row r="507" spans="2:7" x14ac:dyDescent="0.35">
      <c r="B507" s="597" t="s">
        <v>198</v>
      </c>
      <c r="C507" s="598" t="s">
        <v>8</v>
      </c>
      <c r="D507" s="598" t="s">
        <v>597</v>
      </c>
      <c r="E507" s="598" t="s">
        <v>482</v>
      </c>
      <c r="F507" s="598" t="s">
        <v>24</v>
      </c>
      <c r="G507" s="599">
        <v>10</v>
      </c>
    </row>
    <row r="508" spans="2:7" x14ac:dyDescent="0.35">
      <c r="B508" s="597" t="s">
        <v>198</v>
      </c>
      <c r="C508" s="598" t="s">
        <v>8</v>
      </c>
      <c r="D508" s="598" t="s">
        <v>597</v>
      </c>
      <c r="E508" s="598" t="s">
        <v>482</v>
      </c>
      <c r="F508" s="598" t="s">
        <v>31</v>
      </c>
      <c r="G508" s="599">
        <v>60</v>
      </c>
    </row>
    <row r="509" spans="2:7" x14ac:dyDescent="0.35">
      <c r="B509" s="597" t="s">
        <v>198</v>
      </c>
      <c r="C509" s="598" t="s">
        <v>8</v>
      </c>
      <c r="D509" s="598" t="s">
        <v>597</v>
      </c>
      <c r="E509" s="598" t="s">
        <v>482</v>
      </c>
      <c r="F509" s="598" t="s">
        <v>26</v>
      </c>
      <c r="G509" s="599">
        <v>550</v>
      </c>
    </row>
    <row r="510" spans="2:7" x14ac:dyDescent="0.35">
      <c r="B510" s="597" t="s">
        <v>198</v>
      </c>
      <c r="C510" s="598" t="s">
        <v>9</v>
      </c>
      <c r="D510" s="598" t="s">
        <v>586</v>
      </c>
      <c r="E510" s="598" t="s">
        <v>486</v>
      </c>
      <c r="F510" s="598" t="s">
        <v>24</v>
      </c>
      <c r="G510" s="599">
        <v>1010</v>
      </c>
    </row>
    <row r="511" spans="2:7" x14ac:dyDescent="0.35">
      <c r="B511" s="597" t="s">
        <v>198</v>
      </c>
      <c r="C511" s="598" t="s">
        <v>9</v>
      </c>
      <c r="D511" s="598" t="s">
        <v>601</v>
      </c>
      <c r="E511" s="598" t="s">
        <v>486</v>
      </c>
      <c r="F511" s="598" t="s">
        <v>31</v>
      </c>
      <c r="G511" s="599">
        <v>120</v>
      </c>
    </row>
    <row r="512" spans="2:7" x14ac:dyDescent="0.35">
      <c r="B512" s="597" t="s">
        <v>198</v>
      </c>
      <c r="C512" s="598" t="s">
        <v>9</v>
      </c>
      <c r="D512" s="598" t="s">
        <v>587</v>
      </c>
      <c r="E512" s="598" t="s">
        <v>486</v>
      </c>
      <c r="F512" s="598" t="s">
        <v>30</v>
      </c>
      <c r="G512" s="599">
        <v>1960</v>
      </c>
    </row>
    <row r="513" spans="2:7" x14ac:dyDescent="0.35">
      <c r="B513" s="597" t="s">
        <v>198</v>
      </c>
      <c r="C513" s="598" t="s">
        <v>9</v>
      </c>
      <c r="D513" s="598" t="s">
        <v>588</v>
      </c>
      <c r="E513" s="598" t="s">
        <v>486</v>
      </c>
      <c r="F513" s="598" t="s">
        <v>25</v>
      </c>
      <c r="G513" s="599">
        <v>15700</v>
      </c>
    </row>
    <row r="514" spans="2:7" x14ac:dyDescent="0.35">
      <c r="B514" s="597" t="s">
        <v>198</v>
      </c>
      <c r="C514" s="598" t="s">
        <v>9</v>
      </c>
      <c r="D514" s="598" t="s">
        <v>589</v>
      </c>
      <c r="E514" s="598" t="s">
        <v>486</v>
      </c>
      <c r="F514" s="598" t="s">
        <v>26</v>
      </c>
      <c r="G514" s="599">
        <v>17650</v>
      </c>
    </row>
    <row r="515" spans="2:7" x14ac:dyDescent="0.35">
      <c r="B515" s="597" t="s">
        <v>198</v>
      </c>
      <c r="C515" s="598" t="s">
        <v>9</v>
      </c>
      <c r="D515" s="598" t="s">
        <v>694</v>
      </c>
      <c r="E515" s="598" t="s">
        <v>486</v>
      </c>
      <c r="F515" s="598" t="s">
        <v>617</v>
      </c>
      <c r="G515" s="599">
        <v>1810</v>
      </c>
    </row>
    <row r="516" spans="2:7" x14ac:dyDescent="0.35">
      <c r="B516" s="597" t="s">
        <v>199</v>
      </c>
      <c r="C516" s="598" t="s">
        <v>3</v>
      </c>
      <c r="D516" s="598" t="s">
        <v>563</v>
      </c>
      <c r="E516" s="598" t="s">
        <v>484</v>
      </c>
      <c r="F516" s="598" t="s">
        <v>31</v>
      </c>
      <c r="G516" s="599">
        <v>610</v>
      </c>
    </row>
    <row r="517" spans="2:7" x14ac:dyDescent="0.35">
      <c r="B517" s="597" t="s">
        <v>199</v>
      </c>
      <c r="C517" s="598" t="s">
        <v>3</v>
      </c>
      <c r="D517" s="598" t="s">
        <v>564</v>
      </c>
      <c r="E517" s="598" t="s">
        <v>484</v>
      </c>
      <c r="F517" s="598" t="s">
        <v>30</v>
      </c>
      <c r="G517" s="599">
        <v>1450</v>
      </c>
    </row>
    <row r="518" spans="2:7" x14ac:dyDescent="0.35">
      <c r="B518" s="597" t="s">
        <v>199</v>
      </c>
      <c r="C518" s="598" t="s">
        <v>3</v>
      </c>
      <c r="D518" s="598" t="s">
        <v>565</v>
      </c>
      <c r="E518" s="598" t="s">
        <v>484</v>
      </c>
      <c r="F518" s="598" t="s">
        <v>26</v>
      </c>
      <c r="G518" s="599">
        <v>5550</v>
      </c>
    </row>
    <row r="519" spans="2:7" x14ac:dyDescent="0.35">
      <c r="B519" s="597" t="s">
        <v>199</v>
      </c>
      <c r="C519" s="598" t="s">
        <v>3</v>
      </c>
      <c r="D519" s="598" t="s">
        <v>566</v>
      </c>
      <c r="E519" s="598" t="s">
        <v>484</v>
      </c>
      <c r="F519" s="598" t="s">
        <v>25</v>
      </c>
      <c r="G519" s="599">
        <v>2310</v>
      </c>
    </row>
    <row r="520" spans="2:7" x14ac:dyDescent="0.35">
      <c r="B520" s="597" t="s">
        <v>199</v>
      </c>
      <c r="C520" s="598" t="s">
        <v>3</v>
      </c>
      <c r="D520" s="598" t="s">
        <v>567</v>
      </c>
      <c r="E520" s="598" t="s">
        <v>484</v>
      </c>
      <c r="F520" s="598" t="s">
        <v>617</v>
      </c>
      <c r="G520" s="599">
        <v>1480</v>
      </c>
    </row>
    <row r="521" spans="2:7" x14ac:dyDescent="0.35">
      <c r="B521" s="597" t="s">
        <v>199</v>
      </c>
      <c r="C521" s="598" t="s">
        <v>3</v>
      </c>
      <c r="D521" s="598" t="s">
        <v>568</v>
      </c>
      <c r="E521" s="598" t="s">
        <v>484</v>
      </c>
      <c r="F521" s="598" t="s">
        <v>24</v>
      </c>
      <c r="G521" s="599">
        <v>30</v>
      </c>
    </row>
    <row r="522" spans="2:7" x14ac:dyDescent="0.35">
      <c r="B522" s="597" t="s">
        <v>199</v>
      </c>
      <c r="C522" s="598" t="s">
        <v>3</v>
      </c>
      <c r="D522" s="598" t="s">
        <v>569</v>
      </c>
      <c r="E522" s="598" t="s">
        <v>482</v>
      </c>
      <c r="F522" s="598" t="s">
        <v>30</v>
      </c>
      <c r="G522" s="599">
        <v>690</v>
      </c>
    </row>
    <row r="523" spans="2:7" x14ac:dyDescent="0.35">
      <c r="B523" s="597" t="s">
        <v>199</v>
      </c>
      <c r="C523" s="598" t="s">
        <v>3</v>
      </c>
      <c r="D523" s="598" t="s">
        <v>576</v>
      </c>
      <c r="E523" s="598" t="s">
        <v>482</v>
      </c>
      <c r="F523" s="598" t="s">
        <v>31</v>
      </c>
      <c r="G523" s="599">
        <v>80</v>
      </c>
    </row>
    <row r="524" spans="2:7" x14ac:dyDescent="0.35">
      <c r="B524" s="597" t="s">
        <v>199</v>
      </c>
      <c r="C524" s="598" t="s">
        <v>3</v>
      </c>
      <c r="D524" s="598" t="s">
        <v>570</v>
      </c>
      <c r="E524" s="598" t="s">
        <v>482</v>
      </c>
      <c r="F524" s="598" t="s">
        <v>26</v>
      </c>
      <c r="G524" s="599">
        <v>5820</v>
      </c>
    </row>
    <row r="525" spans="2:7" x14ac:dyDescent="0.35">
      <c r="B525" s="597" t="s">
        <v>199</v>
      </c>
      <c r="C525" s="598" t="s">
        <v>5</v>
      </c>
      <c r="D525" s="598" t="s">
        <v>598</v>
      </c>
      <c r="E525" s="598" t="s">
        <v>482</v>
      </c>
      <c r="F525" s="598" t="s">
        <v>30</v>
      </c>
      <c r="G525" s="599">
        <v>1760</v>
      </c>
    </row>
    <row r="526" spans="2:7" x14ac:dyDescent="0.35">
      <c r="B526" s="597" t="s">
        <v>199</v>
      </c>
      <c r="C526" s="598" t="s">
        <v>5</v>
      </c>
      <c r="D526" s="598" t="s">
        <v>598</v>
      </c>
      <c r="E526" s="598" t="s">
        <v>482</v>
      </c>
      <c r="F526" s="598" t="s">
        <v>31</v>
      </c>
      <c r="G526" s="599">
        <v>560</v>
      </c>
    </row>
    <row r="527" spans="2:7" x14ac:dyDescent="0.35">
      <c r="B527" s="597" t="s">
        <v>199</v>
      </c>
      <c r="C527" s="598" t="s">
        <v>5</v>
      </c>
      <c r="D527" s="598" t="s">
        <v>598</v>
      </c>
      <c r="E527" s="598" t="s">
        <v>482</v>
      </c>
      <c r="F527" s="598" t="s">
        <v>26</v>
      </c>
      <c r="G527" s="599">
        <v>21530</v>
      </c>
    </row>
    <row r="528" spans="2:7" x14ac:dyDescent="0.35">
      <c r="B528" s="597" t="s">
        <v>199</v>
      </c>
      <c r="C528" s="598" t="s">
        <v>5</v>
      </c>
      <c r="D528" s="598" t="s">
        <v>599</v>
      </c>
      <c r="E528" s="598" t="s">
        <v>482</v>
      </c>
      <c r="F528" s="598" t="s">
        <v>25</v>
      </c>
      <c r="G528" s="599">
        <v>6120</v>
      </c>
    </row>
    <row r="529" spans="2:7" x14ac:dyDescent="0.35">
      <c r="B529" s="597" t="s">
        <v>199</v>
      </c>
      <c r="C529" s="598" t="s">
        <v>5</v>
      </c>
      <c r="D529" s="598" t="s">
        <v>599</v>
      </c>
      <c r="E529" s="598" t="s">
        <v>482</v>
      </c>
      <c r="F529" s="598" t="s">
        <v>24</v>
      </c>
      <c r="G529" s="599">
        <v>270</v>
      </c>
    </row>
    <row r="530" spans="2:7" x14ac:dyDescent="0.35">
      <c r="B530" s="597" t="s">
        <v>199</v>
      </c>
      <c r="C530" s="598" t="s">
        <v>5</v>
      </c>
      <c r="D530" s="598" t="s">
        <v>577</v>
      </c>
      <c r="E530" s="598" t="s">
        <v>484</v>
      </c>
      <c r="F530" s="598" t="s">
        <v>25</v>
      </c>
      <c r="G530" s="599">
        <v>1110</v>
      </c>
    </row>
    <row r="531" spans="2:7" x14ac:dyDescent="0.35">
      <c r="B531" s="597" t="s">
        <v>199</v>
      </c>
      <c r="C531" s="598" t="s">
        <v>5</v>
      </c>
      <c r="D531" s="598" t="s">
        <v>577</v>
      </c>
      <c r="E531" s="598" t="s">
        <v>484</v>
      </c>
      <c r="F531" s="598" t="s">
        <v>617</v>
      </c>
      <c r="G531" s="599">
        <v>470</v>
      </c>
    </row>
    <row r="532" spans="2:7" x14ac:dyDescent="0.35">
      <c r="B532" s="597" t="s">
        <v>199</v>
      </c>
      <c r="C532" s="598" t="s">
        <v>5</v>
      </c>
      <c r="D532" s="598" t="s">
        <v>577</v>
      </c>
      <c r="E532" s="598" t="s">
        <v>484</v>
      </c>
      <c r="F532" s="598" t="s">
        <v>30</v>
      </c>
      <c r="G532" s="599">
        <v>120</v>
      </c>
    </row>
    <row r="533" spans="2:7" x14ac:dyDescent="0.35">
      <c r="B533" s="597" t="s">
        <v>199</v>
      </c>
      <c r="C533" s="598" t="s">
        <v>5</v>
      </c>
      <c r="D533" s="598" t="s">
        <v>577</v>
      </c>
      <c r="E533" s="598" t="s">
        <v>484</v>
      </c>
      <c r="F533" s="598" t="s">
        <v>24</v>
      </c>
      <c r="G533" s="599">
        <v>80</v>
      </c>
    </row>
    <row r="534" spans="2:7" x14ac:dyDescent="0.35">
      <c r="B534" s="597" t="s">
        <v>199</v>
      </c>
      <c r="C534" s="598" t="s">
        <v>5</v>
      </c>
      <c r="D534" s="598" t="s">
        <v>577</v>
      </c>
      <c r="E534" s="598" t="s">
        <v>484</v>
      </c>
      <c r="F534" s="598" t="s">
        <v>31</v>
      </c>
      <c r="G534" s="599">
        <v>60</v>
      </c>
    </row>
    <row r="535" spans="2:7" x14ac:dyDescent="0.35">
      <c r="B535" s="597" t="s">
        <v>199</v>
      </c>
      <c r="C535" s="598" t="s">
        <v>5</v>
      </c>
      <c r="D535" s="598" t="s">
        <v>577</v>
      </c>
      <c r="E535" s="598" t="s">
        <v>484</v>
      </c>
      <c r="F535" s="598" t="s">
        <v>26</v>
      </c>
      <c r="G535" s="599">
        <v>530</v>
      </c>
    </row>
    <row r="536" spans="2:7" x14ac:dyDescent="0.35">
      <c r="B536" s="597" t="s">
        <v>199</v>
      </c>
      <c r="C536" s="598" t="s">
        <v>6</v>
      </c>
      <c r="D536" s="598" t="s">
        <v>571</v>
      </c>
      <c r="E536" s="598" t="s">
        <v>482</v>
      </c>
      <c r="F536" s="598" t="s">
        <v>25</v>
      </c>
      <c r="G536" s="599">
        <v>9390</v>
      </c>
    </row>
    <row r="537" spans="2:7" x14ac:dyDescent="0.35">
      <c r="B537" s="597" t="s">
        <v>199</v>
      </c>
      <c r="C537" s="598" t="s">
        <v>6</v>
      </c>
      <c r="D537" s="598" t="s">
        <v>571</v>
      </c>
      <c r="E537" s="598" t="s">
        <v>482</v>
      </c>
      <c r="F537" s="598" t="s">
        <v>617</v>
      </c>
      <c r="G537" s="599">
        <v>5420</v>
      </c>
    </row>
    <row r="538" spans="2:7" x14ac:dyDescent="0.35">
      <c r="B538" s="597" t="s">
        <v>199</v>
      </c>
      <c r="C538" s="598" t="s">
        <v>6</v>
      </c>
      <c r="D538" s="598" t="s">
        <v>571</v>
      </c>
      <c r="E538" s="598" t="s">
        <v>482</v>
      </c>
      <c r="F538" s="598" t="s">
        <v>30</v>
      </c>
      <c r="G538" s="599">
        <v>2410</v>
      </c>
    </row>
    <row r="539" spans="2:7" x14ac:dyDescent="0.35">
      <c r="B539" s="597" t="s">
        <v>199</v>
      </c>
      <c r="C539" s="598" t="s">
        <v>6</v>
      </c>
      <c r="D539" s="598" t="s">
        <v>571</v>
      </c>
      <c r="E539" s="598" t="s">
        <v>482</v>
      </c>
      <c r="F539" s="598" t="s">
        <v>24</v>
      </c>
      <c r="G539" s="599">
        <v>720</v>
      </c>
    </row>
    <row r="540" spans="2:7" x14ac:dyDescent="0.35">
      <c r="B540" s="597" t="s">
        <v>199</v>
      </c>
      <c r="C540" s="598" t="s">
        <v>6</v>
      </c>
      <c r="D540" s="598" t="s">
        <v>571</v>
      </c>
      <c r="E540" s="598" t="s">
        <v>482</v>
      </c>
      <c r="F540" s="598" t="s">
        <v>31</v>
      </c>
      <c r="G540" s="599">
        <v>1530</v>
      </c>
    </row>
    <row r="541" spans="2:7" x14ac:dyDescent="0.35">
      <c r="B541" s="597" t="s">
        <v>199</v>
      </c>
      <c r="C541" s="598" t="s">
        <v>6</v>
      </c>
      <c r="D541" s="598" t="s">
        <v>571</v>
      </c>
      <c r="E541" s="598" t="s">
        <v>482</v>
      </c>
      <c r="F541" s="598" t="s">
        <v>26</v>
      </c>
      <c r="G541" s="599">
        <v>9010</v>
      </c>
    </row>
    <row r="542" spans="2:7" x14ac:dyDescent="0.35">
      <c r="B542" s="597" t="s">
        <v>199</v>
      </c>
      <c r="C542" s="598" t="s">
        <v>8</v>
      </c>
      <c r="D542" s="598" t="s">
        <v>597</v>
      </c>
      <c r="E542" s="598" t="s">
        <v>482</v>
      </c>
      <c r="F542" s="598" t="s">
        <v>25</v>
      </c>
      <c r="G542" s="599">
        <v>1920</v>
      </c>
    </row>
    <row r="543" spans="2:7" x14ac:dyDescent="0.35">
      <c r="B543" s="597" t="s">
        <v>199</v>
      </c>
      <c r="C543" s="598" t="s">
        <v>8</v>
      </c>
      <c r="D543" s="598" t="s">
        <v>597</v>
      </c>
      <c r="E543" s="598" t="s">
        <v>482</v>
      </c>
      <c r="F543" s="598" t="s">
        <v>30</v>
      </c>
      <c r="G543" s="599">
        <v>2560</v>
      </c>
    </row>
    <row r="544" spans="2:7" x14ac:dyDescent="0.35">
      <c r="B544" s="597" t="s">
        <v>199</v>
      </c>
      <c r="C544" s="598" t="s">
        <v>8</v>
      </c>
      <c r="D544" s="598" t="s">
        <v>597</v>
      </c>
      <c r="E544" s="598" t="s">
        <v>482</v>
      </c>
      <c r="F544" s="598" t="s">
        <v>24</v>
      </c>
      <c r="G544" s="599">
        <v>20</v>
      </c>
    </row>
    <row r="545" spans="2:7" x14ac:dyDescent="0.35">
      <c r="B545" s="597" t="s">
        <v>199</v>
      </c>
      <c r="C545" s="598" t="s">
        <v>8</v>
      </c>
      <c r="D545" s="598" t="s">
        <v>597</v>
      </c>
      <c r="E545" s="598" t="s">
        <v>482</v>
      </c>
      <c r="F545" s="598" t="s">
        <v>31</v>
      </c>
      <c r="G545" s="599">
        <v>500</v>
      </c>
    </row>
    <row r="546" spans="2:7" x14ac:dyDescent="0.35">
      <c r="B546" s="597" t="s">
        <v>199</v>
      </c>
      <c r="C546" s="598" t="s">
        <v>8</v>
      </c>
      <c r="D546" s="598" t="s">
        <v>597</v>
      </c>
      <c r="E546" s="598" t="s">
        <v>482</v>
      </c>
      <c r="F546" s="598" t="s">
        <v>26</v>
      </c>
      <c r="G546" s="599">
        <v>8360</v>
      </c>
    </row>
    <row r="547" spans="2:7" x14ac:dyDescent="0.35">
      <c r="B547" s="597" t="s">
        <v>199</v>
      </c>
      <c r="C547" s="598" t="s">
        <v>10</v>
      </c>
      <c r="D547" s="598" t="s">
        <v>602</v>
      </c>
      <c r="E547" s="598" t="s">
        <v>482</v>
      </c>
      <c r="F547" s="598" t="s">
        <v>25</v>
      </c>
      <c r="G547" s="599">
        <v>3880</v>
      </c>
    </row>
    <row r="548" spans="2:7" x14ac:dyDescent="0.35">
      <c r="B548" s="597" t="s">
        <v>199</v>
      </c>
      <c r="C548" s="598" t="s">
        <v>10</v>
      </c>
      <c r="D548" s="598" t="s">
        <v>602</v>
      </c>
      <c r="E548" s="598" t="s">
        <v>482</v>
      </c>
      <c r="F548" s="598" t="s">
        <v>617</v>
      </c>
      <c r="G548" s="599">
        <v>810</v>
      </c>
    </row>
    <row r="549" spans="2:7" x14ac:dyDescent="0.35">
      <c r="B549" s="597" t="s">
        <v>199</v>
      </c>
      <c r="C549" s="598" t="s">
        <v>10</v>
      </c>
      <c r="D549" s="598" t="s">
        <v>602</v>
      </c>
      <c r="E549" s="598" t="s">
        <v>482</v>
      </c>
      <c r="F549" s="598" t="s">
        <v>30</v>
      </c>
      <c r="G549" s="599">
        <v>4430</v>
      </c>
    </row>
    <row r="550" spans="2:7" x14ac:dyDescent="0.35">
      <c r="B550" s="597" t="s">
        <v>199</v>
      </c>
      <c r="C550" s="598" t="s">
        <v>10</v>
      </c>
      <c r="D550" s="598" t="s">
        <v>602</v>
      </c>
      <c r="E550" s="598" t="s">
        <v>482</v>
      </c>
      <c r="F550" s="598" t="s">
        <v>24</v>
      </c>
      <c r="G550" s="599">
        <v>650</v>
      </c>
    </row>
    <row r="551" spans="2:7" x14ac:dyDescent="0.35">
      <c r="B551" s="597" t="s">
        <v>199</v>
      </c>
      <c r="C551" s="598" t="s">
        <v>10</v>
      </c>
      <c r="D551" s="598" t="s">
        <v>602</v>
      </c>
      <c r="E551" s="598" t="s">
        <v>482</v>
      </c>
      <c r="F551" s="598" t="s">
        <v>31</v>
      </c>
      <c r="G551" s="599">
        <v>1590</v>
      </c>
    </row>
    <row r="552" spans="2:7" ht="14.6" thickBot="1" x14ac:dyDescent="0.4">
      <c r="B552" s="597" t="s">
        <v>199</v>
      </c>
      <c r="C552" s="598" t="s">
        <v>10</v>
      </c>
      <c r="D552" s="598" t="s">
        <v>602</v>
      </c>
      <c r="E552" s="598" t="s">
        <v>482</v>
      </c>
      <c r="F552" s="598" t="s">
        <v>26</v>
      </c>
      <c r="G552" s="599">
        <v>11440</v>
      </c>
    </row>
    <row r="553" spans="2:7" ht="14.6" thickBot="1" x14ac:dyDescent="0.4">
      <c r="B553" s="606" t="s">
        <v>1</v>
      </c>
      <c r="C553" s="496" t="s">
        <v>494</v>
      </c>
      <c r="D553" s="496" t="s">
        <v>494</v>
      </c>
      <c r="E553" s="496" t="s">
        <v>494</v>
      </c>
      <c r="F553" s="496" t="s">
        <v>494</v>
      </c>
      <c r="G553" s="607">
        <v>1555820</v>
      </c>
    </row>
    <row r="554" spans="2:7" ht="14.6" x14ac:dyDescent="0.4">
      <c r="B554" s="671" t="str">
        <f>Statewide!B400</f>
        <v>Published date: 6/23/2021</v>
      </c>
      <c r="C554"/>
      <c r="D554"/>
      <c r="E554"/>
      <c r="F554"/>
      <c r="G554"/>
    </row>
    <row r="555" spans="2:7" ht="14.6" x14ac:dyDescent="0.4">
      <c r="B555"/>
      <c r="C555"/>
      <c r="D555"/>
      <c r="E555"/>
      <c r="F555"/>
      <c r="G555"/>
    </row>
    <row r="556" spans="2:7" ht="14.6" x14ac:dyDescent="0.4">
      <c r="B556"/>
      <c r="C556"/>
      <c r="D556"/>
      <c r="E556"/>
      <c r="F556"/>
      <c r="G556"/>
    </row>
    <row r="557" spans="2:7" ht="14.6" x14ac:dyDescent="0.4">
      <c r="B557"/>
      <c r="C557"/>
      <c r="D557"/>
      <c r="E557"/>
      <c r="F557"/>
      <c r="G557"/>
    </row>
    <row r="558" spans="2:7" ht="14.6" x14ac:dyDescent="0.4">
      <c r="B558"/>
      <c r="C558"/>
      <c r="D558"/>
      <c r="E558"/>
      <c r="F558"/>
      <c r="G558"/>
    </row>
    <row r="559" spans="2:7" ht="14.6" x14ac:dyDescent="0.4">
      <c r="B559"/>
      <c r="C559"/>
      <c r="D559"/>
      <c r="E559"/>
      <c r="F559"/>
      <c r="G559"/>
    </row>
    <row r="560" spans="2:7" ht="14.6" x14ac:dyDescent="0.4">
      <c r="B560"/>
      <c r="C560"/>
      <c r="D560"/>
      <c r="E560"/>
      <c r="F560"/>
      <c r="G560"/>
    </row>
    <row r="561" spans="1:7" ht="14.6" x14ac:dyDescent="0.4">
      <c r="B561"/>
      <c r="C561"/>
      <c r="D561"/>
      <c r="E561"/>
      <c r="F561"/>
      <c r="G561"/>
    </row>
    <row r="562" spans="1:7" ht="14.6" x14ac:dyDescent="0.4">
      <c r="B562"/>
      <c r="C562"/>
      <c r="D562"/>
      <c r="E562"/>
      <c r="F562"/>
      <c r="G562"/>
    </row>
    <row r="563" spans="1:7" customFormat="1" ht="14.6" x14ac:dyDescent="0.4">
      <c r="A563" s="526"/>
    </row>
    <row r="564" spans="1:7" customFormat="1" ht="14.6" x14ac:dyDescent="0.4">
      <c r="A564" s="526"/>
    </row>
    <row r="565" spans="1:7" customFormat="1" ht="14.6" x14ac:dyDescent="0.4">
      <c r="A565" s="526"/>
    </row>
    <row r="566" spans="1:7" customFormat="1" ht="14.6" x14ac:dyDescent="0.4">
      <c r="A566" s="526"/>
    </row>
    <row r="567" spans="1:7" customFormat="1" ht="14.6" x14ac:dyDescent="0.4">
      <c r="A567" s="526"/>
    </row>
    <row r="568" spans="1:7" ht="14.6" x14ac:dyDescent="0.4">
      <c r="B568"/>
      <c r="C568"/>
      <c r="D568"/>
      <c r="E568"/>
      <c r="F568"/>
      <c r="G568"/>
    </row>
    <row r="569" spans="1:7" ht="14.6" x14ac:dyDescent="0.4">
      <c r="B569"/>
      <c r="C569"/>
      <c r="D569"/>
      <c r="E569"/>
      <c r="F569"/>
      <c r="G569"/>
    </row>
    <row r="570" spans="1:7" ht="14.6" x14ac:dyDescent="0.4">
      <c r="B570"/>
      <c r="C570"/>
      <c r="D570"/>
      <c r="E570"/>
      <c r="F570"/>
      <c r="G570"/>
    </row>
    <row r="571" spans="1:7" ht="14.6" x14ac:dyDescent="0.4">
      <c r="B571"/>
      <c r="C571"/>
      <c r="D571"/>
      <c r="E571"/>
      <c r="F571"/>
      <c r="G571"/>
    </row>
    <row r="572" spans="1:7" ht="14.6" x14ac:dyDescent="0.4">
      <c r="B572"/>
      <c r="C572"/>
      <c r="D572"/>
      <c r="E572"/>
      <c r="F572"/>
      <c r="G572"/>
    </row>
    <row r="573" spans="1:7" ht="14.6" x14ac:dyDescent="0.4">
      <c r="B573"/>
      <c r="C573"/>
      <c r="D573"/>
      <c r="E573"/>
      <c r="F573"/>
      <c r="G573"/>
    </row>
    <row r="574" spans="1:7" ht="14.6" x14ac:dyDescent="0.4">
      <c r="B574"/>
      <c r="C574"/>
      <c r="D574"/>
      <c r="E574"/>
      <c r="F574"/>
      <c r="G574"/>
    </row>
    <row r="575" spans="1:7" ht="14.6" x14ac:dyDescent="0.4">
      <c r="B575"/>
      <c r="C575"/>
      <c r="D575"/>
      <c r="E575"/>
      <c r="F575"/>
      <c r="G575"/>
    </row>
    <row r="576" spans="1:7" ht="14.6" x14ac:dyDescent="0.4">
      <c r="B576"/>
      <c r="C576"/>
      <c r="D576"/>
      <c r="E576"/>
      <c r="F576"/>
      <c r="G576"/>
    </row>
    <row r="577" spans="2:7" ht="14.6" x14ac:dyDescent="0.4">
      <c r="B577"/>
      <c r="C577"/>
      <c r="D577"/>
      <c r="E577"/>
      <c r="F577"/>
      <c r="G577"/>
    </row>
    <row r="578" spans="2:7" ht="14.6" x14ac:dyDescent="0.4">
      <c r="B578"/>
      <c r="C578"/>
      <c r="D578"/>
      <c r="E578"/>
      <c r="F578"/>
      <c r="G578"/>
    </row>
    <row r="579" spans="2:7" ht="14.6" x14ac:dyDescent="0.4">
      <c r="B579"/>
      <c r="C579"/>
      <c r="D579"/>
      <c r="E579"/>
      <c r="F579"/>
      <c r="G579"/>
    </row>
    <row r="580" spans="2:7" ht="14.6" x14ac:dyDescent="0.4">
      <c r="B580"/>
      <c r="C580"/>
      <c r="D580"/>
      <c r="E580"/>
      <c r="F580"/>
      <c r="G580"/>
    </row>
    <row r="581" spans="2:7" ht="14.6" x14ac:dyDescent="0.4">
      <c r="B581"/>
      <c r="C581"/>
      <c r="D581"/>
      <c r="E581"/>
      <c r="F581"/>
      <c r="G581"/>
    </row>
    <row r="582" spans="2:7" ht="14.6" x14ac:dyDescent="0.4">
      <c r="B582"/>
      <c r="C582"/>
      <c r="D582"/>
      <c r="E582"/>
      <c r="F582"/>
      <c r="G582"/>
    </row>
    <row r="583" spans="2:7" ht="14.6" x14ac:dyDescent="0.4">
      <c r="B583"/>
      <c r="C583"/>
      <c r="D583"/>
      <c r="E583"/>
      <c r="F583"/>
      <c r="G583"/>
    </row>
    <row r="584" spans="2:7" ht="14.6" x14ac:dyDescent="0.4">
      <c r="B584"/>
      <c r="C584"/>
      <c r="D584"/>
      <c r="E584"/>
      <c r="F584"/>
      <c r="G584"/>
    </row>
    <row r="585" spans="2:7" ht="14.6" x14ac:dyDescent="0.4">
      <c r="B585"/>
      <c r="C585"/>
      <c r="D585"/>
      <c r="E585"/>
      <c r="F585"/>
      <c r="G585"/>
    </row>
    <row r="586" spans="2:7" ht="14.6" x14ac:dyDescent="0.4">
      <c r="B586"/>
      <c r="C586"/>
      <c r="D586"/>
      <c r="E586"/>
      <c r="F586"/>
      <c r="G586"/>
    </row>
    <row r="587" spans="2:7" ht="14.6" x14ac:dyDescent="0.4">
      <c r="B587"/>
      <c r="C587"/>
      <c r="D587"/>
      <c r="E587"/>
      <c r="F587"/>
      <c r="G587"/>
    </row>
    <row r="588" spans="2:7" ht="14.6" x14ac:dyDescent="0.4">
      <c r="B588"/>
      <c r="C588"/>
      <c r="D588"/>
      <c r="E588"/>
      <c r="F588"/>
      <c r="G588"/>
    </row>
    <row r="589" spans="2:7" ht="14.6" x14ac:dyDescent="0.4">
      <c r="B589"/>
      <c r="C589"/>
      <c r="D589"/>
      <c r="E589"/>
      <c r="F589"/>
      <c r="G589"/>
    </row>
    <row r="590" spans="2:7" ht="14.6" x14ac:dyDescent="0.4">
      <c r="B590"/>
      <c r="C590"/>
      <c r="D590"/>
      <c r="E590"/>
      <c r="F590"/>
      <c r="G590"/>
    </row>
    <row r="591" spans="2:7" ht="14.6" x14ac:dyDescent="0.4">
      <c r="B591"/>
      <c r="C591"/>
      <c r="D591"/>
      <c r="E591"/>
      <c r="F591"/>
      <c r="G591"/>
    </row>
    <row r="592" spans="2:7" ht="14.6" x14ac:dyDescent="0.4">
      <c r="B592"/>
      <c r="C592"/>
      <c r="D592"/>
      <c r="E592"/>
      <c r="F592"/>
      <c r="G592"/>
    </row>
    <row r="593" spans="1:7" ht="14.6" x14ac:dyDescent="0.4">
      <c r="B593"/>
      <c r="C593"/>
      <c r="D593"/>
      <c r="E593"/>
      <c r="F593"/>
      <c r="G593"/>
    </row>
    <row r="594" spans="1:7" ht="14.6" x14ac:dyDescent="0.4">
      <c r="B594"/>
      <c r="C594"/>
      <c r="D594"/>
      <c r="E594"/>
      <c r="F594"/>
      <c r="G594"/>
    </row>
    <row r="595" spans="1:7" ht="14.6" x14ac:dyDescent="0.4">
      <c r="B595"/>
      <c r="C595"/>
      <c r="D595"/>
      <c r="E595"/>
      <c r="F595"/>
      <c r="G595"/>
    </row>
    <row r="596" spans="1:7" ht="14.6" x14ac:dyDescent="0.4">
      <c r="B596"/>
      <c r="C596"/>
      <c r="D596"/>
      <c r="E596"/>
      <c r="F596"/>
      <c r="G596"/>
    </row>
    <row r="597" spans="1:7" customFormat="1" ht="14.6" x14ac:dyDescent="0.4">
      <c r="A597" s="526"/>
    </row>
    <row r="598" spans="1:7" customFormat="1" ht="14.6" x14ac:dyDescent="0.4">
      <c r="A598" s="526"/>
    </row>
    <row r="599" spans="1:7" customFormat="1" ht="14.6" x14ac:dyDescent="0.4">
      <c r="A599" s="526"/>
    </row>
    <row r="600" spans="1:7" customFormat="1" ht="14.6" x14ac:dyDescent="0.4">
      <c r="A600" s="526"/>
    </row>
    <row r="601" spans="1:7" customFormat="1" ht="14.6" x14ac:dyDescent="0.4">
      <c r="A601" s="526"/>
    </row>
    <row r="602" spans="1:7" customFormat="1" ht="14.6" x14ac:dyDescent="0.4">
      <c r="A602" s="526"/>
    </row>
    <row r="603" spans="1:7" customFormat="1" ht="14.6" x14ac:dyDescent="0.4">
      <c r="A603" s="526"/>
    </row>
    <row r="604" spans="1:7" customFormat="1" ht="14.6" x14ac:dyDescent="0.4">
      <c r="A604" s="526"/>
    </row>
    <row r="605" spans="1:7" customFormat="1" ht="14.6" x14ac:dyDescent="0.4">
      <c r="A605" s="526"/>
    </row>
    <row r="606" spans="1:7" customFormat="1" ht="14.6" x14ac:dyDescent="0.4">
      <c r="A606" s="526"/>
    </row>
    <row r="607" spans="1:7" customFormat="1" ht="14.6" x14ac:dyDescent="0.4">
      <c r="A607" s="526"/>
    </row>
    <row r="608" spans="1:7" customFormat="1" ht="14.6" x14ac:dyDescent="0.4">
      <c r="A608" s="526"/>
    </row>
    <row r="609" spans="1:1" customFormat="1" ht="14.6" x14ac:dyDescent="0.4">
      <c r="A609" s="526"/>
    </row>
    <row r="610" spans="1:1" customFormat="1" ht="14.6" x14ac:dyDescent="0.4">
      <c r="A610" s="526"/>
    </row>
    <row r="611" spans="1:1" customFormat="1" ht="14.6" x14ac:dyDescent="0.4">
      <c r="A611" s="526"/>
    </row>
    <row r="612" spans="1:1" customFormat="1" ht="14.6" x14ac:dyDescent="0.4">
      <c r="A612" s="526"/>
    </row>
    <row r="613" spans="1:1" customFormat="1" ht="14.6" x14ac:dyDescent="0.4">
      <c r="A613" s="526"/>
    </row>
    <row r="614" spans="1:1" customFormat="1" ht="14.6" x14ac:dyDescent="0.4">
      <c r="A614" s="526"/>
    </row>
    <row r="615" spans="1:1" customFormat="1" ht="14.6" x14ac:dyDescent="0.4">
      <c r="A615" s="526"/>
    </row>
    <row r="616" spans="1:1" customFormat="1" ht="14.6" x14ac:dyDescent="0.4">
      <c r="A616" s="526"/>
    </row>
    <row r="617" spans="1:1" customFormat="1" ht="14.6" x14ac:dyDescent="0.4">
      <c r="A617" s="526"/>
    </row>
    <row r="618" spans="1:1" customFormat="1" ht="14.6" x14ac:dyDescent="0.4">
      <c r="A618" s="526"/>
    </row>
    <row r="619" spans="1:1" customFormat="1" ht="14.6" x14ac:dyDescent="0.4">
      <c r="A619" s="526"/>
    </row>
    <row r="620" spans="1:1" customFormat="1" ht="14.6" x14ac:dyDescent="0.4">
      <c r="A620" s="526"/>
    </row>
    <row r="621" spans="1:1" customFormat="1" ht="14.6" x14ac:dyDescent="0.4">
      <c r="A621" s="526"/>
    </row>
    <row r="622" spans="1:1" customFormat="1" ht="14.6" x14ac:dyDescent="0.4">
      <c r="A622" s="526"/>
    </row>
    <row r="623" spans="1:1" customFormat="1" ht="14.6" x14ac:dyDescent="0.4">
      <c r="A623" s="526"/>
    </row>
    <row r="624" spans="1:1" customFormat="1" ht="14.6" x14ac:dyDescent="0.4">
      <c r="A624" s="526"/>
    </row>
    <row r="625" spans="1:1" customFormat="1" ht="14.6" x14ac:dyDescent="0.4">
      <c r="A625" s="526"/>
    </row>
    <row r="626" spans="1:1" customFormat="1" ht="14.6" x14ac:dyDescent="0.4">
      <c r="A626" s="526"/>
    </row>
    <row r="627" spans="1:1" customFormat="1" ht="14.6" x14ac:dyDescent="0.4">
      <c r="A627" s="526"/>
    </row>
    <row r="628" spans="1:1" customFormat="1" ht="14.6" x14ac:dyDescent="0.4">
      <c r="A628" s="526"/>
    </row>
    <row r="629" spans="1:1" customFormat="1" ht="14.6" x14ac:dyDescent="0.4">
      <c r="A629" s="526"/>
    </row>
    <row r="630" spans="1:1" customFormat="1" ht="14.6" x14ac:dyDescent="0.4">
      <c r="A630" s="526"/>
    </row>
    <row r="631" spans="1:1" customFormat="1" ht="14.6" x14ac:dyDescent="0.4">
      <c r="A631" s="526"/>
    </row>
    <row r="632" spans="1:1" customFormat="1" ht="14.6" x14ac:dyDescent="0.4">
      <c r="A632" s="526"/>
    </row>
    <row r="633" spans="1:1" customFormat="1" ht="14.6" x14ac:dyDescent="0.4">
      <c r="A633" s="526"/>
    </row>
    <row r="634" spans="1:1" customFormat="1" ht="14.6" x14ac:dyDescent="0.4">
      <c r="A634" s="526"/>
    </row>
    <row r="635" spans="1:1" customFormat="1" ht="14.6" x14ac:dyDescent="0.4">
      <c r="A635" s="526"/>
    </row>
    <row r="636" spans="1:1" customFormat="1" ht="14.6" x14ac:dyDescent="0.4">
      <c r="A636" s="526"/>
    </row>
    <row r="637" spans="1:1" customFormat="1" ht="14.6" x14ac:dyDescent="0.4">
      <c r="A637" s="526"/>
    </row>
    <row r="638" spans="1:1" customFormat="1" ht="14.6" x14ac:dyDescent="0.4">
      <c r="A638" s="526"/>
    </row>
    <row r="639" spans="1:1" customFormat="1" ht="14.6" x14ac:dyDescent="0.4">
      <c r="A639" s="526"/>
    </row>
    <row r="640" spans="1:1" customFormat="1" ht="14.6" x14ac:dyDescent="0.4">
      <c r="A640" s="526"/>
    </row>
    <row r="641" spans="1:1" customFormat="1" ht="14.6" x14ac:dyDescent="0.4">
      <c r="A641" s="526"/>
    </row>
    <row r="642" spans="1:1" customFormat="1" ht="14.6" x14ac:dyDescent="0.4">
      <c r="A642" s="526"/>
    </row>
    <row r="643" spans="1:1" customFormat="1" ht="14.6" x14ac:dyDescent="0.4">
      <c r="A643" s="526"/>
    </row>
    <row r="644" spans="1:1" customFormat="1" ht="14.6" x14ac:dyDescent="0.4">
      <c r="A644" s="526"/>
    </row>
    <row r="645" spans="1:1" customFormat="1" ht="14.6" x14ac:dyDescent="0.4">
      <c r="A645" s="526"/>
    </row>
    <row r="646" spans="1:1" customFormat="1" ht="14.6" x14ac:dyDescent="0.4">
      <c r="A646" s="526"/>
    </row>
    <row r="647" spans="1:1" customFormat="1" ht="14.6" x14ac:dyDescent="0.4">
      <c r="A647" s="526"/>
    </row>
    <row r="648" spans="1:1" customFormat="1" ht="14.6" x14ac:dyDescent="0.4">
      <c r="A648" s="526"/>
    </row>
    <row r="649" spans="1:1" customFormat="1" ht="14.6" x14ac:dyDescent="0.4">
      <c r="A649" s="526"/>
    </row>
    <row r="650" spans="1:1" customFormat="1" ht="14.6" x14ac:dyDescent="0.4">
      <c r="A650" s="526"/>
    </row>
    <row r="651" spans="1:1" customFormat="1" ht="14.6" x14ac:dyDescent="0.4">
      <c r="A651" s="526"/>
    </row>
    <row r="652" spans="1:1" customFormat="1" ht="14.6" x14ac:dyDescent="0.4">
      <c r="A652" s="526"/>
    </row>
    <row r="653" spans="1:1" customFormat="1" ht="14.6" x14ac:dyDescent="0.4">
      <c r="A653" s="526"/>
    </row>
    <row r="654" spans="1:1" customFormat="1" ht="14.6" x14ac:dyDescent="0.4">
      <c r="A654" s="526"/>
    </row>
    <row r="655" spans="1:1" customFormat="1" ht="14.6" x14ac:dyDescent="0.4">
      <c r="A655" s="526"/>
    </row>
    <row r="656" spans="1:1" customFormat="1" ht="14.6" x14ac:dyDescent="0.4">
      <c r="A656" s="526"/>
    </row>
    <row r="657" spans="1:1" customFormat="1" ht="14.6" x14ac:dyDescent="0.4">
      <c r="A657" s="526"/>
    </row>
    <row r="658" spans="1:1" customFormat="1" ht="14.6" x14ac:dyDescent="0.4">
      <c r="A658" s="526"/>
    </row>
    <row r="659" spans="1:1" customFormat="1" ht="14.6" x14ac:dyDescent="0.4">
      <c r="A659" s="526"/>
    </row>
    <row r="660" spans="1:1" customFormat="1" ht="14.6" x14ac:dyDescent="0.4">
      <c r="A660" s="526"/>
    </row>
    <row r="661" spans="1:1" customFormat="1" ht="14.6" x14ac:dyDescent="0.4">
      <c r="A661" s="526"/>
    </row>
    <row r="662" spans="1:1" customFormat="1" ht="14.6" x14ac:dyDescent="0.4">
      <c r="A662" s="526"/>
    </row>
    <row r="663" spans="1:1" customFormat="1" ht="14.6" x14ac:dyDescent="0.4">
      <c r="A663" s="526"/>
    </row>
    <row r="664" spans="1:1" customFormat="1" ht="14.6" x14ac:dyDescent="0.4">
      <c r="A664" s="526"/>
    </row>
    <row r="665" spans="1:1" customFormat="1" ht="14.6" x14ac:dyDescent="0.4">
      <c r="A665" s="526"/>
    </row>
    <row r="666" spans="1:1" customFormat="1" ht="14.6" x14ac:dyDescent="0.4">
      <c r="A666" s="526"/>
    </row>
    <row r="667" spans="1:1" customFormat="1" ht="14.6" x14ac:dyDescent="0.4">
      <c r="A667" s="526"/>
    </row>
    <row r="668" spans="1:1" customFormat="1" ht="14.6" x14ac:dyDescent="0.4">
      <c r="A668" s="526"/>
    </row>
    <row r="669" spans="1:1" customFormat="1" ht="14.6" x14ac:dyDescent="0.4">
      <c r="A669" s="526"/>
    </row>
    <row r="670" spans="1:1" customFormat="1" ht="14.6" x14ac:dyDescent="0.4">
      <c r="A670" s="526"/>
    </row>
    <row r="671" spans="1:1" customFormat="1" ht="14.6" x14ac:dyDescent="0.4">
      <c r="A671" s="526"/>
    </row>
    <row r="672" spans="1:1" customFormat="1" ht="14.6" x14ac:dyDescent="0.4">
      <c r="A672" s="526"/>
    </row>
    <row r="673" spans="1:1" customFormat="1" ht="14.6" x14ac:dyDescent="0.4">
      <c r="A673" s="526"/>
    </row>
    <row r="674" spans="1:1" customFormat="1" ht="14.6" x14ac:dyDescent="0.4">
      <c r="A674" s="526"/>
    </row>
    <row r="675" spans="1:1" customFormat="1" ht="14.6" x14ac:dyDescent="0.4">
      <c r="A675" s="526"/>
    </row>
    <row r="676" spans="1:1" customFormat="1" ht="14.6" x14ac:dyDescent="0.4">
      <c r="A676" s="526"/>
    </row>
    <row r="677" spans="1:1" customFormat="1" ht="14.6" x14ac:dyDescent="0.4">
      <c r="A677" s="526"/>
    </row>
    <row r="678" spans="1:1" customFormat="1" ht="14.6" x14ac:dyDescent="0.4">
      <c r="A678" s="526"/>
    </row>
    <row r="679" spans="1:1" customFormat="1" ht="14.6" x14ac:dyDescent="0.4">
      <c r="A679" s="526"/>
    </row>
    <row r="680" spans="1:1" customFormat="1" ht="14.6" x14ac:dyDescent="0.4">
      <c r="A680" s="526"/>
    </row>
    <row r="681" spans="1:1" customFormat="1" ht="14.6" x14ac:dyDescent="0.4">
      <c r="A681" s="526"/>
    </row>
    <row r="682" spans="1:1" customFormat="1" ht="14.6" x14ac:dyDescent="0.4">
      <c r="A682" s="526"/>
    </row>
    <row r="683" spans="1:1" customFormat="1" ht="14.6" x14ac:dyDescent="0.4">
      <c r="A683" s="526"/>
    </row>
    <row r="684" spans="1:1" customFormat="1" ht="14.6" x14ac:dyDescent="0.4">
      <c r="A684" s="526"/>
    </row>
    <row r="685" spans="1:1" customFormat="1" ht="14.6" x14ac:dyDescent="0.4">
      <c r="A685" s="526"/>
    </row>
    <row r="686" spans="1:1" customFormat="1" ht="14.6" x14ac:dyDescent="0.4">
      <c r="A686" s="526"/>
    </row>
    <row r="687" spans="1:1" customFormat="1" ht="14.6" x14ac:dyDescent="0.4">
      <c r="A687" s="526"/>
    </row>
    <row r="688" spans="1:1" customFormat="1" ht="14.6" x14ac:dyDescent="0.4">
      <c r="A688" s="526"/>
    </row>
    <row r="689" spans="1:1" customFormat="1" ht="14.6" x14ac:dyDescent="0.4">
      <c r="A689" s="526"/>
    </row>
    <row r="690" spans="1:1" customFormat="1" ht="14.6" x14ac:dyDescent="0.4">
      <c r="A690" s="526"/>
    </row>
    <row r="691" spans="1:1" customFormat="1" ht="14.6" x14ac:dyDescent="0.4">
      <c r="A691" s="526"/>
    </row>
    <row r="692" spans="1:1" customFormat="1" ht="14.6" x14ac:dyDescent="0.4">
      <c r="A692" s="526"/>
    </row>
    <row r="693" spans="1:1" customFormat="1" ht="14.6" x14ac:dyDescent="0.4">
      <c r="A693" s="526"/>
    </row>
    <row r="694" spans="1:1" customFormat="1" ht="14.6" x14ac:dyDescent="0.4">
      <c r="A694" s="526"/>
    </row>
    <row r="695" spans="1:1" customFormat="1" ht="14.6" x14ac:dyDescent="0.4">
      <c r="A695" s="526"/>
    </row>
    <row r="696" spans="1:1" customFormat="1" ht="14.6" x14ac:dyDescent="0.4">
      <c r="A696" s="526"/>
    </row>
    <row r="697" spans="1:1" customFormat="1" ht="14.6" x14ac:dyDescent="0.4">
      <c r="A697" s="526"/>
    </row>
    <row r="698" spans="1:1" customFormat="1" ht="14.6" x14ac:dyDescent="0.4">
      <c r="A698" s="526"/>
    </row>
    <row r="699" spans="1:1" customFormat="1" ht="14.6" x14ac:dyDescent="0.4">
      <c r="A699" s="526"/>
    </row>
    <row r="700" spans="1:1" customFormat="1" ht="14.6" x14ac:dyDescent="0.4">
      <c r="A700" s="526"/>
    </row>
    <row r="701" spans="1:1" customFormat="1" ht="14.6" x14ac:dyDescent="0.4">
      <c r="A701" s="526"/>
    </row>
    <row r="702" spans="1:1" customFormat="1" ht="14.6" x14ac:dyDescent="0.4">
      <c r="A702" s="526"/>
    </row>
    <row r="703" spans="1:1" customFormat="1" ht="14.6" x14ac:dyDescent="0.4">
      <c r="A703" s="526"/>
    </row>
    <row r="704" spans="1:1" customFormat="1" ht="14.6" x14ac:dyDescent="0.4">
      <c r="A704" s="526"/>
    </row>
    <row r="705" spans="1:1" customFormat="1" ht="14.6" x14ac:dyDescent="0.4">
      <c r="A705" s="526"/>
    </row>
    <row r="706" spans="1:1" customFormat="1" ht="14.6" x14ac:dyDescent="0.4">
      <c r="A706" s="526"/>
    </row>
    <row r="707" spans="1:1" customFormat="1" ht="14.6" x14ac:dyDescent="0.4">
      <c r="A707" s="526"/>
    </row>
    <row r="708" spans="1:1" customFormat="1" ht="14.6" x14ac:dyDescent="0.4">
      <c r="A708" s="526"/>
    </row>
    <row r="709" spans="1:1" customFormat="1" ht="14.6" x14ac:dyDescent="0.4">
      <c r="A709" s="526"/>
    </row>
    <row r="710" spans="1:1" customFormat="1" ht="14.6" x14ac:dyDescent="0.4">
      <c r="A710" s="526"/>
    </row>
    <row r="711" spans="1:1" customFormat="1" ht="14.6" x14ac:dyDescent="0.4">
      <c r="A711" s="526"/>
    </row>
    <row r="712" spans="1:1" customFormat="1" ht="14.6" x14ac:dyDescent="0.4">
      <c r="A712" s="526"/>
    </row>
    <row r="713" spans="1:1" customFormat="1" ht="14.6" x14ac:dyDescent="0.4">
      <c r="A713" s="526"/>
    </row>
    <row r="714" spans="1:1" customFormat="1" ht="14.6" x14ac:dyDescent="0.4">
      <c r="A714" s="526"/>
    </row>
    <row r="715" spans="1:1" customFormat="1" ht="14.6" x14ac:dyDescent="0.4">
      <c r="A715" s="526"/>
    </row>
    <row r="716" spans="1:1" customFormat="1" ht="14.6" x14ac:dyDescent="0.4">
      <c r="A716" s="526"/>
    </row>
    <row r="717" spans="1:1" customFormat="1" ht="14.6" x14ac:dyDescent="0.4">
      <c r="A717" s="526"/>
    </row>
    <row r="718" spans="1:1" customFormat="1" ht="14.6" x14ac:dyDescent="0.4">
      <c r="A718" s="526"/>
    </row>
    <row r="719" spans="1:1" customFormat="1" ht="14.6" x14ac:dyDescent="0.4">
      <c r="A719" s="526"/>
    </row>
    <row r="720" spans="1:1" customFormat="1" ht="14.6" x14ac:dyDescent="0.4">
      <c r="A720" s="526"/>
    </row>
    <row r="721" spans="1:1" customFormat="1" ht="14.6" x14ac:dyDescent="0.4">
      <c r="A721" s="526"/>
    </row>
    <row r="722" spans="1:1" customFormat="1" ht="14.6" x14ac:dyDescent="0.4">
      <c r="A722" s="526"/>
    </row>
    <row r="723" spans="1:1" customFormat="1" ht="14.6" x14ac:dyDescent="0.4">
      <c r="A723" s="526"/>
    </row>
    <row r="724" spans="1:1" customFormat="1" ht="14.6" x14ac:dyDescent="0.4">
      <c r="A724" s="526"/>
    </row>
    <row r="725" spans="1:1" customFormat="1" ht="14.6" x14ac:dyDescent="0.4">
      <c r="A725" s="526"/>
    </row>
    <row r="726" spans="1:1" customFormat="1" ht="14.6" x14ac:dyDescent="0.4">
      <c r="A726" s="526"/>
    </row>
    <row r="727" spans="1:1" customFormat="1" ht="14.6" x14ac:dyDescent="0.4">
      <c r="A727" s="526"/>
    </row>
    <row r="728" spans="1:1" customFormat="1" ht="14.6" x14ac:dyDescent="0.4">
      <c r="A728" s="526"/>
    </row>
    <row r="729" spans="1:1" customFormat="1" ht="14.6" x14ac:dyDescent="0.4">
      <c r="A729" s="526"/>
    </row>
    <row r="730" spans="1:1" customFormat="1" ht="14.6" x14ac:dyDescent="0.4">
      <c r="A730" s="526"/>
    </row>
    <row r="731" spans="1:1" customFormat="1" ht="14.6" x14ac:dyDescent="0.4">
      <c r="A731" s="526"/>
    </row>
    <row r="732" spans="1:1" customFormat="1" ht="14.6" x14ac:dyDescent="0.4">
      <c r="A732" s="526"/>
    </row>
    <row r="733" spans="1:1" customFormat="1" ht="14.6" x14ac:dyDescent="0.4">
      <c r="A733" s="526"/>
    </row>
    <row r="734" spans="1:1" customFormat="1" ht="14.6" x14ac:dyDescent="0.4">
      <c r="A734" s="526"/>
    </row>
    <row r="735" spans="1:1" customFormat="1" ht="14.6" x14ac:dyDescent="0.4">
      <c r="A735" s="526"/>
    </row>
    <row r="736" spans="1:1" customFormat="1" ht="14.6" x14ac:dyDescent="0.4">
      <c r="A736" s="526"/>
    </row>
    <row r="737" spans="1:1" customFormat="1" ht="14.6" x14ac:dyDescent="0.4">
      <c r="A737" s="526"/>
    </row>
    <row r="738" spans="1:1" customFormat="1" ht="14.6" x14ac:dyDescent="0.4">
      <c r="A738" s="526"/>
    </row>
    <row r="739" spans="1:1" customFormat="1" ht="14.6" x14ac:dyDescent="0.4">
      <c r="A739" s="526"/>
    </row>
    <row r="740" spans="1:1" customFormat="1" ht="14.6" x14ac:dyDescent="0.4">
      <c r="A740" s="526"/>
    </row>
    <row r="741" spans="1:1" customFormat="1" ht="14.6" x14ac:dyDescent="0.4">
      <c r="A741" s="526"/>
    </row>
    <row r="742" spans="1:1" customFormat="1" ht="14.6" x14ac:dyDescent="0.4">
      <c r="A742" s="526"/>
    </row>
    <row r="743" spans="1:1" customFormat="1" ht="14.6" x14ac:dyDescent="0.4">
      <c r="A743" s="526"/>
    </row>
    <row r="744" spans="1:1" customFormat="1" ht="14.6" x14ac:dyDescent="0.4">
      <c r="A744" s="526"/>
    </row>
    <row r="745" spans="1:1" customFormat="1" ht="14.6" x14ac:dyDescent="0.4">
      <c r="A745" s="526"/>
    </row>
    <row r="746" spans="1:1" customFormat="1" ht="14.6" x14ac:dyDescent="0.4">
      <c r="A746" s="526"/>
    </row>
    <row r="747" spans="1:1" customFormat="1" ht="14.6" x14ac:dyDescent="0.4">
      <c r="A747" s="526"/>
    </row>
    <row r="748" spans="1:1" customFormat="1" ht="14.6" x14ac:dyDescent="0.4">
      <c r="A748" s="526"/>
    </row>
    <row r="749" spans="1:1" customFormat="1" ht="14.6" x14ac:dyDescent="0.4">
      <c r="A749" s="526"/>
    </row>
    <row r="750" spans="1:1" customFormat="1" ht="14.6" x14ac:dyDescent="0.4">
      <c r="A750" s="526"/>
    </row>
    <row r="751" spans="1:1" customFormat="1" ht="14.6" x14ac:dyDescent="0.4">
      <c r="A751" s="526"/>
    </row>
    <row r="752" spans="1:1" customFormat="1" ht="14.6" x14ac:dyDescent="0.4">
      <c r="A752" s="526"/>
    </row>
    <row r="753" spans="1:1" customFormat="1" ht="14.6" x14ac:dyDescent="0.4">
      <c r="A753" s="526"/>
    </row>
    <row r="754" spans="1:1" customFormat="1" ht="14.6" x14ac:dyDescent="0.4">
      <c r="A754" s="526"/>
    </row>
    <row r="755" spans="1:1" customFormat="1" ht="14.6" x14ac:dyDescent="0.4">
      <c r="A755" s="526"/>
    </row>
    <row r="756" spans="1:1" customFormat="1" ht="14.6" x14ac:dyDescent="0.4">
      <c r="A756" s="526"/>
    </row>
    <row r="757" spans="1:1" customFormat="1" ht="14.6" x14ac:dyDescent="0.4">
      <c r="A757" s="526"/>
    </row>
    <row r="758" spans="1:1" customFormat="1" ht="14.6" x14ac:dyDescent="0.4">
      <c r="A758" s="526"/>
    </row>
    <row r="759" spans="1:1" customFormat="1" ht="14.6" x14ac:dyDescent="0.4">
      <c r="A759" s="526"/>
    </row>
    <row r="760" spans="1:1" customFormat="1" ht="14.6" x14ac:dyDescent="0.4">
      <c r="A760" s="526"/>
    </row>
    <row r="761" spans="1:1" customFormat="1" ht="14.6" x14ac:dyDescent="0.4">
      <c r="A761" s="526"/>
    </row>
    <row r="762" spans="1:1" customFormat="1" ht="14.6" x14ac:dyDescent="0.4">
      <c r="A762" s="526"/>
    </row>
    <row r="763" spans="1:1" customFormat="1" ht="14.6" x14ac:dyDescent="0.4">
      <c r="A763" s="526"/>
    </row>
    <row r="764" spans="1:1" customFormat="1" ht="14.6" x14ac:dyDescent="0.4">
      <c r="A764" s="526"/>
    </row>
    <row r="765" spans="1:1" customFormat="1" ht="14.6" x14ac:dyDescent="0.4">
      <c r="A765" s="526"/>
    </row>
    <row r="766" spans="1:1" customFormat="1" ht="14.6" x14ac:dyDescent="0.4">
      <c r="A766" s="526"/>
    </row>
    <row r="767" spans="1:1" customFormat="1" ht="14.6" x14ac:dyDescent="0.4">
      <c r="A767" s="526"/>
    </row>
    <row r="768" spans="1:1" customFormat="1" ht="14.6" x14ac:dyDescent="0.4">
      <c r="A768" s="526"/>
    </row>
    <row r="769" spans="1:1" customFormat="1" ht="14.6" x14ac:dyDescent="0.4">
      <c r="A769" s="526"/>
    </row>
    <row r="770" spans="1:1" customFormat="1" ht="14.6" x14ac:dyDescent="0.4">
      <c r="A770" s="526"/>
    </row>
    <row r="771" spans="1:1" customFormat="1" ht="14.6" x14ac:dyDescent="0.4">
      <c r="A771" s="526"/>
    </row>
    <row r="772" spans="1:1" customFormat="1" ht="14.6" x14ac:dyDescent="0.4">
      <c r="A772" s="526"/>
    </row>
    <row r="773" spans="1:1" customFormat="1" ht="14.6" x14ac:dyDescent="0.4">
      <c r="A773" s="526"/>
    </row>
    <row r="774" spans="1:1" customFormat="1" ht="14.6" x14ac:dyDescent="0.4">
      <c r="A774" s="526"/>
    </row>
    <row r="775" spans="1:1" customFormat="1" ht="14.6" x14ac:dyDescent="0.4">
      <c r="A775" s="526"/>
    </row>
    <row r="776" spans="1:1" customFormat="1" ht="14.6" x14ac:dyDescent="0.4">
      <c r="A776" s="526"/>
    </row>
    <row r="777" spans="1:1" customFormat="1" ht="14.6" x14ac:dyDescent="0.4">
      <c r="A777" s="526"/>
    </row>
    <row r="778" spans="1:1" customFormat="1" ht="14.6" x14ac:dyDescent="0.4">
      <c r="A778" s="526"/>
    </row>
    <row r="779" spans="1:1" customFormat="1" ht="14.6" x14ac:dyDescent="0.4">
      <c r="A779" s="526"/>
    </row>
    <row r="780" spans="1:1" customFormat="1" ht="14.6" x14ac:dyDescent="0.4">
      <c r="A780" s="526"/>
    </row>
    <row r="781" spans="1:1" customFormat="1" ht="14.6" x14ac:dyDescent="0.4">
      <c r="A781" s="526"/>
    </row>
    <row r="782" spans="1:1" customFormat="1" ht="14.6" x14ac:dyDescent="0.4">
      <c r="A782" s="526"/>
    </row>
    <row r="783" spans="1:1" customFormat="1" ht="14.6" x14ac:dyDescent="0.4">
      <c r="A783" s="526"/>
    </row>
    <row r="784" spans="1:1" customFormat="1" ht="14.6" x14ac:dyDescent="0.4">
      <c r="A784" s="526"/>
    </row>
    <row r="785" spans="1:1" customFormat="1" ht="14.6" x14ac:dyDescent="0.4">
      <c r="A785" s="526"/>
    </row>
    <row r="786" spans="1:1" customFormat="1" ht="14.6" x14ac:dyDescent="0.4">
      <c r="A786" s="526"/>
    </row>
    <row r="787" spans="1:1" customFormat="1" ht="14.6" x14ac:dyDescent="0.4">
      <c r="A787" s="526"/>
    </row>
    <row r="788" spans="1:1" customFormat="1" ht="14.6" x14ac:dyDescent="0.4">
      <c r="A788" s="526"/>
    </row>
    <row r="789" spans="1:1" customFormat="1" ht="14.6" x14ac:dyDescent="0.4">
      <c r="A789" s="526"/>
    </row>
    <row r="790" spans="1:1" customFormat="1" ht="14.6" x14ac:dyDescent="0.4">
      <c r="A790" s="526"/>
    </row>
    <row r="791" spans="1:1" customFormat="1" ht="14.6" x14ac:dyDescent="0.4">
      <c r="A791" s="526"/>
    </row>
    <row r="792" spans="1:1" customFormat="1" ht="14.6" x14ac:dyDescent="0.4">
      <c r="A792" s="526"/>
    </row>
    <row r="793" spans="1:1" customFormat="1" ht="14.6" x14ac:dyDescent="0.4">
      <c r="A793" s="526"/>
    </row>
    <row r="794" spans="1:1" customFormat="1" ht="14.6" x14ac:dyDescent="0.4">
      <c r="A794" s="526"/>
    </row>
    <row r="795" spans="1:1" customFormat="1" ht="14.6" x14ac:dyDescent="0.4">
      <c r="A795" s="526"/>
    </row>
    <row r="796" spans="1:1" customFormat="1" ht="14.6" x14ac:dyDescent="0.4">
      <c r="A796" s="526"/>
    </row>
    <row r="797" spans="1:1" customFormat="1" ht="14.6" x14ac:dyDescent="0.4">
      <c r="A797" s="526"/>
    </row>
    <row r="798" spans="1:1" customFormat="1" ht="14.6" x14ac:dyDescent="0.4">
      <c r="A798" s="526"/>
    </row>
    <row r="799" spans="1:1" customFormat="1" ht="14.6" x14ac:dyDescent="0.4">
      <c r="A799" s="526"/>
    </row>
    <row r="800" spans="1:1" customFormat="1" ht="14.6" x14ac:dyDescent="0.4">
      <c r="A800" s="526"/>
    </row>
    <row r="801" spans="1:1" customFormat="1" ht="14.6" x14ac:dyDescent="0.4">
      <c r="A801" s="526"/>
    </row>
    <row r="802" spans="1:1" customFormat="1" ht="14.6" x14ac:dyDescent="0.4">
      <c r="A802" s="526"/>
    </row>
    <row r="803" spans="1:1" customFormat="1" ht="14.6" x14ac:dyDescent="0.4">
      <c r="A803" s="526"/>
    </row>
    <row r="804" spans="1:1" customFormat="1" ht="14.6" x14ac:dyDescent="0.4">
      <c r="A804" s="526"/>
    </row>
    <row r="805" spans="1:1" customFormat="1" ht="14.6" x14ac:dyDescent="0.4">
      <c r="A805" s="526"/>
    </row>
    <row r="806" spans="1:1" customFormat="1" ht="14.6" x14ac:dyDescent="0.4">
      <c r="A806" s="526"/>
    </row>
    <row r="807" spans="1:1" customFormat="1" ht="14.6" x14ac:dyDescent="0.4">
      <c r="A807" s="526"/>
    </row>
    <row r="808" spans="1:1" customFormat="1" ht="14.6" x14ac:dyDescent="0.4">
      <c r="A808" s="526"/>
    </row>
    <row r="809" spans="1:1" customFormat="1" ht="14.6" x14ac:dyDescent="0.4">
      <c r="A809" s="526"/>
    </row>
    <row r="810" spans="1:1" customFormat="1" ht="14.6" x14ac:dyDescent="0.4">
      <c r="A810" s="526"/>
    </row>
    <row r="811" spans="1:1" customFormat="1" ht="14.6" x14ac:dyDescent="0.4">
      <c r="A811" s="526"/>
    </row>
    <row r="812" spans="1:1" customFormat="1" ht="14.6" x14ac:dyDescent="0.4">
      <c r="A812" s="526"/>
    </row>
    <row r="813" spans="1:1" customFormat="1" ht="14.6" x14ac:dyDescent="0.4">
      <c r="A813" s="526"/>
    </row>
    <row r="814" spans="1:1" customFormat="1" ht="14.6" x14ac:dyDescent="0.4">
      <c r="A814" s="526"/>
    </row>
    <row r="815" spans="1:1" customFormat="1" ht="14.6" x14ac:dyDescent="0.4">
      <c r="A815" s="526"/>
    </row>
    <row r="816" spans="1:1" customFormat="1" ht="14.6" x14ac:dyDescent="0.4">
      <c r="A816" s="526"/>
    </row>
    <row r="817" spans="1:1" customFormat="1" ht="14.6" x14ac:dyDescent="0.4">
      <c r="A817" s="526"/>
    </row>
    <row r="818" spans="1:1" customFormat="1" ht="14.6" x14ac:dyDescent="0.4">
      <c r="A818" s="526"/>
    </row>
    <row r="819" spans="1:1" customFormat="1" ht="14.6" x14ac:dyDescent="0.4">
      <c r="A819" s="526"/>
    </row>
    <row r="820" spans="1:1" customFormat="1" ht="14.6" x14ac:dyDescent="0.4">
      <c r="A820" s="526"/>
    </row>
    <row r="821" spans="1:1" customFormat="1" ht="14.6" x14ac:dyDescent="0.4">
      <c r="A821" s="526"/>
    </row>
    <row r="822" spans="1:1" customFormat="1" ht="14.6" x14ac:dyDescent="0.4">
      <c r="A822" s="526"/>
    </row>
    <row r="823" spans="1:1" customFormat="1" ht="14.6" x14ac:dyDescent="0.4">
      <c r="A823" s="526"/>
    </row>
    <row r="824" spans="1:1" customFormat="1" ht="14.6" x14ac:dyDescent="0.4">
      <c r="A824" s="526"/>
    </row>
    <row r="825" spans="1:1" customFormat="1" ht="14.6" x14ac:dyDescent="0.4">
      <c r="A825" s="526"/>
    </row>
    <row r="826" spans="1:1" customFormat="1" ht="14.6" x14ac:dyDescent="0.4">
      <c r="A826" s="526"/>
    </row>
    <row r="827" spans="1:1" customFormat="1" ht="14.6" x14ac:dyDescent="0.4">
      <c r="A827" s="526"/>
    </row>
    <row r="828" spans="1:1" customFormat="1" ht="14.6" x14ac:dyDescent="0.4">
      <c r="A828" s="526"/>
    </row>
    <row r="829" spans="1:1" customFormat="1" ht="14.6" x14ac:dyDescent="0.4">
      <c r="A829" s="526"/>
    </row>
    <row r="830" spans="1:1" customFormat="1" ht="14.6" x14ac:dyDescent="0.4">
      <c r="A830" s="526"/>
    </row>
    <row r="831" spans="1:1" customFormat="1" ht="14.6" x14ac:dyDescent="0.4">
      <c r="A831" s="526"/>
    </row>
    <row r="832" spans="1:1" customFormat="1" ht="14.6" x14ac:dyDescent="0.4">
      <c r="A832" s="526"/>
    </row>
    <row r="833" spans="1:1" customFormat="1" ht="14.6" x14ac:dyDescent="0.4">
      <c r="A833" s="526"/>
    </row>
    <row r="834" spans="1:1" customFormat="1" ht="14.6" x14ac:dyDescent="0.4">
      <c r="A834" s="526"/>
    </row>
    <row r="835" spans="1:1" customFormat="1" ht="14.6" x14ac:dyDescent="0.4">
      <c r="A835" s="526"/>
    </row>
    <row r="836" spans="1:1" customFormat="1" ht="14.6" x14ac:dyDescent="0.4">
      <c r="A836" s="526"/>
    </row>
    <row r="837" spans="1:1" customFormat="1" ht="14.6" x14ac:dyDescent="0.4">
      <c r="A837" s="526"/>
    </row>
    <row r="838" spans="1:1" customFormat="1" ht="14.6" x14ac:dyDescent="0.4">
      <c r="A838" s="526"/>
    </row>
    <row r="839" spans="1:1" customFormat="1" ht="14.6" x14ac:dyDescent="0.4">
      <c r="A839" s="526"/>
    </row>
    <row r="840" spans="1:1" customFormat="1" ht="14.6" x14ac:dyDescent="0.4">
      <c r="A840" s="526"/>
    </row>
    <row r="841" spans="1:1" customFormat="1" ht="14.6" x14ac:dyDescent="0.4">
      <c r="A841" s="526"/>
    </row>
    <row r="842" spans="1:1" customFormat="1" ht="14.6" x14ac:dyDescent="0.4">
      <c r="A842" s="526"/>
    </row>
    <row r="843" spans="1:1" customFormat="1" ht="14.6" x14ac:dyDescent="0.4">
      <c r="A843" s="526"/>
    </row>
    <row r="844" spans="1:1" customFormat="1" ht="14.6" x14ac:dyDescent="0.4">
      <c r="A844" s="526"/>
    </row>
    <row r="845" spans="1:1" customFormat="1" ht="14.6" x14ac:dyDescent="0.4">
      <c r="A845" s="526"/>
    </row>
    <row r="846" spans="1:1" customFormat="1" ht="14.6" x14ac:dyDescent="0.4">
      <c r="A846" s="526"/>
    </row>
    <row r="847" spans="1:1" customFormat="1" ht="14.6" x14ac:dyDescent="0.4">
      <c r="A847" s="526"/>
    </row>
    <row r="848" spans="1:1" customFormat="1" ht="14.6" x14ac:dyDescent="0.4">
      <c r="A848" s="526"/>
    </row>
    <row r="849" spans="1:1" customFormat="1" ht="14.6" x14ac:dyDescent="0.4">
      <c r="A849" s="526"/>
    </row>
    <row r="850" spans="1:1" customFormat="1" ht="14.6" x14ac:dyDescent="0.4">
      <c r="A850" s="526"/>
    </row>
    <row r="851" spans="1:1" customFormat="1" ht="14.6" x14ac:dyDescent="0.4">
      <c r="A851" s="526"/>
    </row>
    <row r="852" spans="1:1" customFormat="1" ht="14.6" x14ac:dyDescent="0.4">
      <c r="A852" s="526"/>
    </row>
    <row r="853" spans="1:1" customFormat="1" ht="14.6" x14ac:dyDescent="0.4">
      <c r="A853" s="526"/>
    </row>
    <row r="854" spans="1:1" customFormat="1" ht="14.6" x14ac:dyDescent="0.4">
      <c r="A854" s="526"/>
    </row>
    <row r="855" spans="1:1" customFormat="1" ht="14.6" x14ac:dyDescent="0.4">
      <c r="A855" s="526"/>
    </row>
    <row r="856" spans="1:1" customFormat="1" ht="14.6" x14ac:dyDescent="0.4">
      <c r="A856" s="526"/>
    </row>
    <row r="857" spans="1:1" customFormat="1" ht="14.6" x14ac:dyDescent="0.4">
      <c r="A857" s="526"/>
    </row>
    <row r="858" spans="1:1" customFormat="1" ht="14.6" x14ac:dyDescent="0.4">
      <c r="A858" s="526"/>
    </row>
    <row r="859" spans="1:1" customFormat="1" ht="14.6" x14ac:dyDescent="0.4">
      <c r="A859" s="526"/>
    </row>
    <row r="860" spans="1:1" customFormat="1" ht="14.6" x14ac:dyDescent="0.4">
      <c r="A860" s="526"/>
    </row>
    <row r="861" spans="1:1" customFormat="1" ht="14.6" x14ac:dyDescent="0.4">
      <c r="A861" s="526"/>
    </row>
    <row r="862" spans="1:1" customFormat="1" ht="14.6" x14ac:dyDescent="0.4">
      <c r="A862" s="526"/>
    </row>
    <row r="863" spans="1:1" customFormat="1" ht="14.6" x14ac:dyDescent="0.4">
      <c r="A863" s="526"/>
    </row>
    <row r="864" spans="1:1" customFormat="1" ht="14.6" x14ac:dyDescent="0.4">
      <c r="A864" s="526"/>
    </row>
    <row r="865" spans="1:1" customFormat="1" ht="14.6" x14ac:dyDescent="0.4">
      <c r="A865" s="526"/>
    </row>
    <row r="866" spans="1:1" customFormat="1" ht="14.6" x14ac:dyDescent="0.4">
      <c r="A866" s="526"/>
    </row>
    <row r="867" spans="1:1" customFormat="1" ht="14.6" x14ac:dyDescent="0.4">
      <c r="A867" s="526"/>
    </row>
    <row r="868" spans="1:1" customFormat="1" ht="14.6" x14ac:dyDescent="0.4">
      <c r="A868" s="526"/>
    </row>
    <row r="869" spans="1:1" customFormat="1" ht="14.6" x14ac:dyDescent="0.4">
      <c r="A869" s="526"/>
    </row>
    <row r="870" spans="1:1" customFormat="1" ht="14.6" x14ac:dyDescent="0.4">
      <c r="A870" s="526"/>
    </row>
    <row r="871" spans="1:1" customFormat="1" ht="14.6" x14ac:dyDescent="0.4">
      <c r="A871" s="526"/>
    </row>
    <row r="872" spans="1:1" customFormat="1" ht="14.6" x14ac:dyDescent="0.4">
      <c r="A872" s="526"/>
    </row>
    <row r="873" spans="1:1" customFormat="1" ht="14.6" x14ac:dyDescent="0.4">
      <c r="A873" s="526"/>
    </row>
    <row r="874" spans="1:1" customFormat="1" ht="14.6" x14ac:dyDescent="0.4">
      <c r="A874" s="526"/>
    </row>
    <row r="875" spans="1:1" customFormat="1" ht="14.6" x14ac:dyDescent="0.4">
      <c r="A875" s="526"/>
    </row>
    <row r="876" spans="1:1" customFormat="1" ht="14.6" x14ac:dyDescent="0.4">
      <c r="A876" s="526"/>
    </row>
    <row r="877" spans="1:1" customFormat="1" ht="14.6" x14ac:dyDescent="0.4">
      <c r="A877" s="526"/>
    </row>
    <row r="878" spans="1:1" customFormat="1" ht="14.6" x14ac:dyDescent="0.4">
      <c r="A878" s="526"/>
    </row>
    <row r="879" spans="1:1" customFormat="1" ht="14.6" x14ac:dyDescent="0.4">
      <c r="A879" s="526"/>
    </row>
    <row r="880" spans="1:1" customFormat="1" ht="14.6" x14ac:dyDescent="0.4">
      <c r="A880" s="526"/>
    </row>
    <row r="881" spans="1:1" customFormat="1" ht="14.6" x14ac:dyDescent="0.4">
      <c r="A881" s="526"/>
    </row>
    <row r="882" spans="1:1" customFormat="1" ht="14.6" x14ac:dyDescent="0.4">
      <c r="A882" s="526"/>
    </row>
    <row r="883" spans="1:1" customFormat="1" ht="14.6" x14ac:dyDescent="0.4">
      <c r="A883" s="526"/>
    </row>
    <row r="884" spans="1:1" customFormat="1" ht="14.6" x14ac:dyDescent="0.4">
      <c r="A884" s="526"/>
    </row>
    <row r="885" spans="1:1" customFormat="1" ht="14.6" x14ac:dyDescent="0.4">
      <c r="A885" s="526"/>
    </row>
    <row r="886" spans="1:1" customFormat="1" ht="14.6" x14ac:dyDescent="0.4">
      <c r="A886" s="526"/>
    </row>
    <row r="887" spans="1:1" customFormat="1" ht="14.6" x14ac:dyDescent="0.4">
      <c r="A887" s="526"/>
    </row>
    <row r="888" spans="1:1" customFormat="1" ht="14.6" x14ac:dyDescent="0.4">
      <c r="A888" s="526"/>
    </row>
    <row r="889" spans="1:1" customFormat="1" ht="14.6" x14ac:dyDescent="0.4">
      <c r="A889" s="526"/>
    </row>
    <row r="890" spans="1:1" customFormat="1" ht="14.6" x14ac:dyDescent="0.4">
      <c r="A890" s="526"/>
    </row>
    <row r="891" spans="1:1" customFormat="1" ht="14.6" x14ac:dyDescent="0.4">
      <c r="A891" s="526"/>
    </row>
    <row r="892" spans="1:1" customFormat="1" ht="14.6" x14ac:dyDescent="0.4">
      <c r="A892" s="526"/>
    </row>
    <row r="893" spans="1:1" customFormat="1" ht="14.6" x14ac:dyDescent="0.4">
      <c r="A893" s="526"/>
    </row>
    <row r="894" spans="1:1" customFormat="1" ht="14.6" x14ac:dyDescent="0.4">
      <c r="A894" s="526"/>
    </row>
    <row r="895" spans="1:1" customFormat="1" ht="14.6" x14ac:dyDescent="0.4">
      <c r="A895" s="526"/>
    </row>
    <row r="896" spans="1:1" customFormat="1" ht="14.6" x14ac:dyDescent="0.4">
      <c r="A896" s="526"/>
    </row>
    <row r="897" spans="1:1" customFormat="1" ht="14.6" x14ac:dyDescent="0.4">
      <c r="A897" s="526"/>
    </row>
    <row r="898" spans="1:1" customFormat="1" ht="14.6" x14ac:dyDescent="0.4">
      <c r="A898" s="526"/>
    </row>
    <row r="899" spans="1:1" customFormat="1" ht="14.6" x14ac:dyDescent="0.4">
      <c r="A899" s="526"/>
    </row>
    <row r="900" spans="1:1" customFormat="1" ht="14.6" x14ac:dyDescent="0.4">
      <c r="A900" s="526"/>
    </row>
    <row r="901" spans="1:1" customFormat="1" ht="14.6" x14ac:dyDescent="0.4">
      <c r="A901" s="526"/>
    </row>
    <row r="902" spans="1:1" customFormat="1" ht="14.6" x14ac:dyDescent="0.4">
      <c r="A902" s="526"/>
    </row>
    <row r="903" spans="1:1" customFormat="1" ht="14.6" x14ac:dyDescent="0.4">
      <c r="A903" s="526"/>
    </row>
    <row r="904" spans="1:1" customFormat="1" ht="14.6" x14ac:dyDescent="0.4">
      <c r="A904" s="526"/>
    </row>
    <row r="905" spans="1:1" customFormat="1" ht="14.6" x14ac:dyDescent="0.4">
      <c r="A905" s="526"/>
    </row>
    <row r="906" spans="1:1" customFormat="1" ht="14.6" x14ac:dyDescent="0.4">
      <c r="A906" s="526"/>
    </row>
    <row r="907" spans="1:1" customFormat="1" ht="14.6" x14ac:dyDescent="0.4">
      <c r="A907" s="526"/>
    </row>
    <row r="908" spans="1:1" customFormat="1" ht="14.6" x14ac:dyDescent="0.4">
      <c r="A908" s="526"/>
    </row>
    <row r="909" spans="1:1" customFormat="1" ht="14.6" x14ac:dyDescent="0.4">
      <c r="A909" s="526"/>
    </row>
    <row r="910" spans="1:1" customFormat="1" ht="14.6" x14ac:dyDescent="0.4">
      <c r="A910" s="526"/>
    </row>
    <row r="911" spans="1:1" customFormat="1" ht="14.6" x14ac:dyDescent="0.4">
      <c r="A911" s="526"/>
    </row>
    <row r="912" spans="1:1" customFormat="1" ht="14.6" x14ac:dyDescent="0.4">
      <c r="A912" s="526"/>
    </row>
    <row r="913" spans="1:1" customFormat="1" ht="14.6" x14ac:dyDescent="0.4">
      <c r="A913" s="526"/>
    </row>
    <row r="914" spans="1:1" customFormat="1" ht="14.6" x14ac:dyDescent="0.4">
      <c r="A914" s="526"/>
    </row>
    <row r="915" spans="1:1" customFormat="1" ht="14.6" x14ac:dyDescent="0.4">
      <c r="A915" s="526"/>
    </row>
    <row r="916" spans="1:1" customFormat="1" ht="14.6" x14ac:dyDescent="0.4">
      <c r="A916" s="526"/>
    </row>
    <row r="917" spans="1:1" customFormat="1" ht="14.6" x14ac:dyDescent="0.4">
      <c r="A917" s="526"/>
    </row>
    <row r="918" spans="1:1" customFormat="1" ht="14.6" x14ac:dyDescent="0.4">
      <c r="A918" s="526"/>
    </row>
    <row r="919" spans="1:1" customFormat="1" ht="14.6" x14ac:dyDescent="0.4">
      <c r="A919" s="526"/>
    </row>
    <row r="920" spans="1:1" customFormat="1" ht="14.6" x14ac:dyDescent="0.4">
      <c r="A920" s="526"/>
    </row>
    <row r="921" spans="1:1" customFormat="1" ht="14.6" x14ac:dyDescent="0.4">
      <c r="A921" s="526"/>
    </row>
    <row r="922" spans="1:1" customFormat="1" ht="14.6" x14ac:dyDescent="0.4">
      <c r="A922" s="526"/>
    </row>
    <row r="923" spans="1:1" customFormat="1" ht="14.6" x14ac:dyDescent="0.4">
      <c r="A923" s="526"/>
    </row>
    <row r="924" spans="1:1" customFormat="1" ht="14.6" x14ac:dyDescent="0.4">
      <c r="A924" s="526"/>
    </row>
    <row r="925" spans="1:1" customFormat="1" ht="14.6" x14ac:dyDescent="0.4">
      <c r="A925" s="526"/>
    </row>
    <row r="926" spans="1:1" customFormat="1" ht="14.6" x14ac:dyDescent="0.4">
      <c r="A926" s="526"/>
    </row>
    <row r="927" spans="1:1" customFormat="1" ht="14.6" x14ac:dyDescent="0.4">
      <c r="A927" s="526"/>
    </row>
    <row r="928" spans="1:1" customFormat="1" ht="14.6" x14ac:dyDescent="0.4">
      <c r="A928" s="526"/>
    </row>
    <row r="929" spans="1:1" customFormat="1" ht="14.6" x14ac:dyDescent="0.4">
      <c r="A929" s="526"/>
    </row>
    <row r="930" spans="1:1" customFormat="1" ht="14.6" x14ac:dyDescent="0.4">
      <c r="A930" s="526"/>
    </row>
    <row r="931" spans="1:1" customFormat="1" ht="14.6" x14ac:dyDescent="0.4">
      <c r="A931" s="526"/>
    </row>
    <row r="932" spans="1:1" customFormat="1" ht="14.6" x14ac:dyDescent="0.4">
      <c r="A932" s="526"/>
    </row>
    <row r="933" spans="1:1" customFormat="1" ht="14.6" x14ac:dyDescent="0.4">
      <c r="A933" s="526"/>
    </row>
    <row r="934" spans="1:1" customFormat="1" ht="14.6" x14ac:dyDescent="0.4">
      <c r="A934" s="526"/>
    </row>
    <row r="935" spans="1:1" customFormat="1" ht="14.6" x14ac:dyDescent="0.4">
      <c r="A935" s="526"/>
    </row>
    <row r="936" spans="1:1" customFormat="1" ht="14.6" x14ac:dyDescent="0.4">
      <c r="A936" s="526"/>
    </row>
    <row r="937" spans="1:1" customFormat="1" ht="14.6" x14ac:dyDescent="0.4">
      <c r="A937" s="526"/>
    </row>
    <row r="938" spans="1:1" customFormat="1" ht="14.6" x14ac:dyDescent="0.4">
      <c r="A938" s="526"/>
    </row>
    <row r="939" spans="1:1" customFormat="1" ht="14.6" x14ac:dyDescent="0.4">
      <c r="A939" s="526"/>
    </row>
    <row r="940" spans="1:1" customFormat="1" ht="14.6" x14ac:dyDescent="0.4">
      <c r="A940" s="526"/>
    </row>
    <row r="941" spans="1:1" customFormat="1" ht="14.6" x14ac:dyDescent="0.4">
      <c r="A941" s="526"/>
    </row>
    <row r="942" spans="1:1" customFormat="1" ht="14.6" x14ac:dyDescent="0.4">
      <c r="A942" s="526"/>
    </row>
    <row r="943" spans="1:1" customFormat="1" ht="14.6" x14ac:dyDescent="0.4">
      <c r="A943" s="526"/>
    </row>
    <row r="944" spans="1:1" customFormat="1" ht="14.6" x14ac:dyDescent="0.4">
      <c r="A944" s="526"/>
    </row>
    <row r="945" spans="1:1" customFormat="1" ht="14.6" x14ac:dyDescent="0.4">
      <c r="A945" s="526"/>
    </row>
    <row r="946" spans="1:1" customFormat="1" ht="14.6" x14ac:dyDescent="0.4">
      <c r="A946" s="526"/>
    </row>
    <row r="947" spans="1:1" customFormat="1" ht="14.6" x14ac:dyDescent="0.4">
      <c r="A947" s="526"/>
    </row>
    <row r="948" spans="1:1" customFormat="1" ht="14.6" x14ac:dyDescent="0.4">
      <c r="A948" s="526"/>
    </row>
    <row r="949" spans="1:1" customFormat="1" ht="14.6" x14ac:dyDescent="0.4">
      <c r="A949" s="526"/>
    </row>
    <row r="950" spans="1:1" customFormat="1" ht="14.6" x14ac:dyDescent="0.4">
      <c r="A950" s="526"/>
    </row>
    <row r="951" spans="1:1" customFormat="1" ht="14.6" x14ac:dyDescent="0.4">
      <c r="A951" s="526"/>
    </row>
    <row r="952" spans="1:1" customFormat="1" ht="14.6" x14ac:dyDescent="0.4">
      <c r="A952" s="526"/>
    </row>
    <row r="953" spans="1:1" customFormat="1" ht="14.6" x14ac:dyDescent="0.4">
      <c r="A953" s="526"/>
    </row>
    <row r="954" spans="1:1" customFormat="1" ht="14.6" x14ac:dyDescent="0.4">
      <c r="A954" s="526"/>
    </row>
    <row r="955" spans="1:1" customFormat="1" ht="14.6" x14ac:dyDescent="0.4">
      <c r="A955" s="526"/>
    </row>
    <row r="956" spans="1:1" customFormat="1" ht="14.6" x14ac:dyDescent="0.4">
      <c r="A956" s="526"/>
    </row>
    <row r="957" spans="1:1" customFormat="1" ht="14.6" x14ac:dyDescent="0.4">
      <c r="A957" s="526"/>
    </row>
    <row r="958" spans="1:1" customFormat="1" ht="14.6" x14ac:dyDescent="0.4">
      <c r="A958" s="526"/>
    </row>
    <row r="959" spans="1:1" customFormat="1" ht="14.6" x14ac:dyDescent="0.4">
      <c r="A959" s="526"/>
    </row>
    <row r="960" spans="1:1" customFormat="1" ht="14.6" x14ac:dyDescent="0.4">
      <c r="A960" s="526"/>
    </row>
    <row r="961" spans="1:1" customFormat="1" ht="14.6" x14ac:dyDescent="0.4">
      <c r="A961" s="526"/>
    </row>
    <row r="962" spans="1:1" customFormat="1" ht="14.6" x14ac:dyDescent="0.4">
      <c r="A962" s="526"/>
    </row>
    <row r="963" spans="1:1" customFormat="1" ht="14.6" x14ac:dyDescent="0.4">
      <c r="A963" s="526"/>
    </row>
    <row r="964" spans="1:1" customFormat="1" ht="14.6" x14ac:dyDescent="0.4">
      <c r="A964" s="526"/>
    </row>
    <row r="965" spans="1:1" customFormat="1" ht="14.6" x14ac:dyDescent="0.4">
      <c r="A965" s="526"/>
    </row>
    <row r="966" spans="1:1" customFormat="1" ht="14.6" x14ac:dyDescent="0.4">
      <c r="A966" s="526"/>
    </row>
    <row r="967" spans="1:1" customFormat="1" ht="14.6" x14ac:dyDescent="0.4">
      <c r="A967" s="526"/>
    </row>
    <row r="968" spans="1:1" customFormat="1" ht="14.6" x14ac:dyDescent="0.4">
      <c r="A968" s="526"/>
    </row>
    <row r="969" spans="1:1" customFormat="1" ht="14.6" x14ac:dyDescent="0.4">
      <c r="A969" s="526"/>
    </row>
    <row r="970" spans="1:1" customFormat="1" ht="14.6" x14ac:dyDescent="0.4">
      <c r="A970" s="526"/>
    </row>
    <row r="971" spans="1:1" customFormat="1" ht="14.6" x14ac:dyDescent="0.4">
      <c r="A971" s="526"/>
    </row>
    <row r="972" spans="1:1" customFormat="1" ht="14.6" x14ac:dyDescent="0.4">
      <c r="A972" s="526"/>
    </row>
    <row r="973" spans="1:1" customFormat="1" ht="14.6" x14ac:dyDescent="0.4">
      <c r="A973" s="526"/>
    </row>
    <row r="974" spans="1:1" customFormat="1" ht="14.6" x14ac:dyDescent="0.4">
      <c r="A974" s="526"/>
    </row>
    <row r="975" spans="1:1" customFormat="1" ht="14.6" x14ac:dyDescent="0.4">
      <c r="A975" s="526"/>
    </row>
    <row r="976" spans="1:1" customFormat="1" ht="14.6" x14ac:dyDescent="0.4">
      <c r="A976" s="526"/>
    </row>
    <row r="977" spans="1:1" customFormat="1" ht="14.6" x14ac:dyDescent="0.4">
      <c r="A977" s="526"/>
    </row>
    <row r="978" spans="1:1" customFormat="1" ht="14.6" x14ac:dyDescent="0.4">
      <c r="A978" s="526"/>
    </row>
    <row r="979" spans="1:1" customFormat="1" ht="14.6" x14ac:dyDescent="0.4">
      <c r="A979" s="526"/>
    </row>
    <row r="980" spans="1:1" customFormat="1" ht="14.6" x14ac:dyDescent="0.4">
      <c r="A980" s="526"/>
    </row>
    <row r="981" spans="1:1" customFormat="1" ht="14.6" x14ac:dyDescent="0.4">
      <c r="A981" s="526"/>
    </row>
    <row r="982" spans="1:1" customFormat="1" ht="14.6" x14ac:dyDescent="0.4">
      <c r="A982" s="526"/>
    </row>
    <row r="983" spans="1:1" customFormat="1" ht="14.6" x14ac:dyDescent="0.4">
      <c r="A983" s="526"/>
    </row>
    <row r="984" spans="1:1" customFormat="1" ht="14.6" x14ac:dyDescent="0.4">
      <c r="A984" s="526"/>
    </row>
    <row r="985" spans="1:1" customFormat="1" ht="14.6" x14ac:dyDescent="0.4">
      <c r="A985" s="526"/>
    </row>
    <row r="986" spans="1:1" customFormat="1" ht="14.6" x14ac:dyDescent="0.4">
      <c r="A986" s="526"/>
    </row>
    <row r="987" spans="1:1" customFormat="1" ht="14.6" x14ac:dyDescent="0.4">
      <c r="A987" s="526"/>
    </row>
    <row r="988" spans="1:1" customFormat="1" ht="14.6" x14ac:dyDescent="0.4">
      <c r="A988" s="526"/>
    </row>
    <row r="989" spans="1:1" customFormat="1" ht="14.6" x14ac:dyDescent="0.4">
      <c r="A989" s="526"/>
    </row>
    <row r="990" spans="1:1" customFormat="1" ht="14.6" x14ac:dyDescent="0.4">
      <c r="A990" s="526"/>
    </row>
    <row r="991" spans="1:1" customFormat="1" ht="14.6" x14ac:dyDescent="0.4">
      <c r="A991" s="526"/>
    </row>
    <row r="992" spans="1:1" customFormat="1" ht="14.6" x14ac:dyDescent="0.4">
      <c r="A992" s="526"/>
    </row>
    <row r="993" spans="1:1" customFormat="1" ht="14.6" x14ac:dyDescent="0.4">
      <c r="A993" s="526"/>
    </row>
    <row r="994" spans="1:1" customFormat="1" ht="14.6" x14ac:dyDescent="0.4">
      <c r="A994" s="526"/>
    </row>
    <row r="995" spans="1:1" customFormat="1" ht="14.6" x14ac:dyDescent="0.4">
      <c r="A995" s="526"/>
    </row>
    <row r="996" spans="1:1" customFormat="1" ht="14.6" x14ac:dyDescent="0.4">
      <c r="A996" s="526"/>
    </row>
    <row r="997" spans="1:1" customFormat="1" ht="14.6" x14ac:dyDescent="0.4">
      <c r="A997" s="526"/>
    </row>
    <row r="998" spans="1:1" customFormat="1" ht="14.6" x14ac:dyDescent="0.4">
      <c r="A998" s="526"/>
    </row>
    <row r="999" spans="1:1" customFormat="1" ht="14.6" x14ac:dyDescent="0.4">
      <c r="A999" s="526"/>
    </row>
    <row r="1000" spans="1:1" customFormat="1" ht="14.6" x14ac:dyDescent="0.4">
      <c r="A1000" s="526"/>
    </row>
    <row r="1001" spans="1:1" customFormat="1" ht="14.6" x14ac:dyDescent="0.4">
      <c r="A1001" s="526"/>
    </row>
    <row r="1002" spans="1:1" customFormat="1" ht="14.6" x14ac:dyDescent="0.4">
      <c r="A1002" s="526"/>
    </row>
    <row r="1003" spans="1:1" customFormat="1" ht="14.6" x14ac:dyDescent="0.4">
      <c r="A1003" s="526"/>
    </row>
    <row r="1004" spans="1:1" customFormat="1" ht="14.6" x14ac:dyDescent="0.4">
      <c r="A1004" s="526"/>
    </row>
    <row r="1005" spans="1:1" customFormat="1" ht="14.6" x14ac:dyDescent="0.4">
      <c r="A1005" s="526"/>
    </row>
    <row r="1006" spans="1:1" customFormat="1" ht="14.6" x14ac:dyDescent="0.4">
      <c r="A1006" s="526"/>
    </row>
    <row r="1007" spans="1:1" customFormat="1" ht="14.6" x14ac:dyDescent="0.4">
      <c r="A1007" s="526"/>
    </row>
    <row r="1008" spans="1:1" customFormat="1" ht="14.6" x14ac:dyDescent="0.4">
      <c r="A1008" s="526"/>
    </row>
    <row r="1009" spans="1:7" customFormat="1" ht="14.6" x14ac:dyDescent="0.4">
      <c r="A1009" s="526"/>
    </row>
    <row r="1010" spans="1:7" customFormat="1" ht="14.6" x14ac:dyDescent="0.4">
      <c r="A1010" s="526"/>
    </row>
    <row r="1011" spans="1:7" customFormat="1" ht="14.6" x14ac:dyDescent="0.4">
      <c r="A1011" s="526"/>
    </row>
    <row r="1012" spans="1:7" customFormat="1" ht="14.6" x14ac:dyDescent="0.4">
      <c r="A1012" s="526"/>
    </row>
    <row r="1013" spans="1:7" customFormat="1" ht="14.6" x14ac:dyDescent="0.4">
      <c r="A1013" s="526"/>
    </row>
    <row r="1014" spans="1:7" customFormat="1" ht="14.6" x14ac:dyDescent="0.4">
      <c r="A1014" s="526"/>
    </row>
    <row r="1015" spans="1:7" customFormat="1" ht="14.6" x14ac:dyDescent="0.4">
      <c r="A1015" s="526"/>
      <c r="B1015" s="317"/>
      <c r="C1015" s="318"/>
      <c r="D1015" s="318"/>
      <c r="E1015" s="318"/>
      <c r="F1015" s="318"/>
      <c r="G1015" s="319"/>
    </row>
    <row r="1016" spans="1:7" customFormat="1" ht="14.6" x14ac:dyDescent="0.4">
      <c r="A1016" s="526"/>
      <c r="B1016" s="317"/>
      <c r="C1016" s="318"/>
      <c r="D1016" s="318"/>
      <c r="E1016" s="318"/>
      <c r="F1016" s="318"/>
      <c r="G1016" s="319"/>
    </row>
    <row r="1017" spans="1:7" customFormat="1" ht="14.6" x14ac:dyDescent="0.4">
      <c r="A1017" s="526"/>
      <c r="B1017" s="317"/>
      <c r="C1017" s="318"/>
      <c r="D1017" s="318"/>
      <c r="E1017" s="318"/>
      <c r="F1017" s="318"/>
      <c r="G1017" s="319"/>
    </row>
    <row r="1018" spans="1:7" customFormat="1" ht="14.6" x14ac:dyDescent="0.4">
      <c r="A1018" s="526"/>
      <c r="B1018" s="317"/>
      <c r="C1018" s="318"/>
      <c r="D1018" s="318"/>
      <c r="E1018" s="318"/>
      <c r="F1018" s="318"/>
      <c r="G1018" s="319"/>
    </row>
    <row r="1019" spans="1:7" customFormat="1" ht="14.6" x14ac:dyDescent="0.4">
      <c r="A1019" s="526"/>
      <c r="B1019" s="317"/>
      <c r="C1019" s="318"/>
      <c r="D1019" s="318"/>
      <c r="E1019" s="318"/>
      <c r="F1019" s="318"/>
      <c r="G1019" s="319"/>
    </row>
    <row r="1020" spans="1:7" customFormat="1" ht="14.6" x14ac:dyDescent="0.4">
      <c r="A1020" s="526"/>
      <c r="B1020" s="317"/>
      <c r="C1020" s="318"/>
      <c r="D1020" s="318"/>
      <c r="E1020" s="318"/>
      <c r="F1020" s="318"/>
      <c r="G1020" s="319"/>
    </row>
    <row r="1021" spans="1:7" customFormat="1" ht="14.6" x14ac:dyDescent="0.4">
      <c r="A1021" s="526"/>
      <c r="B1021" s="317"/>
      <c r="C1021" s="318"/>
      <c r="D1021" s="318"/>
      <c r="E1021" s="318"/>
      <c r="F1021" s="318"/>
      <c r="G1021" s="319"/>
    </row>
    <row r="1022" spans="1:7" customFormat="1" ht="14.6" x14ac:dyDescent="0.4">
      <c r="A1022" s="526"/>
      <c r="B1022" s="317"/>
      <c r="C1022" s="318"/>
      <c r="D1022" s="318"/>
      <c r="E1022" s="318"/>
      <c r="F1022" s="318"/>
      <c r="G1022" s="319"/>
    </row>
    <row r="1023" spans="1:7" customFormat="1" ht="14.6" x14ac:dyDescent="0.4">
      <c r="A1023" s="526"/>
      <c r="B1023" s="317"/>
      <c r="C1023" s="318"/>
      <c r="D1023" s="318"/>
      <c r="E1023" s="318"/>
      <c r="F1023" s="318"/>
      <c r="G1023" s="319"/>
    </row>
    <row r="1024" spans="1:7" customFormat="1" ht="14.6" x14ac:dyDescent="0.4">
      <c r="A1024" s="526"/>
      <c r="B1024" s="317"/>
      <c r="C1024" s="318"/>
      <c r="D1024" s="318"/>
      <c r="E1024" s="318"/>
      <c r="F1024" s="318"/>
      <c r="G1024" s="319"/>
    </row>
    <row r="1025" spans="1:7" customFormat="1" ht="14.6" x14ac:dyDescent="0.4">
      <c r="A1025" s="526"/>
      <c r="B1025" s="317"/>
      <c r="C1025" s="318"/>
      <c r="D1025" s="318"/>
      <c r="E1025" s="318"/>
      <c r="F1025" s="318"/>
      <c r="G1025" s="319"/>
    </row>
    <row r="1026" spans="1:7" customFormat="1" ht="14.6" x14ac:dyDescent="0.4">
      <c r="A1026" s="526"/>
      <c r="B1026" s="317"/>
      <c r="C1026" s="318"/>
      <c r="D1026" s="318"/>
      <c r="E1026" s="318"/>
      <c r="F1026" s="318"/>
      <c r="G1026" s="319"/>
    </row>
    <row r="1027" spans="1:7" customFormat="1" ht="14.6" x14ac:dyDescent="0.4">
      <c r="A1027" s="526"/>
      <c r="B1027" s="317"/>
      <c r="C1027" s="318"/>
      <c r="D1027" s="318"/>
      <c r="E1027" s="318"/>
      <c r="F1027" s="318"/>
      <c r="G1027" s="319"/>
    </row>
    <row r="1028" spans="1:7" customFormat="1" ht="14.6" x14ac:dyDescent="0.4">
      <c r="A1028" s="526"/>
      <c r="B1028" s="317"/>
      <c r="C1028" s="318"/>
      <c r="D1028" s="318"/>
      <c r="E1028" s="318"/>
      <c r="F1028" s="318"/>
      <c r="G1028" s="319"/>
    </row>
    <row r="1029" spans="1:7" customFormat="1" ht="14.6" x14ac:dyDescent="0.4">
      <c r="A1029" s="526"/>
      <c r="B1029" s="317"/>
      <c r="C1029" s="318"/>
      <c r="D1029" s="318"/>
      <c r="E1029" s="318"/>
      <c r="F1029" s="318"/>
      <c r="G1029" s="319"/>
    </row>
    <row r="1030" spans="1:7" customFormat="1" ht="14.6" x14ac:dyDescent="0.4">
      <c r="A1030" s="526"/>
      <c r="B1030" s="317"/>
      <c r="C1030" s="318"/>
      <c r="D1030" s="318"/>
      <c r="E1030" s="318"/>
      <c r="F1030" s="318"/>
      <c r="G1030" s="319"/>
    </row>
    <row r="1031" spans="1:7" customFormat="1" ht="14.6" x14ac:dyDescent="0.4">
      <c r="A1031" s="526"/>
      <c r="B1031" s="317"/>
      <c r="C1031" s="318"/>
      <c r="D1031" s="318"/>
      <c r="E1031" s="318"/>
      <c r="F1031" s="318"/>
      <c r="G1031" s="319"/>
    </row>
    <row r="1032" spans="1:7" customFormat="1" ht="14.6" x14ac:dyDescent="0.4">
      <c r="A1032" s="526"/>
      <c r="B1032" s="317"/>
      <c r="C1032" s="318"/>
      <c r="D1032" s="318"/>
      <c r="E1032" s="318"/>
      <c r="F1032" s="318"/>
      <c r="G1032" s="319"/>
    </row>
    <row r="1033" spans="1:7" customFormat="1" ht="14.6" x14ac:dyDescent="0.4">
      <c r="A1033" s="526"/>
      <c r="B1033" s="317"/>
      <c r="C1033" s="318"/>
      <c r="D1033" s="318"/>
      <c r="E1033" s="318"/>
      <c r="F1033" s="318"/>
      <c r="G1033" s="319"/>
    </row>
    <row r="1034" spans="1:7" customFormat="1" ht="14.6" x14ac:dyDescent="0.4">
      <c r="A1034" s="526"/>
      <c r="B1034" s="317"/>
      <c r="C1034" s="318"/>
      <c r="D1034" s="318"/>
      <c r="E1034" s="318"/>
      <c r="F1034" s="318"/>
      <c r="G1034" s="319"/>
    </row>
    <row r="1035" spans="1:7" customFormat="1" ht="14.6" x14ac:dyDescent="0.4">
      <c r="A1035" s="526"/>
      <c r="B1035" s="317"/>
      <c r="C1035" s="318"/>
      <c r="D1035" s="318"/>
      <c r="E1035" s="318"/>
      <c r="F1035" s="318"/>
      <c r="G1035" s="319"/>
    </row>
    <row r="1036" spans="1:7" customFormat="1" ht="14.6" x14ac:dyDescent="0.4">
      <c r="A1036" s="526"/>
      <c r="B1036" s="317"/>
      <c r="C1036" s="318"/>
      <c r="D1036" s="318"/>
      <c r="E1036" s="318"/>
      <c r="F1036" s="318"/>
      <c r="G1036" s="319"/>
    </row>
    <row r="1037" spans="1:7" customFormat="1" ht="14.6" x14ac:dyDescent="0.4">
      <c r="A1037" s="526"/>
      <c r="B1037" s="317"/>
      <c r="C1037" s="318"/>
      <c r="D1037" s="318"/>
      <c r="E1037" s="318"/>
      <c r="F1037" s="318"/>
      <c r="G1037" s="319"/>
    </row>
    <row r="1038" spans="1:7" customFormat="1" ht="14.6" x14ac:dyDescent="0.4">
      <c r="A1038" s="526"/>
      <c r="B1038" s="317"/>
      <c r="C1038" s="318"/>
      <c r="D1038" s="318"/>
      <c r="E1038" s="318"/>
      <c r="F1038" s="318"/>
      <c r="G1038" s="319"/>
    </row>
    <row r="1039" spans="1:7" customFormat="1" ht="14.6" x14ac:dyDescent="0.4">
      <c r="A1039" s="526"/>
      <c r="B1039" s="317"/>
      <c r="C1039" s="318"/>
      <c r="D1039" s="318"/>
      <c r="E1039" s="318"/>
      <c r="F1039" s="318"/>
      <c r="G1039" s="319"/>
    </row>
    <row r="1040" spans="1:7" customFormat="1" ht="14.6" x14ac:dyDescent="0.4">
      <c r="A1040" s="526"/>
      <c r="B1040" s="317"/>
      <c r="C1040" s="318"/>
      <c r="D1040" s="318"/>
      <c r="E1040" s="318"/>
      <c r="F1040" s="318"/>
      <c r="G1040" s="319"/>
    </row>
  </sheetData>
  <mergeCells count="2">
    <mergeCell ref="B5:G5"/>
    <mergeCell ref="B1:D1"/>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413"/>
  <sheetViews>
    <sheetView showGridLines="0" view="pageBreakPreview" zoomScaleNormal="100" zoomScaleSheetLayoutView="100" workbookViewId="0"/>
  </sheetViews>
  <sheetFormatPr defaultColWidth="9.15234375" defaultRowHeight="14.15" x14ac:dyDescent="0.35"/>
  <cols>
    <col min="1" max="1" width="0.84375" style="290" customWidth="1"/>
    <col min="2" max="2" width="34.69140625" style="296" customWidth="1"/>
    <col min="3" max="3" width="16.23046875" style="297" customWidth="1"/>
    <col min="4" max="5" width="7" style="290" customWidth="1"/>
    <col min="6" max="6" width="9.15234375" style="290"/>
    <col min="7" max="7" width="9.53515625" style="290" customWidth="1"/>
    <col min="8" max="8" width="11.3828125" style="290" customWidth="1"/>
    <col min="9" max="9" width="0.69140625" style="290" customWidth="1"/>
    <col min="10" max="16384" width="9.15234375" style="290"/>
  </cols>
  <sheetData>
    <row r="1" spans="2:14" s="279" customFormat="1" ht="20.05" customHeight="1" x14ac:dyDescent="0.4">
      <c r="B1" s="889" t="s">
        <v>619</v>
      </c>
      <c r="C1" s="889"/>
      <c r="D1" s="889"/>
    </row>
    <row r="2" spans="2:14" s="279" customFormat="1" ht="20.05" customHeight="1" x14ac:dyDescent="0.35">
      <c r="B2" s="280" t="s">
        <v>13</v>
      </c>
      <c r="D2" s="281" t="s">
        <v>14</v>
      </c>
      <c r="H2" s="280" t="s">
        <v>15</v>
      </c>
    </row>
    <row r="3" spans="2:14" s="279" customFormat="1" ht="20.05" customHeight="1" x14ac:dyDescent="0.35">
      <c r="B3" s="282" t="s">
        <v>701</v>
      </c>
      <c r="D3" s="282" t="s">
        <v>487</v>
      </c>
      <c r="H3" s="8">
        <v>44347</v>
      </c>
    </row>
    <row r="4" spans="2:14" s="279" customFormat="1" ht="11.25" customHeight="1" x14ac:dyDescent="0.35">
      <c r="B4" s="284"/>
      <c r="C4" s="285"/>
      <c r="D4" s="286"/>
      <c r="E4" s="286"/>
      <c r="F4" s="286"/>
      <c r="G4" s="286"/>
      <c r="H4" s="286"/>
      <c r="M4" s="287"/>
      <c r="N4" s="287"/>
    </row>
    <row r="5" spans="2:14" s="279" customFormat="1" ht="40" customHeight="1" x14ac:dyDescent="0.35">
      <c r="B5" s="959" t="s">
        <v>703</v>
      </c>
      <c r="C5" s="960"/>
      <c r="D5" s="960"/>
      <c r="E5" s="960"/>
      <c r="F5" s="960"/>
      <c r="G5" s="960"/>
      <c r="H5" s="961"/>
      <c r="M5" s="287"/>
      <c r="N5" s="287"/>
    </row>
    <row r="6" spans="2:14" ht="16.5" customHeight="1" x14ac:dyDescent="0.35">
      <c r="B6" s="288"/>
      <c r="C6" s="289"/>
    </row>
    <row r="7" spans="2:14" ht="17.600000000000001" x14ac:dyDescent="0.35">
      <c r="B7" s="653" t="s">
        <v>488</v>
      </c>
      <c r="C7" s="291"/>
    </row>
    <row r="8" spans="2:14" x14ac:dyDescent="0.35">
      <c r="B8" s="292" t="s">
        <v>16</v>
      </c>
      <c r="C8" s="293"/>
    </row>
    <row r="9" spans="2:14" x14ac:dyDescent="0.35">
      <c r="B9" s="586" t="s">
        <v>487</v>
      </c>
      <c r="C9" s="587"/>
    </row>
    <row r="10" spans="2:14" x14ac:dyDescent="0.35">
      <c r="B10" s="294"/>
      <c r="C10" s="492" t="s">
        <v>18</v>
      </c>
    </row>
    <row r="11" spans="2:14" ht="4.5" customHeight="1" x14ac:dyDescent="0.35">
      <c r="B11" s="347"/>
      <c r="C11" s="585"/>
    </row>
    <row r="12" spans="2:14" x14ac:dyDescent="0.35">
      <c r="B12" s="346">
        <v>90001</v>
      </c>
      <c r="C12" s="493">
        <v>970</v>
      </c>
    </row>
    <row r="13" spans="2:14" x14ac:dyDescent="0.35">
      <c r="B13" s="346">
        <v>90002</v>
      </c>
      <c r="C13" s="493">
        <v>860</v>
      </c>
    </row>
    <row r="14" spans="2:14" x14ac:dyDescent="0.35">
      <c r="B14" s="346">
        <v>90003</v>
      </c>
      <c r="C14" s="493">
        <v>1080</v>
      </c>
    </row>
    <row r="15" spans="2:14" x14ac:dyDescent="0.35">
      <c r="B15" s="346">
        <v>90004</v>
      </c>
      <c r="C15" s="493">
        <v>3010</v>
      </c>
    </row>
    <row r="16" spans="2:14" x14ac:dyDescent="0.35">
      <c r="B16" s="346">
        <v>90005</v>
      </c>
      <c r="C16" s="493">
        <v>1860</v>
      </c>
    </row>
    <row r="17" spans="2:4" x14ac:dyDescent="0.35">
      <c r="B17" s="346">
        <v>90006</v>
      </c>
      <c r="C17" s="493">
        <v>2120</v>
      </c>
    </row>
    <row r="18" spans="2:4" x14ac:dyDescent="0.35">
      <c r="B18" s="346">
        <v>90007</v>
      </c>
      <c r="C18" s="493">
        <v>680</v>
      </c>
    </row>
    <row r="19" spans="2:4" x14ac:dyDescent="0.35">
      <c r="B19" s="346">
        <v>90008</v>
      </c>
      <c r="C19" s="493">
        <v>890</v>
      </c>
      <c r="D19" s="298"/>
    </row>
    <row r="20" spans="2:4" x14ac:dyDescent="0.35">
      <c r="B20" s="346">
        <v>90009</v>
      </c>
      <c r="C20" s="493">
        <v>20</v>
      </c>
    </row>
    <row r="21" spans="2:4" x14ac:dyDescent="0.35">
      <c r="B21" s="346">
        <v>90010</v>
      </c>
      <c r="C21" s="493">
        <v>360</v>
      </c>
    </row>
    <row r="22" spans="2:4" x14ac:dyDescent="0.35">
      <c r="B22" s="346">
        <v>90011</v>
      </c>
      <c r="C22" s="493">
        <v>1510</v>
      </c>
    </row>
    <row r="23" spans="2:4" x14ac:dyDescent="0.35">
      <c r="B23" s="346">
        <v>90012</v>
      </c>
      <c r="C23" s="493">
        <v>1380</v>
      </c>
    </row>
    <row r="24" spans="2:4" x14ac:dyDescent="0.35">
      <c r="B24" s="346">
        <v>90013</v>
      </c>
      <c r="C24" s="493">
        <v>540</v>
      </c>
    </row>
    <row r="25" spans="2:4" x14ac:dyDescent="0.35">
      <c r="B25" s="346">
        <v>90014</v>
      </c>
      <c r="C25" s="493">
        <v>450</v>
      </c>
    </row>
    <row r="26" spans="2:4" x14ac:dyDescent="0.35">
      <c r="B26" s="346">
        <v>90015</v>
      </c>
      <c r="C26" s="493">
        <v>890</v>
      </c>
    </row>
    <row r="27" spans="2:4" x14ac:dyDescent="0.35">
      <c r="B27" s="346">
        <v>90016</v>
      </c>
      <c r="C27" s="493">
        <v>1750</v>
      </c>
    </row>
    <row r="28" spans="2:4" x14ac:dyDescent="0.35">
      <c r="B28" s="346">
        <v>90017</v>
      </c>
      <c r="C28" s="493">
        <v>740</v>
      </c>
    </row>
    <row r="29" spans="2:4" x14ac:dyDescent="0.35">
      <c r="B29" s="346">
        <v>90018</v>
      </c>
      <c r="C29" s="493">
        <v>1570</v>
      </c>
    </row>
    <row r="30" spans="2:4" x14ac:dyDescent="0.35">
      <c r="B30" s="346">
        <v>90019</v>
      </c>
      <c r="C30" s="493">
        <v>3400</v>
      </c>
    </row>
    <row r="31" spans="2:4" x14ac:dyDescent="0.35">
      <c r="B31" s="346">
        <v>90020</v>
      </c>
      <c r="C31" s="493">
        <v>2400</v>
      </c>
    </row>
    <row r="32" spans="2:4" x14ac:dyDescent="0.35">
      <c r="B32" s="346">
        <v>90021</v>
      </c>
      <c r="C32" s="493">
        <v>160</v>
      </c>
    </row>
    <row r="33" spans="2:3" x14ac:dyDescent="0.35">
      <c r="B33" s="346">
        <v>90022</v>
      </c>
      <c r="C33" s="493">
        <v>1350</v>
      </c>
    </row>
    <row r="34" spans="2:3" x14ac:dyDescent="0.35">
      <c r="B34" s="346">
        <v>90023</v>
      </c>
      <c r="C34" s="493">
        <v>870</v>
      </c>
    </row>
    <row r="35" spans="2:3" x14ac:dyDescent="0.35">
      <c r="B35" s="346">
        <v>90024</v>
      </c>
      <c r="C35" s="493">
        <v>1300</v>
      </c>
    </row>
    <row r="36" spans="2:3" x14ac:dyDescent="0.35">
      <c r="B36" s="346">
        <v>90025</v>
      </c>
      <c r="C36" s="493">
        <v>2520</v>
      </c>
    </row>
    <row r="37" spans="2:3" x14ac:dyDescent="0.35">
      <c r="B37" s="346">
        <v>90026</v>
      </c>
      <c r="C37" s="493">
        <v>4080</v>
      </c>
    </row>
    <row r="38" spans="2:3" x14ac:dyDescent="0.35">
      <c r="B38" s="346">
        <v>90027</v>
      </c>
      <c r="C38" s="493">
        <v>3610</v>
      </c>
    </row>
    <row r="39" spans="2:3" x14ac:dyDescent="0.35">
      <c r="B39" s="346">
        <v>90028</v>
      </c>
      <c r="C39" s="493">
        <v>2130</v>
      </c>
    </row>
    <row r="40" spans="2:3" x14ac:dyDescent="0.35">
      <c r="B40" s="346">
        <v>90029</v>
      </c>
      <c r="C40" s="493">
        <v>1690</v>
      </c>
    </row>
    <row r="41" spans="2:3" x14ac:dyDescent="0.35">
      <c r="B41" s="346">
        <v>90030</v>
      </c>
      <c r="C41" s="493">
        <v>10</v>
      </c>
    </row>
    <row r="42" spans="2:3" x14ac:dyDescent="0.35">
      <c r="B42" s="346">
        <v>90031</v>
      </c>
      <c r="C42" s="493">
        <v>1530</v>
      </c>
    </row>
    <row r="43" spans="2:3" x14ac:dyDescent="0.35">
      <c r="B43" s="346">
        <v>90032</v>
      </c>
      <c r="C43" s="493">
        <v>1470</v>
      </c>
    </row>
    <row r="44" spans="2:3" x14ac:dyDescent="0.35">
      <c r="B44" s="346">
        <v>90033</v>
      </c>
      <c r="C44" s="493">
        <v>880</v>
      </c>
    </row>
    <row r="45" spans="2:3" x14ac:dyDescent="0.35">
      <c r="B45" s="346">
        <v>90034</v>
      </c>
      <c r="C45" s="493">
        <v>3110</v>
      </c>
    </row>
    <row r="46" spans="2:3" x14ac:dyDescent="0.35">
      <c r="B46" s="346">
        <v>90035</v>
      </c>
      <c r="C46" s="493">
        <v>2280</v>
      </c>
    </row>
    <row r="47" spans="2:3" x14ac:dyDescent="0.35">
      <c r="B47" s="346">
        <v>90036</v>
      </c>
      <c r="C47" s="493">
        <v>3250</v>
      </c>
    </row>
    <row r="48" spans="2:3" x14ac:dyDescent="0.35">
      <c r="B48" s="346">
        <v>90037</v>
      </c>
      <c r="C48" s="493">
        <v>1180</v>
      </c>
    </row>
    <row r="49" spans="2:3" x14ac:dyDescent="0.35">
      <c r="B49" s="346">
        <v>90038</v>
      </c>
      <c r="C49" s="493">
        <v>1540</v>
      </c>
    </row>
    <row r="50" spans="2:3" x14ac:dyDescent="0.35">
      <c r="B50" s="346">
        <v>90039</v>
      </c>
      <c r="C50" s="493">
        <v>2020</v>
      </c>
    </row>
    <row r="51" spans="2:3" x14ac:dyDescent="0.35">
      <c r="B51" s="346">
        <v>90040</v>
      </c>
      <c r="C51" s="493">
        <v>370</v>
      </c>
    </row>
    <row r="52" spans="2:3" x14ac:dyDescent="0.35">
      <c r="B52" s="346">
        <v>90041</v>
      </c>
      <c r="C52" s="493">
        <v>1410</v>
      </c>
    </row>
    <row r="53" spans="2:3" x14ac:dyDescent="0.35">
      <c r="B53" s="346">
        <v>90042</v>
      </c>
      <c r="C53" s="493">
        <v>3160</v>
      </c>
    </row>
    <row r="54" spans="2:3" x14ac:dyDescent="0.35">
      <c r="B54" s="346">
        <v>90043</v>
      </c>
      <c r="C54" s="493">
        <v>1300</v>
      </c>
    </row>
    <row r="55" spans="2:3" x14ac:dyDescent="0.35">
      <c r="B55" s="346">
        <v>90044</v>
      </c>
      <c r="C55" s="493">
        <v>1570</v>
      </c>
    </row>
    <row r="56" spans="2:3" x14ac:dyDescent="0.35">
      <c r="B56" s="346">
        <v>90045</v>
      </c>
      <c r="C56" s="493">
        <v>1580</v>
      </c>
    </row>
    <row r="57" spans="2:3" x14ac:dyDescent="0.35">
      <c r="B57" s="346">
        <v>90046</v>
      </c>
      <c r="C57" s="493">
        <v>4430</v>
      </c>
    </row>
    <row r="58" spans="2:3" x14ac:dyDescent="0.35">
      <c r="B58" s="346">
        <v>90047</v>
      </c>
      <c r="C58" s="493">
        <v>1150</v>
      </c>
    </row>
    <row r="59" spans="2:3" x14ac:dyDescent="0.35">
      <c r="B59" s="346">
        <v>90048</v>
      </c>
      <c r="C59" s="493">
        <v>1680</v>
      </c>
    </row>
    <row r="60" spans="2:3" x14ac:dyDescent="0.35">
      <c r="B60" s="346">
        <v>90049</v>
      </c>
      <c r="C60" s="493">
        <v>1610</v>
      </c>
    </row>
    <row r="61" spans="2:3" x14ac:dyDescent="0.35">
      <c r="B61" s="346">
        <v>90050</v>
      </c>
      <c r="C61" s="493">
        <v>10</v>
      </c>
    </row>
    <row r="62" spans="2:3" x14ac:dyDescent="0.35">
      <c r="B62" s="346">
        <v>90051</v>
      </c>
      <c r="C62" s="493">
        <v>10</v>
      </c>
    </row>
    <row r="63" spans="2:3" x14ac:dyDescent="0.35">
      <c r="B63" s="346">
        <v>90056</v>
      </c>
      <c r="C63" s="493">
        <v>390</v>
      </c>
    </row>
    <row r="64" spans="2:3" x14ac:dyDescent="0.35">
      <c r="B64" s="346">
        <v>90057</v>
      </c>
      <c r="C64" s="493">
        <v>1250</v>
      </c>
    </row>
    <row r="65" spans="2:3" x14ac:dyDescent="0.35">
      <c r="B65" s="346">
        <v>90058</v>
      </c>
      <c r="C65" s="493">
        <v>70</v>
      </c>
    </row>
    <row r="66" spans="2:3" x14ac:dyDescent="0.35">
      <c r="B66" s="346">
        <v>90059</v>
      </c>
      <c r="C66" s="493">
        <v>590</v>
      </c>
    </row>
    <row r="67" spans="2:3" x14ac:dyDescent="0.35">
      <c r="B67" s="346">
        <v>90060</v>
      </c>
      <c r="C67" s="493">
        <v>10</v>
      </c>
    </row>
    <row r="68" spans="2:3" x14ac:dyDescent="0.35">
      <c r="B68" s="346">
        <v>90061</v>
      </c>
      <c r="C68" s="493">
        <v>450</v>
      </c>
    </row>
    <row r="69" spans="2:3" x14ac:dyDescent="0.35">
      <c r="B69" s="346">
        <v>90062</v>
      </c>
      <c r="C69" s="493">
        <v>860</v>
      </c>
    </row>
    <row r="70" spans="2:3" x14ac:dyDescent="0.35">
      <c r="B70" s="346">
        <v>90063</v>
      </c>
      <c r="C70" s="493">
        <v>1160</v>
      </c>
    </row>
    <row r="71" spans="2:3" x14ac:dyDescent="0.35">
      <c r="B71" s="346">
        <v>90064</v>
      </c>
      <c r="C71" s="493">
        <v>1470</v>
      </c>
    </row>
    <row r="72" spans="2:3" x14ac:dyDescent="0.35">
      <c r="B72" s="346">
        <v>90065</v>
      </c>
      <c r="C72" s="493">
        <v>2320</v>
      </c>
    </row>
    <row r="73" spans="2:3" x14ac:dyDescent="0.35">
      <c r="B73" s="346">
        <v>90066</v>
      </c>
      <c r="C73" s="493">
        <v>3200</v>
      </c>
    </row>
    <row r="74" spans="2:3" x14ac:dyDescent="0.35">
      <c r="B74" s="346">
        <v>90067</v>
      </c>
      <c r="C74" s="493">
        <v>140</v>
      </c>
    </row>
    <row r="75" spans="2:3" x14ac:dyDescent="0.35">
      <c r="B75" s="346">
        <v>90068</v>
      </c>
      <c r="C75" s="493">
        <v>2100</v>
      </c>
    </row>
    <row r="76" spans="2:3" x14ac:dyDescent="0.35">
      <c r="B76" s="346">
        <v>90069</v>
      </c>
      <c r="C76" s="493">
        <v>1780</v>
      </c>
    </row>
    <row r="77" spans="2:3" x14ac:dyDescent="0.35">
      <c r="B77" s="346">
        <v>90071</v>
      </c>
      <c r="C77" s="493">
        <v>10</v>
      </c>
    </row>
    <row r="78" spans="2:3" x14ac:dyDescent="0.35">
      <c r="B78" s="346">
        <v>90072</v>
      </c>
      <c r="C78" s="493">
        <v>10</v>
      </c>
    </row>
    <row r="79" spans="2:3" x14ac:dyDescent="0.35">
      <c r="B79" s="346">
        <v>90075</v>
      </c>
      <c r="C79" s="493">
        <v>10</v>
      </c>
    </row>
    <row r="80" spans="2:3" x14ac:dyDescent="0.35">
      <c r="B80" s="346">
        <v>90076</v>
      </c>
      <c r="C80" s="493">
        <v>10</v>
      </c>
    </row>
    <row r="81" spans="2:3" x14ac:dyDescent="0.35">
      <c r="B81" s="346">
        <v>90077</v>
      </c>
      <c r="C81" s="493">
        <v>510</v>
      </c>
    </row>
    <row r="82" spans="2:3" x14ac:dyDescent="0.35">
      <c r="B82" s="346">
        <v>90078</v>
      </c>
      <c r="C82" s="493">
        <v>20</v>
      </c>
    </row>
    <row r="83" spans="2:3" x14ac:dyDescent="0.35">
      <c r="B83" s="346">
        <v>90081</v>
      </c>
      <c r="C83" s="493">
        <v>10</v>
      </c>
    </row>
    <row r="84" spans="2:3" x14ac:dyDescent="0.35">
      <c r="B84" s="346">
        <v>90083</v>
      </c>
      <c r="C84" s="493">
        <v>10</v>
      </c>
    </row>
    <row r="85" spans="2:3" x14ac:dyDescent="0.35">
      <c r="B85" s="346">
        <v>90086</v>
      </c>
      <c r="C85" s="493">
        <v>10</v>
      </c>
    </row>
    <row r="86" spans="2:3" x14ac:dyDescent="0.35">
      <c r="B86" s="346">
        <v>90087</v>
      </c>
      <c r="C86" s="493">
        <v>10</v>
      </c>
    </row>
    <row r="87" spans="2:3" x14ac:dyDescent="0.35">
      <c r="B87" s="346">
        <v>90089</v>
      </c>
      <c r="C87" s="493">
        <v>10</v>
      </c>
    </row>
    <row r="88" spans="2:3" x14ac:dyDescent="0.35">
      <c r="B88" s="346">
        <v>90091</v>
      </c>
      <c r="C88" s="493">
        <v>10</v>
      </c>
    </row>
    <row r="89" spans="2:3" x14ac:dyDescent="0.35">
      <c r="B89" s="346">
        <v>90093</v>
      </c>
      <c r="C89" s="493">
        <v>10</v>
      </c>
    </row>
    <row r="90" spans="2:3" x14ac:dyDescent="0.35">
      <c r="B90" s="346">
        <v>90094</v>
      </c>
      <c r="C90" s="493">
        <v>460</v>
      </c>
    </row>
    <row r="91" spans="2:3" x14ac:dyDescent="0.35">
      <c r="B91" s="346">
        <v>90095</v>
      </c>
      <c r="C91" s="493">
        <v>10</v>
      </c>
    </row>
    <row r="92" spans="2:3" x14ac:dyDescent="0.35">
      <c r="B92" s="346">
        <v>90201</v>
      </c>
      <c r="C92" s="493">
        <v>2180</v>
      </c>
    </row>
    <row r="93" spans="2:3" x14ac:dyDescent="0.35">
      <c r="B93" s="346">
        <v>90202</v>
      </c>
      <c r="C93" s="493">
        <v>10</v>
      </c>
    </row>
    <row r="94" spans="2:3" x14ac:dyDescent="0.35">
      <c r="B94" s="346">
        <v>90209</v>
      </c>
      <c r="C94" s="493">
        <v>10</v>
      </c>
    </row>
    <row r="95" spans="2:3" x14ac:dyDescent="0.35">
      <c r="B95" s="346">
        <v>90210</v>
      </c>
      <c r="C95" s="493">
        <v>1000</v>
      </c>
    </row>
    <row r="96" spans="2:3" x14ac:dyDescent="0.35">
      <c r="B96" s="346">
        <v>90211</v>
      </c>
      <c r="C96" s="493">
        <v>770</v>
      </c>
    </row>
    <row r="97" spans="2:3" x14ac:dyDescent="0.35">
      <c r="B97" s="346">
        <v>90212</v>
      </c>
      <c r="C97" s="493">
        <v>930</v>
      </c>
    </row>
    <row r="98" spans="2:3" x14ac:dyDescent="0.35">
      <c r="B98" s="346">
        <v>90213</v>
      </c>
      <c r="C98" s="493">
        <v>10</v>
      </c>
    </row>
    <row r="99" spans="2:3" x14ac:dyDescent="0.35">
      <c r="B99" s="346">
        <v>90220</v>
      </c>
      <c r="C99" s="493">
        <v>990</v>
      </c>
    </row>
    <row r="100" spans="2:3" x14ac:dyDescent="0.35">
      <c r="B100" s="346">
        <v>90221</v>
      </c>
      <c r="C100" s="493">
        <v>990</v>
      </c>
    </row>
    <row r="101" spans="2:3" x14ac:dyDescent="0.35">
      <c r="B101" s="346">
        <v>90222</v>
      </c>
      <c r="C101" s="493">
        <v>500</v>
      </c>
    </row>
    <row r="102" spans="2:3" x14ac:dyDescent="0.35">
      <c r="B102" s="346">
        <v>90230</v>
      </c>
      <c r="C102" s="493">
        <v>1510</v>
      </c>
    </row>
    <row r="103" spans="2:3" x14ac:dyDescent="0.35">
      <c r="B103" s="346">
        <v>90231</v>
      </c>
      <c r="C103" s="493">
        <v>10</v>
      </c>
    </row>
    <row r="104" spans="2:3" x14ac:dyDescent="0.35">
      <c r="B104" s="346">
        <v>90232</v>
      </c>
      <c r="C104" s="493">
        <v>1020</v>
      </c>
    </row>
    <row r="105" spans="2:3" x14ac:dyDescent="0.35">
      <c r="B105" s="346">
        <v>90239</v>
      </c>
      <c r="C105" s="493">
        <v>10</v>
      </c>
    </row>
    <row r="106" spans="2:3" x14ac:dyDescent="0.35">
      <c r="B106" s="346">
        <v>90240</v>
      </c>
      <c r="C106" s="493">
        <v>1170</v>
      </c>
    </row>
    <row r="107" spans="2:3" x14ac:dyDescent="0.35">
      <c r="B107" s="346">
        <v>90241</v>
      </c>
      <c r="C107" s="493">
        <v>1760</v>
      </c>
    </row>
    <row r="108" spans="2:3" x14ac:dyDescent="0.35">
      <c r="B108" s="346">
        <v>90242</v>
      </c>
      <c r="C108" s="493">
        <v>1330</v>
      </c>
    </row>
    <row r="109" spans="2:3" x14ac:dyDescent="0.35">
      <c r="B109" s="346">
        <v>90245</v>
      </c>
      <c r="C109" s="493">
        <v>810</v>
      </c>
    </row>
    <row r="110" spans="2:3" x14ac:dyDescent="0.35">
      <c r="B110" s="346">
        <v>90247</v>
      </c>
      <c r="C110" s="493">
        <v>1900</v>
      </c>
    </row>
    <row r="111" spans="2:3" x14ac:dyDescent="0.35">
      <c r="B111" s="346">
        <v>90248</v>
      </c>
      <c r="C111" s="493">
        <v>470</v>
      </c>
    </row>
    <row r="112" spans="2:3" x14ac:dyDescent="0.35">
      <c r="B112" s="346">
        <v>90249</v>
      </c>
      <c r="C112" s="493">
        <v>1010</v>
      </c>
    </row>
    <row r="113" spans="2:3" x14ac:dyDescent="0.35">
      <c r="B113" s="346">
        <v>90250</v>
      </c>
      <c r="C113" s="493">
        <v>3040</v>
      </c>
    </row>
    <row r="114" spans="2:3" x14ac:dyDescent="0.35">
      <c r="B114" s="346">
        <v>90251</v>
      </c>
      <c r="C114" s="493">
        <v>10</v>
      </c>
    </row>
    <row r="115" spans="2:3" x14ac:dyDescent="0.35">
      <c r="B115" s="346">
        <v>90254</v>
      </c>
      <c r="C115" s="493">
        <v>1130</v>
      </c>
    </row>
    <row r="116" spans="2:3" x14ac:dyDescent="0.35">
      <c r="B116" s="346">
        <v>90255</v>
      </c>
      <c r="C116" s="493">
        <v>1580</v>
      </c>
    </row>
    <row r="117" spans="2:3" x14ac:dyDescent="0.35">
      <c r="B117" s="346">
        <v>90260</v>
      </c>
      <c r="C117" s="493">
        <v>1420</v>
      </c>
    </row>
    <row r="118" spans="2:3" x14ac:dyDescent="0.35">
      <c r="B118" s="346">
        <v>90262</v>
      </c>
      <c r="C118" s="493">
        <v>1510</v>
      </c>
    </row>
    <row r="119" spans="2:3" x14ac:dyDescent="0.35">
      <c r="B119" s="346">
        <v>90264</v>
      </c>
      <c r="C119" s="493">
        <v>10</v>
      </c>
    </row>
    <row r="120" spans="2:3" x14ac:dyDescent="0.35">
      <c r="B120" s="346">
        <v>90265</v>
      </c>
      <c r="C120" s="493">
        <v>930</v>
      </c>
    </row>
    <row r="121" spans="2:3" x14ac:dyDescent="0.35">
      <c r="B121" s="346">
        <v>90266</v>
      </c>
      <c r="C121" s="493">
        <v>1440</v>
      </c>
    </row>
    <row r="122" spans="2:3" x14ac:dyDescent="0.35">
      <c r="B122" s="346">
        <v>90267</v>
      </c>
      <c r="C122" s="493">
        <v>10</v>
      </c>
    </row>
    <row r="123" spans="2:3" x14ac:dyDescent="0.35">
      <c r="B123" s="346">
        <v>90270</v>
      </c>
      <c r="C123" s="493">
        <v>570</v>
      </c>
    </row>
    <row r="124" spans="2:3" x14ac:dyDescent="0.35">
      <c r="B124" s="346">
        <v>90272</v>
      </c>
      <c r="C124" s="493">
        <v>990</v>
      </c>
    </row>
    <row r="125" spans="2:3" x14ac:dyDescent="0.35">
      <c r="B125" s="346">
        <v>90274</v>
      </c>
      <c r="C125" s="493">
        <v>1140</v>
      </c>
    </row>
    <row r="126" spans="2:3" x14ac:dyDescent="0.35">
      <c r="B126" s="346">
        <v>90275</v>
      </c>
      <c r="C126" s="493">
        <v>2020</v>
      </c>
    </row>
    <row r="127" spans="2:3" x14ac:dyDescent="0.35">
      <c r="B127" s="346">
        <v>90277</v>
      </c>
      <c r="C127" s="493">
        <v>2050</v>
      </c>
    </row>
    <row r="128" spans="2:3" x14ac:dyDescent="0.35">
      <c r="B128" s="346">
        <v>90278</v>
      </c>
      <c r="C128" s="493">
        <v>2000</v>
      </c>
    </row>
    <row r="129" spans="2:3" x14ac:dyDescent="0.35">
      <c r="B129" s="346">
        <v>90280</v>
      </c>
      <c r="C129" s="493">
        <v>2530</v>
      </c>
    </row>
    <row r="130" spans="2:3" x14ac:dyDescent="0.35">
      <c r="B130" s="346">
        <v>90290</v>
      </c>
      <c r="C130" s="493">
        <v>570</v>
      </c>
    </row>
    <row r="131" spans="2:3" x14ac:dyDescent="0.35">
      <c r="B131" s="346">
        <v>90291</v>
      </c>
      <c r="C131" s="493">
        <v>2140</v>
      </c>
    </row>
    <row r="132" spans="2:3" x14ac:dyDescent="0.35">
      <c r="B132" s="346">
        <v>90292</v>
      </c>
      <c r="C132" s="493">
        <v>1730</v>
      </c>
    </row>
    <row r="133" spans="2:3" x14ac:dyDescent="0.35">
      <c r="B133" s="346">
        <v>90293</v>
      </c>
      <c r="C133" s="493">
        <v>790</v>
      </c>
    </row>
    <row r="134" spans="2:3" x14ac:dyDescent="0.35">
      <c r="B134" s="346">
        <v>90294</v>
      </c>
      <c r="C134" s="493">
        <v>20</v>
      </c>
    </row>
    <row r="135" spans="2:3" x14ac:dyDescent="0.35">
      <c r="B135" s="346">
        <v>90295</v>
      </c>
      <c r="C135" s="493">
        <v>20</v>
      </c>
    </row>
    <row r="136" spans="2:3" x14ac:dyDescent="0.35">
      <c r="B136" s="346">
        <v>90296</v>
      </c>
      <c r="C136" s="493">
        <v>10</v>
      </c>
    </row>
    <row r="137" spans="2:3" x14ac:dyDescent="0.35">
      <c r="B137" s="346">
        <v>90301</v>
      </c>
      <c r="C137" s="493">
        <v>1120</v>
      </c>
    </row>
    <row r="138" spans="2:3" x14ac:dyDescent="0.35">
      <c r="B138" s="346">
        <v>90302</v>
      </c>
      <c r="C138" s="493">
        <v>950</v>
      </c>
    </row>
    <row r="139" spans="2:3" x14ac:dyDescent="0.35">
      <c r="B139" s="346">
        <v>90303</v>
      </c>
      <c r="C139" s="493">
        <v>680</v>
      </c>
    </row>
    <row r="140" spans="2:3" x14ac:dyDescent="0.35">
      <c r="B140" s="346">
        <v>90304</v>
      </c>
      <c r="C140" s="493">
        <v>730</v>
      </c>
    </row>
    <row r="141" spans="2:3" x14ac:dyDescent="0.35">
      <c r="B141" s="346">
        <v>90305</v>
      </c>
      <c r="C141" s="493">
        <v>410</v>
      </c>
    </row>
    <row r="142" spans="2:3" x14ac:dyDescent="0.35">
      <c r="B142" s="346">
        <v>90306</v>
      </c>
      <c r="C142" s="493">
        <v>10</v>
      </c>
    </row>
    <row r="143" spans="2:3" x14ac:dyDescent="0.35">
      <c r="B143" s="346">
        <v>90309</v>
      </c>
      <c r="C143" s="493">
        <v>10</v>
      </c>
    </row>
    <row r="144" spans="2:3" x14ac:dyDescent="0.35">
      <c r="B144" s="346">
        <v>90401</v>
      </c>
      <c r="C144" s="493">
        <v>460</v>
      </c>
    </row>
    <row r="145" spans="2:8" ht="15" customHeight="1" x14ac:dyDescent="0.35">
      <c r="B145" s="346">
        <v>90402</v>
      </c>
      <c r="C145" s="493">
        <v>590</v>
      </c>
    </row>
    <row r="146" spans="2:8" ht="15" customHeight="1" x14ac:dyDescent="0.35">
      <c r="B146" s="346">
        <v>90403</v>
      </c>
      <c r="C146" s="493">
        <v>1730</v>
      </c>
    </row>
    <row r="147" spans="2:8" ht="15" customHeight="1" x14ac:dyDescent="0.35">
      <c r="B147" s="346">
        <v>90404</v>
      </c>
      <c r="C147" s="493">
        <v>1290</v>
      </c>
    </row>
    <row r="148" spans="2:8" ht="15" customHeight="1" x14ac:dyDescent="0.35">
      <c r="B148" s="346">
        <v>90405</v>
      </c>
      <c r="C148" s="493">
        <v>1870</v>
      </c>
    </row>
    <row r="149" spans="2:8" ht="15" customHeight="1" x14ac:dyDescent="0.35">
      <c r="B149" s="346">
        <v>90406</v>
      </c>
      <c r="C149" s="493">
        <v>10</v>
      </c>
    </row>
    <row r="150" spans="2:8" ht="15" customHeight="1" x14ac:dyDescent="0.35">
      <c r="B150" s="346">
        <v>90408</v>
      </c>
      <c r="C150" s="493">
        <v>10</v>
      </c>
    </row>
    <row r="151" spans="2:8" ht="15" customHeight="1" x14ac:dyDescent="0.35">
      <c r="B151" s="346">
        <v>90409</v>
      </c>
      <c r="C151" s="493">
        <v>10</v>
      </c>
    </row>
    <row r="152" spans="2:8" x14ac:dyDescent="0.35">
      <c r="B152" s="346">
        <v>90501</v>
      </c>
      <c r="C152" s="493">
        <v>1860</v>
      </c>
      <c r="D152" s="295"/>
      <c r="E152" s="295"/>
      <c r="F152" s="295"/>
      <c r="G152" s="295"/>
      <c r="H152" s="295"/>
    </row>
    <row r="153" spans="2:8" x14ac:dyDescent="0.35">
      <c r="B153" s="346">
        <v>90502</v>
      </c>
      <c r="C153" s="493">
        <v>830</v>
      </c>
    </row>
    <row r="154" spans="2:8" x14ac:dyDescent="0.35">
      <c r="B154" s="346">
        <v>90503</v>
      </c>
      <c r="C154" s="493">
        <v>2190</v>
      </c>
    </row>
    <row r="155" spans="2:8" x14ac:dyDescent="0.35">
      <c r="B155" s="346">
        <v>90504</v>
      </c>
      <c r="C155" s="493">
        <v>1510</v>
      </c>
    </row>
    <row r="156" spans="2:8" x14ac:dyDescent="0.35">
      <c r="B156" s="346">
        <v>90505</v>
      </c>
      <c r="C156" s="493">
        <v>1950</v>
      </c>
    </row>
    <row r="157" spans="2:8" x14ac:dyDescent="0.35">
      <c r="B157" s="346">
        <v>90510</v>
      </c>
      <c r="C157" s="493">
        <v>10</v>
      </c>
    </row>
    <row r="158" spans="2:8" x14ac:dyDescent="0.35">
      <c r="B158" s="346">
        <v>90601</v>
      </c>
      <c r="C158" s="493">
        <v>1080</v>
      </c>
    </row>
    <row r="159" spans="2:8" x14ac:dyDescent="0.35">
      <c r="B159" s="346">
        <v>90602</v>
      </c>
      <c r="C159" s="493">
        <v>650</v>
      </c>
    </row>
    <row r="160" spans="2:8" ht="15" customHeight="1" x14ac:dyDescent="0.35">
      <c r="B160" s="346">
        <v>90603</v>
      </c>
      <c r="C160" s="493">
        <v>630</v>
      </c>
    </row>
    <row r="161" spans="2:3" ht="15" customHeight="1" x14ac:dyDescent="0.35">
      <c r="B161" s="346">
        <v>90604</v>
      </c>
      <c r="C161" s="493">
        <v>1250</v>
      </c>
    </row>
    <row r="162" spans="2:3" x14ac:dyDescent="0.35">
      <c r="B162" s="346">
        <v>90605</v>
      </c>
      <c r="C162" s="493">
        <v>1240</v>
      </c>
    </row>
    <row r="163" spans="2:3" x14ac:dyDescent="0.35">
      <c r="B163" s="346">
        <v>90606</v>
      </c>
      <c r="C163" s="493">
        <v>920</v>
      </c>
    </row>
    <row r="164" spans="2:3" x14ac:dyDescent="0.35">
      <c r="B164" s="346">
        <v>90607</v>
      </c>
      <c r="C164" s="493">
        <v>10</v>
      </c>
    </row>
    <row r="165" spans="2:3" x14ac:dyDescent="0.35">
      <c r="B165" s="346">
        <v>90608</v>
      </c>
      <c r="C165" s="493">
        <v>10</v>
      </c>
    </row>
    <row r="166" spans="2:3" x14ac:dyDescent="0.35">
      <c r="B166" s="346">
        <v>90620</v>
      </c>
      <c r="C166" s="493">
        <v>2070</v>
      </c>
    </row>
    <row r="167" spans="2:3" x14ac:dyDescent="0.35">
      <c r="B167" s="346">
        <v>90621</v>
      </c>
      <c r="C167" s="493">
        <v>2190</v>
      </c>
    </row>
    <row r="168" spans="2:3" x14ac:dyDescent="0.35">
      <c r="B168" s="346">
        <v>90622</v>
      </c>
      <c r="C168" s="493">
        <v>10</v>
      </c>
    </row>
    <row r="169" spans="2:3" x14ac:dyDescent="0.35">
      <c r="B169" s="346">
        <v>90623</v>
      </c>
      <c r="C169" s="493">
        <v>820</v>
      </c>
    </row>
    <row r="170" spans="2:3" x14ac:dyDescent="0.35">
      <c r="B170" s="346">
        <v>90624</v>
      </c>
      <c r="C170" s="493">
        <v>10</v>
      </c>
    </row>
    <row r="171" spans="2:3" x14ac:dyDescent="0.35">
      <c r="B171" s="346">
        <v>90630</v>
      </c>
      <c r="C171" s="493">
        <v>2490</v>
      </c>
    </row>
    <row r="172" spans="2:3" x14ac:dyDescent="0.35">
      <c r="B172" s="346">
        <v>90631</v>
      </c>
      <c r="C172" s="493">
        <v>2930</v>
      </c>
    </row>
    <row r="173" spans="2:3" x14ac:dyDescent="0.35">
      <c r="B173" s="346">
        <v>90632</v>
      </c>
      <c r="C173" s="493">
        <v>10</v>
      </c>
    </row>
    <row r="174" spans="2:3" x14ac:dyDescent="0.35">
      <c r="B174" s="346">
        <v>90633</v>
      </c>
      <c r="C174" s="493">
        <v>10</v>
      </c>
    </row>
    <row r="175" spans="2:3" ht="15" customHeight="1" x14ac:dyDescent="0.35">
      <c r="B175" s="346">
        <v>90637</v>
      </c>
      <c r="C175" s="493">
        <v>10</v>
      </c>
    </row>
    <row r="176" spans="2:3" x14ac:dyDescent="0.35">
      <c r="B176" s="346">
        <v>90638</v>
      </c>
      <c r="C176" s="493">
        <v>2090</v>
      </c>
    </row>
    <row r="177" spans="2:3" x14ac:dyDescent="0.35">
      <c r="B177" s="346">
        <v>90640</v>
      </c>
      <c r="C177" s="493">
        <v>2100</v>
      </c>
    </row>
    <row r="178" spans="2:3" x14ac:dyDescent="0.35">
      <c r="B178" s="346">
        <v>90650</v>
      </c>
      <c r="C178" s="493">
        <v>3470</v>
      </c>
    </row>
    <row r="179" spans="2:3" x14ac:dyDescent="0.35">
      <c r="B179" s="346">
        <v>90651</v>
      </c>
      <c r="C179" s="493">
        <v>10</v>
      </c>
    </row>
    <row r="180" spans="2:3" x14ac:dyDescent="0.35">
      <c r="B180" s="346">
        <v>90660</v>
      </c>
      <c r="C180" s="493">
        <v>1910</v>
      </c>
    </row>
    <row r="181" spans="2:3" x14ac:dyDescent="0.35">
      <c r="B181" s="346">
        <v>90662</v>
      </c>
      <c r="C181" s="493">
        <v>10</v>
      </c>
    </row>
    <row r="182" spans="2:3" x14ac:dyDescent="0.35">
      <c r="B182" s="346">
        <v>90670</v>
      </c>
      <c r="C182" s="493">
        <v>520</v>
      </c>
    </row>
    <row r="183" spans="2:3" x14ac:dyDescent="0.35">
      <c r="B183" s="346">
        <v>90680</v>
      </c>
      <c r="C183" s="493">
        <v>1200</v>
      </c>
    </row>
    <row r="184" spans="2:3" x14ac:dyDescent="0.35">
      <c r="B184" s="346">
        <v>90701</v>
      </c>
      <c r="C184" s="493">
        <v>940</v>
      </c>
    </row>
    <row r="185" spans="2:3" x14ac:dyDescent="0.35">
      <c r="B185" s="346">
        <v>90702</v>
      </c>
      <c r="C185" s="493">
        <v>10</v>
      </c>
    </row>
    <row r="186" spans="2:3" ht="15" customHeight="1" x14ac:dyDescent="0.35">
      <c r="B186" s="346">
        <v>90703</v>
      </c>
      <c r="C186" s="493">
        <v>2850</v>
      </c>
    </row>
    <row r="187" spans="2:3" ht="15" customHeight="1" x14ac:dyDescent="0.35">
      <c r="B187" s="346">
        <v>90704</v>
      </c>
      <c r="C187" s="493">
        <v>160</v>
      </c>
    </row>
    <row r="188" spans="2:3" ht="15" customHeight="1" x14ac:dyDescent="0.35">
      <c r="B188" s="346">
        <v>90706</v>
      </c>
      <c r="C188" s="493">
        <v>2210</v>
      </c>
    </row>
    <row r="189" spans="2:3" ht="15" customHeight="1" x14ac:dyDescent="0.35">
      <c r="B189" s="346">
        <v>90707</v>
      </c>
      <c r="C189" s="493">
        <v>10</v>
      </c>
    </row>
    <row r="190" spans="2:3" x14ac:dyDescent="0.35">
      <c r="B190" s="346">
        <v>90710</v>
      </c>
      <c r="C190" s="493">
        <v>1100</v>
      </c>
    </row>
    <row r="191" spans="2:3" ht="15" customHeight="1" x14ac:dyDescent="0.35">
      <c r="B191" s="346">
        <v>90711</v>
      </c>
      <c r="C191" s="493">
        <v>10</v>
      </c>
    </row>
    <row r="192" spans="2:3" ht="15" customHeight="1" x14ac:dyDescent="0.35">
      <c r="B192" s="346">
        <v>90712</v>
      </c>
      <c r="C192" s="493">
        <v>1030</v>
      </c>
    </row>
    <row r="193" spans="2:3" x14ac:dyDescent="0.35">
      <c r="B193" s="346">
        <v>90713</v>
      </c>
      <c r="C193" s="493">
        <v>920</v>
      </c>
    </row>
    <row r="194" spans="2:3" x14ac:dyDescent="0.35">
      <c r="B194" s="346">
        <v>90714</v>
      </c>
      <c r="C194" s="493">
        <v>10</v>
      </c>
    </row>
    <row r="195" spans="2:3" x14ac:dyDescent="0.35">
      <c r="B195" s="346">
        <v>90715</v>
      </c>
      <c r="C195" s="493">
        <v>820</v>
      </c>
    </row>
    <row r="196" spans="2:3" x14ac:dyDescent="0.35">
      <c r="B196" s="346">
        <v>90716</v>
      </c>
      <c r="C196" s="493">
        <v>430</v>
      </c>
    </row>
    <row r="197" spans="2:3" x14ac:dyDescent="0.35">
      <c r="B197" s="346">
        <v>90717</v>
      </c>
      <c r="C197" s="493">
        <v>1030</v>
      </c>
    </row>
    <row r="198" spans="2:3" x14ac:dyDescent="0.35">
      <c r="B198" s="346">
        <v>90720</v>
      </c>
      <c r="C198" s="493">
        <v>850</v>
      </c>
    </row>
    <row r="199" spans="2:3" x14ac:dyDescent="0.35">
      <c r="B199" s="346">
        <v>90721</v>
      </c>
      <c r="C199" s="493">
        <v>10</v>
      </c>
    </row>
    <row r="200" spans="2:3" x14ac:dyDescent="0.35">
      <c r="B200" s="346">
        <v>90723</v>
      </c>
      <c r="C200" s="493">
        <v>1370</v>
      </c>
    </row>
    <row r="201" spans="2:3" x14ac:dyDescent="0.35">
      <c r="B201" s="346">
        <v>90731</v>
      </c>
      <c r="C201" s="493">
        <v>1710</v>
      </c>
    </row>
    <row r="202" spans="2:3" x14ac:dyDescent="0.35">
      <c r="B202" s="346">
        <v>90732</v>
      </c>
      <c r="C202" s="493">
        <v>700</v>
      </c>
    </row>
    <row r="203" spans="2:3" x14ac:dyDescent="0.35">
      <c r="B203" s="346">
        <v>90733</v>
      </c>
      <c r="C203" s="493">
        <v>10</v>
      </c>
    </row>
    <row r="204" spans="2:3" x14ac:dyDescent="0.35">
      <c r="B204" s="346">
        <v>90734</v>
      </c>
      <c r="C204" s="493">
        <v>10</v>
      </c>
    </row>
    <row r="205" spans="2:3" x14ac:dyDescent="0.35">
      <c r="B205" s="346">
        <v>90740</v>
      </c>
      <c r="C205" s="493">
        <v>850</v>
      </c>
    </row>
    <row r="206" spans="2:3" x14ac:dyDescent="0.35">
      <c r="B206" s="346">
        <v>90742</v>
      </c>
      <c r="C206" s="493">
        <v>70</v>
      </c>
    </row>
    <row r="207" spans="2:3" x14ac:dyDescent="0.35">
      <c r="B207" s="346">
        <v>90743</v>
      </c>
      <c r="C207" s="493">
        <v>40</v>
      </c>
    </row>
    <row r="208" spans="2:3" x14ac:dyDescent="0.35">
      <c r="B208" s="346">
        <v>90744</v>
      </c>
      <c r="C208" s="493">
        <v>1080</v>
      </c>
    </row>
    <row r="209" spans="2:3" x14ac:dyDescent="0.35">
      <c r="B209" s="346">
        <v>90745</v>
      </c>
      <c r="C209" s="493">
        <v>2140</v>
      </c>
    </row>
    <row r="210" spans="2:3" x14ac:dyDescent="0.35">
      <c r="B210" s="346">
        <v>90746</v>
      </c>
      <c r="C210" s="493">
        <v>730</v>
      </c>
    </row>
    <row r="211" spans="2:3" ht="15" customHeight="1" x14ac:dyDescent="0.35">
      <c r="B211" s="346">
        <v>90748</v>
      </c>
      <c r="C211" s="493">
        <v>10</v>
      </c>
    </row>
    <row r="212" spans="2:3" ht="15" customHeight="1" x14ac:dyDescent="0.35">
      <c r="B212" s="346">
        <v>90749</v>
      </c>
      <c r="C212" s="493">
        <v>10</v>
      </c>
    </row>
    <row r="213" spans="2:3" ht="15" customHeight="1" x14ac:dyDescent="0.35">
      <c r="B213" s="346">
        <v>90755</v>
      </c>
      <c r="C213" s="493">
        <v>420</v>
      </c>
    </row>
    <row r="214" spans="2:3" ht="15" customHeight="1" x14ac:dyDescent="0.35">
      <c r="B214" s="346">
        <v>90801</v>
      </c>
      <c r="C214" s="493">
        <v>10</v>
      </c>
    </row>
    <row r="215" spans="2:3" x14ac:dyDescent="0.35">
      <c r="B215" s="346">
        <v>90802</v>
      </c>
      <c r="C215" s="493">
        <v>1670</v>
      </c>
    </row>
    <row r="216" spans="2:3" ht="15" customHeight="1" x14ac:dyDescent="0.35">
      <c r="B216" s="346">
        <v>90803</v>
      </c>
      <c r="C216" s="493">
        <v>1670</v>
      </c>
    </row>
    <row r="217" spans="2:3" ht="15" customHeight="1" x14ac:dyDescent="0.35">
      <c r="B217" s="346">
        <v>90804</v>
      </c>
      <c r="C217" s="493">
        <v>1200</v>
      </c>
    </row>
    <row r="218" spans="2:3" x14ac:dyDescent="0.35">
      <c r="B218" s="346">
        <v>90805</v>
      </c>
      <c r="C218" s="493">
        <v>2290</v>
      </c>
    </row>
    <row r="219" spans="2:3" x14ac:dyDescent="0.35">
      <c r="B219" s="346">
        <v>90806</v>
      </c>
      <c r="C219" s="493">
        <v>1050</v>
      </c>
    </row>
    <row r="220" spans="2:3" x14ac:dyDescent="0.35">
      <c r="B220" s="346">
        <v>90807</v>
      </c>
      <c r="C220" s="493">
        <v>1200</v>
      </c>
    </row>
    <row r="221" spans="2:3" x14ac:dyDescent="0.35">
      <c r="B221" s="346">
        <v>90808</v>
      </c>
      <c r="C221" s="493">
        <v>1490</v>
      </c>
    </row>
    <row r="222" spans="2:3" x14ac:dyDescent="0.35">
      <c r="B222" s="346">
        <v>90809</v>
      </c>
      <c r="C222" s="493">
        <v>10</v>
      </c>
    </row>
    <row r="223" spans="2:3" x14ac:dyDescent="0.35">
      <c r="B223" s="346">
        <v>90810</v>
      </c>
      <c r="C223" s="493">
        <v>1000</v>
      </c>
    </row>
    <row r="224" spans="2:3" x14ac:dyDescent="0.35">
      <c r="B224" s="346">
        <v>90813</v>
      </c>
      <c r="C224" s="493">
        <v>980</v>
      </c>
    </row>
    <row r="225" spans="2:3" x14ac:dyDescent="0.35">
      <c r="B225" s="346">
        <v>90814</v>
      </c>
      <c r="C225" s="493">
        <v>940</v>
      </c>
    </row>
    <row r="226" spans="2:3" x14ac:dyDescent="0.35">
      <c r="B226" s="346">
        <v>90815</v>
      </c>
      <c r="C226" s="493">
        <v>1390</v>
      </c>
    </row>
    <row r="227" spans="2:3" x14ac:dyDescent="0.35">
      <c r="B227" s="346">
        <v>90832</v>
      </c>
      <c r="C227" s="493">
        <v>10</v>
      </c>
    </row>
    <row r="228" spans="2:3" x14ac:dyDescent="0.35">
      <c r="B228" s="346">
        <v>90846</v>
      </c>
      <c r="C228" s="493">
        <v>10</v>
      </c>
    </row>
    <row r="229" spans="2:3" x14ac:dyDescent="0.35">
      <c r="B229" s="346">
        <v>90853</v>
      </c>
      <c r="C229" s="493">
        <v>10</v>
      </c>
    </row>
    <row r="230" spans="2:3" x14ac:dyDescent="0.35">
      <c r="B230" s="346">
        <v>91001</v>
      </c>
      <c r="C230" s="493">
        <v>1700</v>
      </c>
    </row>
    <row r="231" spans="2:3" x14ac:dyDescent="0.35">
      <c r="B231" s="346">
        <v>91003</v>
      </c>
      <c r="C231" s="493">
        <v>10</v>
      </c>
    </row>
    <row r="232" spans="2:3" x14ac:dyDescent="0.35">
      <c r="B232" s="346">
        <v>91006</v>
      </c>
      <c r="C232" s="493">
        <v>3050</v>
      </c>
    </row>
    <row r="233" spans="2:3" x14ac:dyDescent="0.35">
      <c r="B233" s="346">
        <v>91007</v>
      </c>
      <c r="C233" s="493">
        <v>3240</v>
      </c>
    </row>
    <row r="234" spans="2:3" x14ac:dyDescent="0.35">
      <c r="B234" s="346">
        <v>91008</v>
      </c>
      <c r="C234" s="493">
        <v>80</v>
      </c>
    </row>
    <row r="235" spans="2:3" x14ac:dyDescent="0.35">
      <c r="B235" s="346">
        <v>91009</v>
      </c>
      <c r="C235" s="493">
        <v>10</v>
      </c>
    </row>
    <row r="236" spans="2:3" x14ac:dyDescent="0.35">
      <c r="B236" s="346">
        <v>91010</v>
      </c>
      <c r="C236" s="493">
        <v>1230</v>
      </c>
    </row>
    <row r="237" spans="2:3" x14ac:dyDescent="0.35">
      <c r="B237" s="346">
        <v>91011</v>
      </c>
      <c r="C237" s="493">
        <v>1150</v>
      </c>
    </row>
    <row r="238" spans="2:3" x14ac:dyDescent="0.35">
      <c r="B238" s="346">
        <v>91012</v>
      </c>
      <c r="C238" s="493">
        <v>10</v>
      </c>
    </row>
    <row r="239" spans="2:3" x14ac:dyDescent="0.35">
      <c r="B239" s="346">
        <v>91016</v>
      </c>
      <c r="C239" s="493">
        <v>2050</v>
      </c>
    </row>
    <row r="240" spans="2:3" x14ac:dyDescent="0.35">
      <c r="B240" s="346">
        <v>91017</v>
      </c>
      <c r="C240" s="493">
        <v>10</v>
      </c>
    </row>
    <row r="241" spans="2:3" x14ac:dyDescent="0.35">
      <c r="B241" s="346">
        <v>91020</v>
      </c>
      <c r="C241" s="493">
        <v>600</v>
      </c>
    </row>
    <row r="242" spans="2:3" x14ac:dyDescent="0.35">
      <c r="B242" s="346">
        <v>91021</v>
      </c>
      <c r="C242" s="493">
        <v>10</v>
      </c>
    </row>
    <row r="243" spans="2:3" x14ac:dyDescent="0.35">
      <c r="B243" s="346">
        <v>91024</v>
      </c>
      <c r="C243" s="493">
        <v>670</v>
      </c>
    </row>
    <row r="244" spans="2:3" x14ac:dyDescent="0.35">
      <c r="B244" s="346">
        <v>91025</v>
      </c>
      <c r="C244" s="493">
        <v>10</v>
      </c>
    </row>
    <row r="245" spans="2:3" x14ac:dyDescent="0.35">
      <c r="B245" s="346">
        <v>91030</v>
      </c>
      <c r="C245" s="493">
        <v>1720</v>
      </c>
    </row>
    <row r="246" spans="2:3" x14ac:dyDescent="0.35">
      <c r="B246" s="346">
        <v>91031</v>
      </c>
      <c r="C246" s="493">
        <v>10</v>
      </c>
    </row>
    <row r="247" spans="2:3" x14ac:dyDescent="0.35">
      <c r="B247" s="346">
        <v>91040</v>
      </c>
      <c r="C247" s="493">
        <v>1220</v>
      </c>
    </row>
    <row r="248" spans="2:3" x14ac:dyDescent="0.35">
      <c r="B248" s="346">
        <v>91041</v>
      </c>
      <c r="C248" s="493">
        <v>10</v>
      </c>
    </row>
    <row r="249" spans="2:3" x14ac:dyDescent="0.35">
      <c r="B249" s="346">
        <v>91042</v>
      </c>
      <c r="C249" s="493">
        <v>1500</v>
      </c>
    </row>
    <row r="250" spans="2:3" x14ac:dyDescent="0.35">
      <c r="B250" s="346">
        <v>91043</v>
      </c>
      <c r="C250" s="493">
        <v>10</v>
      </c>
    </row>
    <row r="251" spans="2:3" x14ac:dyDescent="0.35">
      <c r="B251" s="346">
        <v>91046</v>
      </c>
      <c r="C251" s="493">
        <v>10</v>
      </c>
    </row>
    <row r="252" spans="2:3" x14ac:dyDescent="0.35">
      <c r="B252" s="346">
        <v>91066</v>
      </c>
      <c r="C252" s="493">
        <v>10</v>
      </c>
    </row>
    <row r="253" spans="2:3" x14ac:dyDescent="0.35">
      <c r="B253" s="346">
        <v>91077</v>
      </c>
      <c r="C253" s="493">
        <v>10</v>
      </c>
    </row>
    <row r="254" spans="2:3" x14ac:dyDescent="0.35">
      <c r="B254" s="346">
        <v>91101</v>
      </c>
      <c r="C254" s="493">
        <v>990</v>
      </c>
    </row>
    <row r="255" spans="2:3" x14ac:dyDescent="0.35">
      <c r="B255" s="346">
        <v>91102</v>
      </c>
      <c r="C255" s="493">
        <v>10</v>
      </c>
    </row>
    <row r="256" spans="2:3" x14ac:dyDescent="0.35">
      <c r="B256" s="346">
        <v>91103</v>
      </c>
      <c r="C256" s="493">
        <v>990</v>
      </c>
    </row>
    <row r="257" spans="2:3" x14ac:dyDescent="0.35">
      <c r="B257" s="346">
        <v>91104</v>
      </c>
      <c r="C257" s="493">
        <v>1870</v>
      </c>
    </row>
    <row r="258" spans="2:3" x14ac:dyDescent="0.35">
      <c r="B258" s="346">
        <v>91105</v>
      </c>
      <c r="C258" s="493">
        <v>620</v>
      </c>
    </row>
    <row r="259" spans="2:3" x14ac:dyDescent="0.35">
      <c r="B259" s="346">
        <v>91106</v>
      </c>
      <c r="C259" s="493">
        <v>1230</v>
      </c>
    </row>
    <row r="260" spans="2:3" x14ac:dyDescent="0.35">
      <c r="B260" s="346">
        <v>91107</v>
      </c>
      <c r="C260" s="493">
        <v>1940</v>
      </c>
    </row>
    <row r="261" spans="2:3" x14ac:dyDescent="0.35">
      <c r="B261" s="346">
        <v>91108</v>
      </c>
      <c r="C261" s="493">
        <v>860</v>
      </c>
    </row>
    <row r="262" spans="2:3" x14ac:dyDescent="0.35">
      <c r="B262" s="346">
        <v>91109</v>
      </c>
      <c r="C262" s="493">
        <v>20</v>
      </c>
    </row>
    <row r="263" spans="2:3" x14ac:dyDescent="0.35">
      <c r="B263" s="346">
        <v>91114</v>
      </c>
      <c r="C263" s="493">
        <v>10</v>
      </c>
    </row>
    <row r="264" spans="2:3" x14ac:dyDescent="0.35">
      <c r="B264" s="346">
        <v>91115</v>
      </c>
      <c r="C264" s="493">
        <v>10</v>
      </c>
    </row>
    <row r="265" spans="2:3" x14ac:dyDescent="0.35">
      <c r="B265" s="346">
        <v>91116</v>
      </c>
      <c r="C265" s="493">
        <v>10</v>
      </c>
    </row>
    <row r="266" spans="2:3" x14ac:dyDescent="0.35">
      <c r="B266" s="346">
        <v>91117</v>
      </c>
      <c r="C266" s="493">
        <v>10</v>
      </c>
    </row>
    <row r="267" spans="2:3" x14ac:dyDescent="0.35">
      <c r="B267" s="346">
        <v>91125</v>
      </c>
      <c r="C267" s="493">
        <v>10</v>
      </c>
    </row>
    <row r="268" spans="2:3" x14ac:dyDescent="0.35">
      <c r="B268" s="346">
        <v>91201</v>
      </c>
      <c r="C268" s="493">
        <v>1360</v>
      </c>
    </row>
    <row r="269" spans="2:3" x14ac:dyDescent="0.35">
      <c r="B269" s="346">
        <v>91202</v>
      </c>
      <c r="C269" s="493">
        <v>1680</v>
      </c>
    </row>
    <row r="270" spans="2:3" x14ac:dyDescent="0.35">
      <c r="B270" s="346">
        <v>91203</v>
      </c>
      <c r="C270" s="493">
        <v>1000</v>
      </c>
    </row>
    <row r="271" spans="2:3" x14ac:dyDescent="0.35">
      <c r="B271" s="346">
        <v>91204</v>
      </c>
      <c r="C271" s="493">
        <v>840</v>
      </c>
    </row>
    <row r="272" spans="2:3" x14ac:dyDescent="0.35">
      <c r="B272" s="346">
        <v>91205</v>
      </c>
      <c r="C272" s="493">
        <v>1810</v>
      </c>
    </row>
    <row r="273" spans="2:3" x14ac:dyDescent="0.35">
      <c r="B273" s="346">
        <v>91206</v>
      </c>
      <c r="C273" s="493">
        <v>2010</v>
      </c>
    </row>
    <row r="274" spans="2:3" x14ac:dyDescent="0.35">
      <c r="B274" s="346">
        <v>91207</v>
      </c>
      <c r="C274" s="493">
        <v>720</v>
      </c>
    </row>
    <row r="275" spans="2:3" x14ac:dyDescent="0.35">
      <c r="B275" s="346">
        <v>91208</v>
      </c>
      <c r="C275" s="493">
        <v>1170</v>
      </c>
    </row>
    <row r="276" spans="2:3" x14ac:dyDescent="0.35">
      <c r="B276" s="346">
        <v>91209</v>
      </c>
      <c r="C276" s="493">
        <v>10</v>
      </c>
    </row>
    <row r="277" spans="2:3" x14ac:dyDescent="0.35">
      <c r="B277" s="346">
        <v>91210</v>
      </c>
      <c r="C277" s="493">
        <v>30</v>
      </c>
    </row>
    <row r="278" spans="2:3" x14ac:dyDescent="0.35">
      <c r="B278" s="346">
        <v>91214</v>
      </c>
      <c r="C278" s="493">
        <v>2230</v>
      </c>
    </row>
    <row r="279" spans="2:3" x14ac:dyDescent="0.35">
      <c r="B279" s="346">
        <v>91221</v>
      </c>
      <c r="C279" s="493">
        <v>10</v>
      </c>
    </row>
    <row r="280" spans="2:3" x14ac:dyDescent="0.35">
      <c r="B280" s="346">
        <v>91222</v>
      </c>
      <c r="C280" s="493">
        <v>10</v>
      </c>
    </row>
    <row r="281" spans="2:3" x14ac:dyDescent="0.35">
      <c r="B281" s="346">
        <v>91224</v>
      </c>
      <c r="C281" s="493">
        <v>10</v>
      </c>
    </row>
    <row r="282" spans="2:3" x14ac:dyDescent="0.35">
      <c r="B282" s="346">
        <v>91226</v>
      </c>
      <c r="C282" s="493">
        <v>10</v>
      </c>
    </row>
    <row r="283" spans="2:3" x14ac:dyDescent="0.35">
      <c r="B283" s="346">
        <v>91301</v>
      </c>
      <c r="C283" s="493">
        <v>1600</v>
      </c>
    </row>
    <row r="284" spans="2:3" x14ac:dyDescent="0.35">
      <c r="B284" s="346">
        <v>91302</v>
      </c>
      <c r="C284" s="493">
        <v>1380</v>
      </c>
    </row>
    <row r="285" spans="2:3" x14ac:dyDescent="0.35">
      <c r="B285" s="346">
        <v>91303</v>
      </c>
      <c r="C285" s="493">
        <v>1200</v>
      </c>
    </row>
    <row r="286" spans="2:3" x14ac:dyDescent="0.35">
      <c r="B286" s="346">
        <v>91304</v>
      </c>
      <c r="C286" s="493">
        <v>2380</v>
      </c>
    </row>
    <row r="287" spans="2:3" x14ac:dyDescent="0.35">
      <c r="B287" s="346">
        <v>91306</v>
      </c>
      <c r="C287" s="493">
        <v>2290</v>
      </c>
    </row>
    <row r="288" spans="2:3" x14ac:dyDescent="0.35">
      <c r="B288" s="346">
        <v>91307</v>
      </c>
      <c r="C288" s="493">
        <v>1630</v>
      </c>
    </row>
    <row r="289" spans="2:3" x14ac:dyDescent="0.35">
      <c r="B289" s="346">
        <v>91308</v>
      </c>
      <c r="C289" s="493">
        <v>10</v>
      </c>
    </row>
    <row r="290" spans="2:3" x14ac:dyDescent="0.35">
      <c r="B290" s="346">
        <v>91309</v>
      </c>
      <c r="C290" s="493">
        <v>10</v>
      </c>
    </row>
    <row r="291" spans="2:3" x14ac:dyDescent="0.35">
      <c r="B291" s="346">
        <v>91310</v>
      </c>
      <c r="C291" s="493">
        <v>10</v>
      </c>
    </row>
    <row r="292" spans="2:3" x14ac:dyDescent="0.35">
      <c r="B292" s="346">
        <v>91311</v>
      </c>
      <c r="C292" s="493">
        <v>2030</v>
      </c>
    </row>
    <row r="293" spans="2:3" x14ac:dyDescent="0.35">
      <c r="B293" s="346">
        <v>91313</v>
      </c>
      <c r="C293" s="493">
        <v>10</v>
      </c>
    </row>
    <row r="294" spans="2:3" x14ac:dyDescent="0.35">
      <c r="B294" s="346">
        <v>91316</v>
      </c>
      <c r="C294" s="493">
        <v>1800</v>
      </c>
    </row>
    <row r="295" spans="2:3" x14ac:dyDescent="0.35">
      <c r="B295" s="346">
        <v>91319</v>
      </c>
      <c r="C295" s="493">
        <v>10</v>
      </c>
    </row>
    <row r="296" spans="2:3" x14ac:dyDescent="0.35">
      <c r="B296" s="346">
        <v>91320</v>
      </c>
      <c r="C296" s="493">
        <v>2200</v>
      </c>
    </row>
    <row r="297" spans="2:3" x14ac:dyDescent="0.35">
      <c r="B297" s="346">
        <v>91321</v>
      </c>
      <c r="C297" s="493">
        <v>1190</v>
      </c>
    </row>
    <row r="298" spans="2:3" x14ac:dyDescent="0.35">
      <c r="B298" s="346">
        <v>91322</v>
      </c>
      <c r="C298" s="493">
        <v>10</v>
      </c>
    </row>
    <row r="299" spans="2:3" x14ac:dyDescent="0.35">
      <c r="B299" s="346">
        <v>91324</v>
      </c>
      <c r="C299" s="493">
        <v>1360</v>
      </c>
    </row>
    <row r="300" spans="2:3" x14ac:dyDescent="0.35">
      <c r="B300" s="346">
        <v>91325</v>
      </c>
      <c r="C300" s="493">
        <v>1750</v>
      </c>
    </row>
    <row r="301" spans="2:3" x14ac:dyDescent="0.35">
      <c r="B301" s="346">
        <v>91326</v>
      </c>
      <c r="C301" s="493">
        <v>2420</v>
      </c>
    </row>
    <row r="302" spans="2:3" x14ac:dyDescent="0.35">
      <c r="B302" s="346">
        <v>91328</v>
      </c>
      <c r="C302" s="493">
        <v>10</v>
      </c>
    </row>
    <row r="303" spans="2:3" x14ac:dyDescent="0.35">
      <c r="B303" s="346">
        <v>91330</v>
      </c>
      <c r="C303" s="493">
        <v>10</v>
      </c>
    </row>
    <row r="304" spans="2:3" x14ac:dyDescent="0.35">
      <c r="B304" s="346">
        <v>91331</v>
      </c>
      <c r="C304" s="493">
        <v>2860</v>
      </c>
    </row>
    <row r="305" spans="2:3" x14ac:dyDescent="0.35">
      <c r="B305" s="346">
        <v>91333</v>
      </c>
      <c r="C305" s="493">
        <v>10</v>
      </c>
    </row>
    <row r="306" spans="2:3" x14ac:dyDescent="0.35">
      <c r="B306" s="346">
        <v>91334</v>
      </c>
      <c r="C306" s="493">
        <v>10</v>
      </c>
    </row>
    <row r="307" spans="2:3" x14ac:dyDescent="0.35">
      <c r="B307" s="346">
        <v>91335</v>
      </c>
      <c r="C307" s="493">
        <v>3750</v>
      </c>
    </row>
    <row r="308" spans="2:3" x14ac:dyDescent="0.35">
      <c r="B308" s="346">
        <v>91337</v>
      </c>
      <c r="C308" s="493">
        <v>10</v>
      </c>
    </row>
    <row r="309" spans="2:3" x14ac:dyDescent="0.35">
      <c r="B309" s="346">
        <v>91340</v>
      </c>
      <c r="C309" s="493">
        <v>900</v>
      </c>
    </row>
    <row r="310" spans="2:3" x14ac:dyDescent="0.35">
      <c r="B310" s="346">
        <v>91341</v>
      </c>
      <c r="C310" s="493">
        <v>10</v>
      </c>
    </row>
    <row r="311" spans="2:3" x14ac:dyDescent="0.35">
      <c r="B311" s="346">
        <v>91342</v>
      </c>
      <c r="C311" s="493">
        <v>3020</v>
      </c>
    </row>
    <row r="312" spans="2:3" x14ac:dyDescent="0.35">
      <c r="B312" s="346">
        <v>91343</v>
      </c>
      <c r="C312" s="493">
        <v>2110</v>
      </c>
    </row>
    <row r="313" spans="2:3" x14ac:dyDescent="0.35">
      <c r="B313" s="346">
        <v>91344</v>
      </c>
      <c r="C313" s="493">
        <v>2780</v>
      </c>
    </row>
    <row r="314" spans="2:3" x14ac:dyDescent="0.35">
      <c r="B314" s="346">
        <v>91345</v>
      </c>
      <c r="C314" s="493">
        <v>690</v>
      </c>
    </row>
    <row r="315" spans="2:3" x14ac:dyDescent="0.35">
      <c r="B315" s="346">
        <v>91346</v>
      </c>
      <c r="C315" s="493">
        <v>10</v>
      </c>
    </row>
    <row r="316" spans="2:3" x14ac:dyDescent="0.35">
      <c r="B316" s="346">
        <v>91350</v>
      </c>
      <c r="C316" s="493">
        <v>1590</v>
      </c>
    </row>
    <row r="317" spans="2:3" x14ac:dyDescent="0.35">
      <c r="B317" s="346">
        <v>91351</v>
      </c>
      <c r="C317" s="493">
        <v>1180</v>
      </c>
    </row>
    <row r="318" spans="2:3" x14ac:dyDescent="0.35">
      <c r="B318" s="346">
        <v>91352</v>
      </c>
      <c r="C318" s="493">
        <v>1720</v>
      </c>
    </row>
    <row r="319" spans="2:3" x14ac:dyDescent="0.35">
      <c r="B319" s="346">
        <v>91353</v>
      </c>
      <c r="C319" s="493">
        <v>10</v>
      </c>
    </row>
    <row r="320" spans="2:3" x14ac:dyDescent="0.35">
      <c r="B320" s="346">
        <v>91354</v>
      </c>
      <c r="C320" s="493">
        <v>1350</v>
      </c>
    </row>
    <row r="321" spans="2:3" x14ac:dyDescent="0.35">
      <c r="B321" s="346">
        <v>91355</v>
      </c>
      <c r="C321" s="493">
        <v>1380</v>
      </c>
    </row>
    <row r="322" spans="2:3" x14ac:dyDescent="0.35">
      <c r="B322" s="346">
        <v>91356</v>
      </c>
      <c r="C322" s="493">
        <v>2170</v>
      </c>
    </row>
    <row r="323" spans="2:3" x14ac:dyDescent="0.35">
      <c r="B323" s="346">
        <v>91357</v>
      </c>
      <c r="C323" s="493">
        <v>20</v>
      </c>
    </row>
    <row r="324" spans="2:3" x14ac:dyDescent="0.35">
      <c r="B324" s="346">
        <v>91358</v>
      </c>
      <c r="C324" s="493">
        <v>10</v>
      </c>
    </row>
    <row r="325" spans="2:3" x14ac:dyDescent="0.35">
      <c r="B325" s="346">
        <v>91359</v>
      </c>
      <c r="C325" s="493">
        <v>30</v>
      </c>
    </row>
    <row r="326" spans="2:3" x14ac:dyDescent="0.35">
      <c r="B326" s="346">
        <v>91360</v>
      </c>
      <c r="C326" s="493">
        <v>2270</v>
      </c>
    </row>
    <row r="327" spans="2:3" x14ac:dyDescent="0.35">
      <c r="B327" s="346">
        <v>91361</v>
      </c>
      <c r="C327" s="493">
        <v>1110</v>
      </c>
    </row>
    <row r="328" spans="2:3" x14ac:dyDescent="0.35">
      <c r="B328" s="346">
        <v>91362</v>
      </c>
      <c r="C328" s="493">
        <v>2060</v>
      </c>
    </row>
    <row r="329" spans="2:3" x14ac:dyDescent="0.35">
      <c r="B329" s="346">
        <v>91364</v>
      </c>
      <c r="C329" s="493">
        <v>1950</v>
      </c>
    </row>
    <row r="330" spans="2:3" x14ac:dyDescent="0.35">
      <c r="B330" s="346">
        <v>91365</v>
      </c>
      <c r="C330" s="493">
        <v>10</v>
      </c>
    </row>
    <row r="331" spans="2:3" x14ac:dyDescent="0.35">
      <c r="B331" s="346">
        <v>91367</v>
      </c>
      <c r="C331" s="493">
        <v>3110</v>
      </c>
    </row>
    <row r="332" spans="2:3" x14ac:dyDescent="0.35">
      <c r="B332" s="346">
        <v>91372</v>
      </c>
      <c r="C332" s="493">
        <v>10</v>
      </c>
    </row>
    <row r="333" spans="2:3" x14ac:dyDescent="0.35">
      <c r="B333" s="346">
        <v>91376</v>
      </c>
      <c r="C333" s="493">
        <v>20</v>
      </c>
    </row>
    <row r="334" spans="2:3" x14ac:dyDescent="0.35">
      <c r="B334" s="346">
        <v>91377</v>
      </c>
      <c r="C334" s="493">
        <v>880</v>
      </c>
    </row>
    <row r="335" spans="2:3" x14ac:dyDescent="0.35">
      <c r="B335" s="346">
        <v>91380</v>
      </c>
      <c r="C335" s="493">
        <v>20</v>
      </c>
    </row>
    <row r="336" spans="2:3" x14ac:dyDescent="0.35">
      <c r="B336" s="346">
        <v>91381</v>
      </c>
      <c r="C336" s="493">
        <v>1080</v>
      </c>
    </row>
    <row r="337" spans="2:3" x14ac:dyDescent="0.35">
      <c r="B337" s="346">
        <v>91384</v>
      </c>
      <c r="C337" s="493">
        <v>880</v>
      </c>
    </row>
    <row r="338" spans="2:3" x14ac:dyDescent="0.35">
      <c r="B338" s="346">
        <v>91385</v>
      </c>
      <c r="C338" s="493">
        <v>10</v>
      </c>
    </row>
    <row r="339" spans="2:3" x14ac:dyDescent="0.35">
      <c r="B339" s="346">
        <v>91386</v>
      </c>
      <c r="C339" s="493">
        <v>10</v>
      </c>
    </row>
    <row r="340" spans="2:3" x14ac:dyDescent="0.35">
      <c r="B340" s="346">
        <v>91387</v>
      </c>
      <c r="C340" s="493">
        <v>1680</v>
      </c>
    </row>
    <row r="341" spans="2:3" x14ac:dyDescent="0.35">
      <c r="B341" s="346">
        <v>91390</v>
      </c>
      <c r="C341" s="493">
        <v>780</v>
      </c>
    </row>
    <row r="342" spans="2:3" x14ac:dyDescent="0.35">
      <c r="B342" s="346">
        <v>91392</v>
      </c>
      <c r="C342" s="493">
        <v>10</v>
      </c>
    </row>
    <row r="343" spans="2:3" x14ac:dyDescent="0.35">
      <c r="B343" s="346">
        <v>91393</v>
      </c>
      <c r="C343" s="493">
        <v>10</v>
      </c>
    </row>
    <row r="344" spans="2:3" x14ac:dyDescent="0.35">
      <c r="B344" s="346">
        <v>91394</v>
      </c>
      <c r="C344" s="493">
        <v>10</v>
      </c>
    </row>
    <row r="345" spans="2:3" x14ac:dyDescent="0.35">
      <c r="B345" s="346">
        <v>91395</v>
      </c>
      <c r="C345" s="493">
        <v>10</v>
      </c>
    </row>
    <row r="346" spans="2:3" x14ac:dyDescent="0.35">
      <c r="B346" s="346">
        <v>91396</v>
      </c>
      <c r="C346" s="493">
        <v>10</v>
      </c>
    </row>
    <row r="347" spans="2:3" x14ac:dyDescent="0.35">
      <c r="B347" s="346">
        <v>91401</v>
      </c>
      <c r="C347" s="493">
        <v>2040</v>
      </c>
    </row>
    <row r="348" spans="2:3" x14ac:dyDescent="0.35">
      <c r="B348" s="346">
        <v>91402</v>
      </c>
      <c r="C348" s="493">
        <v>2240</v>
      </c>
    </row>
    <row r="349" spans="2:3" x14ac:dyDescent="0.35">
      <c r="B349" s="346">
        <v>91403</v>
      </c>
      <c r="C349" s="493">
        <v>1780</v>
      </c>
    </row>
    <row r="350" spans="2:3" x14ac:dyDescent="0.35">
      <c r="B350" s="346">
        <v>91405</v>
      </c>
      <c r="C350" s="493">
        <v>1990</v>
      </c>
    </row>
    <row r="351" spans="2:3" x14ac:dyDescent="0.35">
      <c r="B351" s="346">
        <v>91406</v>
      </c>
      <c r="C351" s="493">
        <v>2480</v>
      </c>
    </row>
    <row r="352" spans="2:3" x14ac:dyDescent="0.35">
      <c r="B352" s="346">
        <v>91407</v>
      </c>
      <c r="C352" s="493">
        <v>10</v>
      </c>
    </row>
    <row r="353" spans="2:3" x14ac:dyDescent="0.35">
      <c r="B353" s="346">
        <v>91408</v>
      </c>
      <c r="C353" s="493">
        <v>10</v>
      </c>
    </row>
    <row r="354" spans="2:3" x14ac:dyDescent="0.35">
      <c r="B354" s="346">
        <v>91409</v>
      </c>
      <c r="C354" s="493">
        <v>10</v>
      </c>
    </row>
    <row r="355" spans="2:3" x14ac:dyDescent="0.35">
      <c r="B355" s="346">
        <v>91411</v>
      </c>
      <c r="C355" s="493">
        <v>1210</v>
      </c>
    </row>
    <row r="356" spans="2:3" x14ac:dyDescent="0.35">
      <c r="B356" s="346">
        <v>91412</v>
      </c>
      <c r="C356" s="493">
        <v>10</v>
      </c>
    </row>
    <row r="357" spans="2:3" x14ac:dyDescent="0.35">
      <c r="B357" s="346">
        <v>91413</v>
      </c>
      <c r="C357" s="493">
        <v>20</v>
      </c>
    </row>
    <row r="358" spans="2:3" x14ac:dyDescent="0.35">
      <c r="B358" s="346">
        <v>91416</v>
      </c>
      <c r="C358" s="493">
        <v>10</v>
      </c>
    </row>
    <row r="359" spans="2:3" x14ac:dyDescent="0.35">
      <c r="B359" s="346">
        <v>91423</v>
      </c>
      <c r="C359" s="493">
        <v>2420</v>
      </c>
    </row>
    <row r="360" spans="2:3" x14ac:dyDescent="0.35">
      <c r="B360" s="346">
        <v>91426</v>
      </c>
      <c r="C360" s="493">
        <v>10</v>
      </c>
    </row>
    <row r="361" spans="2:3" x14ac:dyDescent="0.35">
      <c r="B361" s="346">
        <v>91436</v>
      </c>
      <c r="C361" s="493">
        <v>770</v>
      </c>
    </row>
    <row r="362" spans="2:3" x14ac:dyDescent="0.35">
      <c r="B362" s="346">
        <v>91501</v>
      </c>
      <c r="C362" s="493">
        <v>1420</v>
      </c>
    </row>
    <row r="363" spans="2:3" x14ac:dyDescent="0.35">
      <c r="B363" s="346">
        <v>91502</v>
      </c>
      <c r="C363" s="493">
        <v>590</v>
      </c>
    </row>
    <row r="364" spans="2:3" x14ac:dyDescent="0.35">
      <c r="B364" s="346">
        <v>91503</v>
      </c>
      <c r="C364" s="493">
        <v>10</v>
      </c>
    </row>
    <row r="365" spans="2:3" x14ac:dyDescent="0.35">
      <c r="B365" s="346">
        <v>91504</v>
      </c>
      <c r="C365" s="493">
        <v>1550</v>
      </c>
    </row>
    <row r="366" spans="2:3" x14ac:dyDescent="0.35">
      <c r="B366" s="346">
        <v>91505</v>
      </c>
      <c r="C366" s="493">
        <v>1910</v>
      </c>
    </row>
    <row r="367" spans="2:3" x14ac:dyDescent="0.35">
      <c r="B367" s="346">
        <v>91506</v>
      </c>
      <c r="C367" s="493">
        <v>1170</v>
      </c>
    </row>
    <row r="368" spans="2:3" x14ac:dyDescent="0.35">
      <c r="B368" s="346">
        <v>91507</v>
      </c>
      <c r="C368" s="493">
        <v>10</v>
      </c>
    </row>
    <row r="369" spans="2:3" x14ac:dyDescent="0.35">
      <c r="B369" s="346">
        <v>91508</v>
      </c>
      <c r="C369" s="493">
        <v>10</v>
      </c>
    </row>
    <row r="370" spans="2:3" x14ac:dyDescent="0.35">
      <c r="B370" s="346">
        <v>91510</v>
      </c>
      <c r="C370" s="493">
        <v>20</v>
      </c>
    </row>
    <row r="371" spans="2:3" x14ac:dyDescent="0.35">
      <c r="B371" s="346">
        <v>91521</v>
      </c>
      <c r="C371" s="493">
        <v>10</v>
      </c>
    </row>
    <row r="372" spans="2:3" x14ac:dyDescent="0.35">
      <c r="B372" s="346">
        <v>91601</v>
      </c>
      <c r="C372" s="493">
        <v>2850</v>
      </c>
    </row>
    <row r="373" spans="2:3" x14ac:dyDescent="0.35">
      <c r="B373" s="346">
        <v>91602</v>
      </c>
      <c r="C373" s="493">
        <v>1640</v>
      </c>
    </row>
    <row r="374" spans="2:3" x14ac:dyDescent="0.35">
      <c r="B374" s="346">
        <v>91603</v>
      </c>
      <c r="C374" s="493">
        <v>10</v>
      </c>
    </row>
    <row r="375" spans="2:3" x14ac:dyDescent="0.35">
      <c r="B375" s="346">
        <v>91604</v>
      </c>
      <c r="C375" s="493">
        <v>2230</v>
      </c>
    </row>
    <row r="376" spans="2:3" x14ac:dyDescent="0.35">
      <c r="B376" s="346">
        <v>91605</v>
      </c>
      <c r="C376" s="493">
        <v>2150</v>
      </c>
    </row>
    <row r="377" spans="2:3" x14ac:dyDescent="0.35">
      <c r="B377" s="346">
        <v>91606</v>
      </c>
      <c r="C377" s="493">
        <v>2050</v>
      </c>
    </row>
    <row r="378" spans="2:3" x14ac:dyDescent="0.35">
      <c r="B378" s="346">
        <v>91607</v>
      </c>
      <c r="C378" s="493">
        <v>2220</v>
      </c>
    </row>
    <row r="379" spans="2:3" x14ac:dyDescent="0.35">
      <c r="B379" s="346">
        <v>91609</v>
      </c>
      <c r="C379" s="493">
        <v>10</v>
      </c>
    </row>
    <row r="380" spans="2:3" x14ac:dyDescent="0.35">
      <c r="B380" s="346">
        <v>91610</v>
      </c>
      <c r="C380" s="493">
        <v>10</v>
      </c>
    </row>
    <row r="381" spans="2:3" x14ac:dyDescent="0.35">
      <c r="B381" s="346">
        <v>91614</v>
      </c>
      <c r="C381" s="493">
        <v>20</v>
      </c>
    </row>
    <row r="382" spans="2:3" x14ac:dyDescent="0.35">
      <c r="B382" s="346">
        <v>91616</v>
      </c>
      <c r="C382" s="493">
        <v>10</v>
      </c>
    </row>
    <row r="383" spans="2:3" x14ac:dyDescent="0.35">
      <c r="B383" s="346">
        <v>91701</v>
      </c>
      <c r="C383" s="493">
        <v>1720</v>
      </c>
    </row>
    <row r="384" spans="2:3" x14ac:dyDescent="0.35">
      <c r="B384" s="346">
        <v>91702</v>
      </c>
      <c r="C384" s="493">
        <v>2370</v>
      </c>
    </row>
    <row r="385" spans="2:3" x14ac:dyDescent="0.35">
      <c r="B385" s="346">
        <v>91706</v>
      </c>
      <c r="C385" s="493">
        <v>3920</v>
      </c>
    </row>
    <row r="386" spans="2:3" x14ac:dyDescent="0.35">
      <c r="B386" s="346">
        <v>91708</v>
      </c>
      <c r="C386" s="493">
        <v>810</v>
      </c>
    </row>
    <row r="387" spans="2:3" x14ac:dyDescent="0.35">
      <c r="B387" s="346">
        <v>91709</v>
      </c>
      <c r="C387" s="493">
        <v>5510</v>
      </c>
    </row>
    <row r="388" spans="2:3" x14ac:dyDescent="0.35">
      <c r="B388" s="346">
        <v>91710</v>
      </c>
      <c r="C388" s="493">
        <v>3730</v>
      </c>
    </row>
    <row r="389" spans="2:3" x14ac:dyDescent="0.35">
      <c r="B389" s="346">
        <v>91711</v>
      </c>
      <c r="C389" s="493">
        <v>1290</v>
      </c>
    </row>
    <row r="390" spans="2:3" x14ac:dyDescent="0.35">
      <c r="B390" s="346">
        <v>91715</v>
      </c>
      <c r="C390" s="493">
        <v>20</v>
      </c>
    </row>
    <row r="391" spans="2:3" x14ac:dyDescent="0.35">
      <c r="B391" s="346">
        <v>91716</v>
      </c>
      <c r="C391" s="493">
        <v>10</v>
      </c>
    </row>
    <row r="392" spans="2:3" x14ac:dyDescent="0.35">
      <c r="B392" s="346">
        <v>91722</v>
      </c>
      <c r="C392" s="493">
        <v>1580</v>
      </c>
    </row>
    <row r="393" spans="2:3" x14ac:dyDescent="0.35">
      <c r="B393" s="346">
        <v>91723</v>
      </c>
      <c r="C393" s="493">
        <v>720</v>
      </c>
    </row>
    <row r="394" spans="2:3" x14ac:dyDescent="0.35">
      <c r="B394" s="346">
        <v>91724</v>
      </c>
      <c r="C394" s="493">
        <v>1100</v>
      </c>
    </row>
    <row r="395" spans="2:3" x14ac:dyDescent="0.35">
      <c r="B395" s="346">
        <v>91729</v>
      </c>
      <c r="C395" s="493">
        <v>20</v>
      </c>
    </row>
    <row r="396" spans="2:3" x14ac:dyDescent="0.35">
      <c r="B396" s="346">
        <v>91730</v>
      </c>
      <c r="C396" s="493">
        <v>2630</v>
      </c>
    </row>
    <row r="397" spans="2:3" x14ac:dyDescent="0.35">
      <c r="B397" s="346">
        <v>91731</v>
      </c>
      <c r="C397" s="493">
        <v>1630</v>
      </c>
    </row>
    <row r="398" spans="2:3" x14ac:dyDescent="0.35">
      <c r="B398" s="346">
        <v>91732</v>
      </c>
      <c r="C398" s="493">
        <v>3780</v>
      </c>
    </row>
    <row r="399" spans="2:3" x14ac:dyDescent="0.35">
      <c r="B399" s="346">
        <v>91733</v>
      </c>
      <c r="C399" s="493">
        <v>2200</v>
      </c>
    </row>
    <row r="400" spans="2:3" x14ac:dyDescent="0.35">
      <c r="B400" s="346">
        <v>91734</v>
      </c>
      <c r="C400" s="493">
        <v>10</v>
      </c>
    </row>
    <row r="401" spans="2:3" x14ac:dyDescent="0.35">
      <c r="B401" s="346">
        <v>91735</v>
      </c>
      <c r="C401" s="493">
        <v>10</v>
      </c>
    </row>
    <row r="402" spans="2:3" x14ac:dyDescent="0.35">
      <c r="B402" s="346">
        <v>91737</v>
      </c>
      <c r="C402" s="493">
        <v>1230</v>
      </c>
    </row>
    <row r="403" spans="2:3" x14ac:dyDescent="0.35">
      <c r="B403" s="346">
        <v>91739</v>
      </c>
      <c r="C403" s="493">
        <v>2190</v>
      </c>
    </row>
    <row r="404" spans="2:3" x14ac:dyDescent="0.35">
      <c r="B404" s="346">
        <v>91740</v>
      </c>
      <c r="C404" s="493">
        <v>1130</v>
      </c>
    </row>
    <row r="405" spans="2:3" x14ac:dyDescent="0.35">
      <c r="B405" s="346">
        <v>91741</v>
      </c>
      <c r="C405" s="493">
        <v>1390</v>
      </c>
    </row>
    <row r="406" spans="2:3" x14ac:dyDescent="0.35">
      <c r="B406" s="346">
        <v>91744</v>
      </c>
      <c r="C406" s="493">
        <v>3730</v>
      </c>
    </row>
    <row r="407" spans="2:3" x14ac:dyDescent="0.35">
      <c r="B407" s="346">
        <v>91745</v>
      </c>
      <c r="C407" s="493">
        <v>4410</v>
      </c>
    </row>
    <row r="408" spans="2:3" x14ac:dyDescent="0.35">
      <c r="B408" s="346">
        <v>91746</v>
      </c>
      <c r="C408" s="493">
        <v>1360</v>
      </c>
    </row>
    <row r="409" spans="2:3" x14ac:dyDescent="0.35">
      <c r="B409" s="346">
        <v>91747</v>
      </c>
      <c r="C409" s="493">
        <v>10</v>
      </c>
    </row>
    <row r="410" spans="2:3" x14ac:dyDescent="0.35">
      <c r="B410" s="346">
        <v>91748</v>
      </c>
      <c r="C410" s="493">
        <v>5450</v>
      </c>
    </row>
    <row r="411" spans="2:3" x14ac:dyDescent="0.35">
      <c r="B411" s="346">
        <v>91750</v>
      </c>
      <c r="C411" s="493">
        <v>1410</v>
      </c>
    </row>
    <row r="412" spans="2:3" x14ac:dyDescent="0.35">
      <c r="B412" s="346">
        <v>91752</v>
      </c>
      <c r="C412" s="493">
        <v>1600</v>
      </c>
    </row>
    <row r="413" spans="2:3" x14ac:dyDescent="0.35">
      <c r="B413" s="346">
        <v>91754</v>
      </c>
      <c r="C413" s="493">
        <v>4490</v>
      </c>
    </row>
    <row r="414" spans="2:3" x14ac:dyDescent="0.35">
      <c r="B414" s="346">
        <v>91755</v>
      </c>
      <c r="C414" s="493">
        <v>5700</v>
      </c>
    </row>
    <row r="415" spans="2:3" x14ac:dyDescent="0.35">
      <c r="B415" s="346">
        <v>91759</v>
      </c>
      <c r="C415" s="493">
        <v>30</v>
      </c>
    </row>
    <row r="416" spans="2:3" x14ac:dyDescent="0.35">
      <c r="B416" s="346">
        <v>91761</v>
      </c>
      <c r="C416" s="493">
        <v>2120</v>
      </c>
    </row>
    <row r="417" spans="2:3" x14ac:dyDescent="0.35">
      <c r="B417" s="346">
        <v>91762</v>
      </c>
      <c r="C417" s="493">
        <v>2230</v>
      </c>
    </row>
    <row r="418" spans="2:3" x14ac:dyDescent="0.35">
      <c r="B418" s="346">
        <v>91763</v>
      </c>
      <c r="C418" s="493">
        <v>1400</v>
      </c>
    </row>
    <row r="419" spans="2:3" x14ac:dyDescent="0.35">
      <c r="B419" s="346">
        <v>91764</v>
      </c>
      <c r="C419" s="493">
        <v>1660</v>
      </c>
    </row>
    <row r="420" spans="2:3" x14ac:dyDescent="0.35">
      <c r="B420" s="346">
        <v>91765</v>
      </c>
      <c r="C420" s="493">
        <v>4500</v>
      </c>
    </row>
    <row r="421" spans="2:3" x14ac:dyDescent="0.35">
      <c r="B421" s="346">
        <v>91766</v>
      </c>
      <c r="C421" s="493">
        <v>2890</v>
      </c>
    </row>
    <row r="422" spans="2:3" x14ac:dyDescent="0.35">
      <c r="B422" s="346">
        <v>91767</v>
      </c>
      <c r="C422" s="493">
        <v>1690</v>
      </c>
    </row>
    <row r="423" spans="2:3" x14ac:dyDescent="0.35">
      <c r="B423" s="346">
        <v>91768</v>
      </c>
      <c r="C423" s="493">
        <v>1030</v>
      </c>
    </row>
    <row r="424" spans="2:3" x14ac:dyDescent="0.35">
      <c r="B424" s="346">
        <v>91769</v>
      </c>
      <c r="C424" s="493">
        <v>10</v>
      </c>
    </row>
    <row r="425" spans="2:3" x14ac:dyDescent="0.35">
      <c r="B425" s="346">
        <v>91770</v>
      </c>
      <c r="C425" s="493">
        <v>6690</v>
      </c>
    </row>
    <row r="426" spans="2:3" x14ac:dyDescent="0.35">
      <c r="B426" s="346">
        <v>91773</v>
      </c>
      <c r="C426" s="493">
        <v>1510</v>
      </c>
    </row>
    <row r="427" spans="2:3" x14ac:dyDescent="0.35">
      <c r="B427" s="346">
        <v>91775</v>
      </c>
      <c r="C427" s="493">
        <v>1970</v>
      </c>
    </row>
    <row r="428" spans="2:3" x14ac:dyDescent="0.35">
      <c r="B428" s="346">
        <v>91776</v>
      </c>
      <c r="C428" s="493">
        <v>5830</v>
      </c>
    </row>
    <row r="429" spans="2:3" x14ac:dyDescent="0.35">
      <c r="B429" s="346">
        <v>91778</v>
      </c>
      <c r="C429" s="493">
        <v>10</v>
      </c>
    </row>
    <row r="430" spans="2:3" x14ac:dyDescent="0.35">
      <c r="B430" s="346">
        <v>91780</v>
      </c>
      <c r="C430" s="493">
        <v>4070</v>
      </c>
    </row>
    <row r="431" spans="2:3" x14ac:dyDescent="0.35">
      <c r="B431" s="346">
        <v>91784</v>
      </c>
      <c r="C431" s="493">
        <v>1260</v>
      </c>
    </row>
    <row r="432" spans="2:3" x14ac:dyDescent="0.35">
      <c r="B432" s="346">
        <v>91785</v>
      </c>
      <c r="C432" s="493">
        <v>10</v>
      </c>
    </row>
    <row r="433" spans="2:3" x14ac:dyDescent="0.35">
      <c r="B433" s="346">
        <v>91786</v>
      </c>
      <c r="C433" s="493">
        <v>1780</v>
      </c>
    </row>
    <row r="434" spans="2:3" x14ac:dyDescent="0.35">
      <c r="B434" s="346">
        <v>91788</v>
      </c>
      <c r="C434" s="493">
        <v>10</v>
      </c>
    </row>
    <row r="435" spans="2:3" x14ac:dyDescent="0.35">
      <c r="B435" s="346">
        <v>91789</v>
      </c>
      <c r="C435" s="493">
        <v>4330</v>
      </c>
    </row>
    <row r="436" spans="2:3" x14ac:dyDescent="0.35">
      <c r="B436" s="346">
        <v>91790</v>
      </c>
      <c r="C436" s="493">
        <v>2360</v>
      </c>
    </row>
    <row r="437" spans="2:3" x14ac:dyDescent="0.35">
      <c r="B437" s="346">
        <v>91791</v>
      </c>
      <c r="C437" s="493">
        <v>2100</v>
      </c>
    </row>
    <row r="438" spans="2:3" x14ac:dyDescent="0.35">
      <c r="B438" s="346">
        <v>91792</v>
      </c>
      <c r="C438" s="493">
        <v>1620</v>
      </c>
    </row>
    <row r="439" spans="2:3" x14ac:dyDescent="0.35">
      <c r="B439" s="346">
        <v>91793</v>
      </c>
      <c r="C439" s="493">
        <v>10</v>
      </c>
    </row>
    <row r="440" spans="2:3" x14ac:dyDescent="0.35">
      <c r="B440" s="346">
        <v>91801</v>
      </c>
      <c r="C440" s="493">
        <v>4860</v>
      </c>
    </row>
    <row r="441" spans="2:3" x14ac:dyDescent="0.35">
      <c r="B441" s="346">
        <v>91802</v>
      </c>
      <c r="C441" s="493">
        <v>20</v>
      </c>
    </row>
    <row r="442" spans="2:3" x14ac:dyDescent="0.35">
      <c r="B442" s="346">
        <v>91803</v>
      </c>
      <c r="C442" s="493">
        <v>2830</v>
      </c>
    </row>
    <row r="443" spans="2:3" x14ac:dyDescent="0.35">
      <c r="B443" s="346">
        <v>91901</v>
      </c>
      <c r="C443" s="493">
        <v>580</v>
      </c>
    </row>
    <row r="444" spans="2:3" x14ac:dyDescent="0.35">
      <c r="B444" s="346">
        <v>91902</v>
      </c>
      <c r="C444" s="493">
        <v>740</v>
      </c>
    </row>
    <row r="445" spans="2:3" x14ac:dyDescent="0.35">
      <c r="B445" s="346">
        <v>91903</v>
      </c>
      <c r="C445" s="493">
        <v>10</v>
      </c>
    </row>
    <row r="446" spans="2:3" x14ac:dyDescent="0.35">
      <c r="B446" s="346">
        <v>91905</v>
      </c>
      <c r="C446" s="493">
        <v>30</v>
      </c>
    </row>
    <row r="447" spans="2:3" x14ac:dyDescent="0.35">
      <c r="B447" s="346">
        <v>91906</v>
      </c>
      <c r="C447" s="493">
        <v>50</v>
      </c>
    </row>
    <row r="448" spans="2:3" x14ac:dyDescent="0.35">
      <c r="B448" s="346">
        <v>91908</v>
      </c>
      <c r="C448" s="493">
        <v>10</v>
      </c>
    </row>
    <row r="449" spans="2:3" x14ac:dyDescent="0.35">
      <c r="B449" s="346">
        <v>91909</v>
      </c>
      <c r="C449" s="493">
        <v>10</v>
      </c>
    </row>
    <row r="450" spans="2:3" x14ac:dyDescent="0.35">
      <c r="B450" s="346">
        <v>91910</v>
      </c>
      <c r="C450" s="493">
        <v>2530</v>
      </c>
    </row>
    <row r="451" spans="2:3" x14ac:dyDescent="0.35">
      <c r="B451" s="346">
        <v>91911</v>
      </c>
      <c r="C451" s="493">
        <v>2400</v>
      </c>
    </row>
    <row r="452" spans="2:3" x14ac:dyDescent="0.35">
      <c r="B452" s="346">
        <v>91912</v>
      </c>
      <c r="C452" s="493">
        <v>20</v>
      </c>
    </row>
    <row r="453" spans="2:3" x14ac:dyDescent="0.35">
      <c r="B453" s="346">
        <v>91913</v>
      </c>
      <c r="C453" s="493">
        <v>1460</v>
      </c>
    </row>
    <row r="454" spans="2:3" x14ac:dyDescent="0.35">
      <c r="B454" s="346">
        <v>91914</v>
      </c>
      <c r="C454" s="493">
        <v>670</v>
      </c>
    </row>
    <row r="455" spans="2:3" x14ac:dyDescent="0.35">
      <c r="B455" s="346">
        <v>91915</v>
      </c>
      <c r="C455" s="493">
        <v>1060</v>
      </c>
    </row>
    <row r="456" spans="2:3" x14ac:dyDescent="0.35">
      <c r="B456" s="346">
        <v>91916</v>
      </c>
      <c r="C456" s="493">
        <v>60</v>
      </c>
    </row>
    <row r="457" spans="2:3" x14ac:dyDescent="0.35">
      <c r="B457" s="346">
        <v>91917</v>
      </c>
      <c r="C457" s="493">
        <v>40</v>
      </c>
    </row>
    <row r="458" spans="2:3" x14ac:dyDescent="0.35">
      <c r="B458" s="346">
        <v>91921</v>
      </c>
      <c r="C458" s="493">
        <v>10</v>
      </c>
    </row>
    <row r="459" spans="2:3" x14ac:dyDescent="0.35">
      <c r="B459" s="346">
        <v>91931</v>
      </c>
      <c r="C459" s="493">
        <v>20</v>
      </c>
    </row>
    <row r="460" spans="2:3" x14ac:dyDescent="0.35">
      <c r="B460" s="346">
        <v>91932</v>
      </c>
      <c r="C460" s="493">
        <v>660</v>
      </c>
    </row>
    <row r="461" spans="2:3" x14ac:dyDescent="0.35">
      <c r="B461" s="346">
        <v>91933</v>
      </c>
      <c r="C461" s="493">
        <v>10</v>
      </c>
    </row>
    <row r="462" spans="2:3" x14ac:dyDescent="0.35">
      <c r="B462" s="346">
        <v>91934</v>
      </c>
      <c r="C462" s="493">
        <v>10</v>
      </c>
    </row>
    <row r="463" spans="2:3" x14ac:dyDescent="0.35">
      <c r="B463" s="346">
        <v>91935</v>
      </c>
      <c r="C463" s="493">
        <v>400</v>
      </c>
    </row>
    <row r="464" spans="2:3" x14ac:dyDescent="0.35">
      <c r="B464" s="346">
        <v>91941</v>
      </c>
      <c r="C464" s="493">
        <v>1210</v>
      </c>
    </row>
    <row r="465" spans="2:3" x14ac:dyDescent="0.35">
      <c r="B465" s="346">
        <v>91942</v>
      </c>
      <c r="C465" s="493">
        <v>1400</v>
      </c>
    </row>
    <row r="466" spans="2:3" x14ac:dyDescent="0.35">
      <c r="B466" s="346">
        <v>91943</v>
      </c>
      <c r="C466" s="493">
        <v>10</v>
      </c>
    </row>
    <row r="467" spans="2:3" x14ac:dyDescent="0.35">
      <c r="B467" s="346">
        <v>91944</v>
      </c>
      <c r="C467" s="493">
        <v>10</v>
      </c>
    </row>
    <row r="468" spans="2:3" x14ac:dyDescent="0.35">
      <c r="B468" s="346">
        <v>91945</v>
      </c>
      <c r="C468" s="493">
        <v>760</v>
      </c>
    </row>
    <row r="469" spans="2:3" x14ac:dyDescent="0.35">
      <c r="B469" s="346">
        <v>91946</v>
      </c>
      <c r="C469" s="493">
        <v>10</v>
      </c>
    </row>
    <row r="470" spans="2:3" x14ac:dyDescent="0.35">
      <c r="B470" s="346">
        <v>91948</v>
      </c>
      <c r="C470" s="493">
        <v>10</v>
      </c>
    </row>
    <row r="471" spans="2:3" x14ac:dyDescent="0.35">
      <c r="B471" s="346">
        <v>91950</v>
      </c>
      <c r="C471" s="493">
        <v>1500</v>
      </c>
    </row>
    <row r="472" spans="2:3" x14ac:dyDescent="0.35">
      <c r="B472" s="346">
        <v>91951</v>
      </c>
      <c r="C472" s="493">
        <v>10</v>
      </c>
    </row>
    <row r="473" spans="2:3" x14ac:dyDescent="0.35">
      <c r="B473" s="346">
        <v>91962</v>
      </c>
      <c r="C473" s="493">
        <v>60</v>
      </c>
    </row>
    <row r="474" spans="2:3" x14ac:dyDescent="0.35">
      <c r="B474" s="346">
        <v>91963</v>
      </c>
      <c r="C474" s="493">
        <v>50</v>
      </c>
    </row>
    <row r="475" spans="2:3" x14ac:dyDescent="0.35">
      <c r="B475" s="346">
        <v>91976</v>
      </c>
      <c r="C475" s="493">
        <v>10</v>
      </c>
    </row>
    <row r="476" spans="2:3" x14ac:dyDescent="0.35">
      <c r="B476" s="346">
        <v>91977</v>
      </c>
      <c r="C476" s="493">
        <v>1690</v>
      </c>
    </row>
    <row r="477" spans="2:3" x14ac:dyDescent="0.35">
      <c r="B477" s="346">
        <v>91978</v>
      </c>
      <c r="C477" s="493">
        <v>370</v>
      </c>
    </row>
    <row r="478" spans="2:3" x14ac:dyDescent="0.35">
      <c r="B478" s="346">
        <v>91979</v>
      </c>
      <c r="C478" s="493">
        <v>10</v>
      </c>
    </row>
    <row r="479" spans="2:3" x14ac:dyDescent="0.35">
      <c r="B479" s="346">
        <v>91980</v>
      </c>
      <c r="C479" s="493">
        <v>30</v>
      </c>
    </row>
    <row r="480" spans="2:3" x14ac:dyDescent="0.35">
      <c r="B480" s="346">
        <v>92003</v>
      </c>
      <c r="C480" s="493">
        <v>290</v>
      </c>
    </row>
    <row r="481" spans="2:3" x14ac:dyDescent="0.35">
      <c r="B481" s="346">
        <v>92004</v>
      </c>
      <c r="C481" s="493">
        <v>110</v>
      </c>
    </row>
    <row r="482" spans="2:3" x14ac:dyDescent="0.35">
      <c r="B482" s="346">
        <v>92007</v>
      </c>
      <c r="C482" s="493">
        <v>690</v>
      </c>
    </row>
    <row r="483" spans="2:3" x14ac:dyDescent="0.35">
      <c r="B483" s="346">
        <v>92008</v>
      </c>
      <c r="C483" s="493">
        <v>1410</v>
      </c>
    </row>
    <row r="484" spans="2:3" x14ac:dyDescent="0.35">
      <c r="B484" s="346">
        <v>92009</v>
      </c>
      <c r="C484" s="493">
        <v>2230</v>
      </c>
    </row>
    <row r="485" spans="2:3" x14ac:dyDescent="0.35">
      <c r="B485" s="346">
        <v>92010</v>
      </c>
      <c r="C485" s="493">
        <v>790</v>
      </c>
    </row>
    <row r="486" spans="2:3" x14ac:dyDescent="0.35">
      <c r="B486" s="346">
        <v>92011</v>
      </c>
      <c r="C486" s="493">
        <v>1130</v>
      </c>
    </row>
    <row r="487" spans="2:3" x14ac:dyDescent="0.35">
      <c r="B487" s="346">
        <v>92013</v>
      </c>
      <c r="C487" s="493">
        <v>10</v>
      </c>
    </row>
    <row r="488" spans="2:3" x14ac:dyDescent="0.35">
      <c r="B488" s="346">
        <v>92014</v>
      </c>
      <c r="C488" s="493">
        <v>700</v>
      </c>
    </row>
    <row r="489" spans="2:3" x14ac:dyDescent="0.35">
      <c r="B489" s="346">
        <v>92018</v>
      </c>
      <c r="C489" s="493">
        <v>10</v>
      </c>
    </row>
    <row r="490" spans="2:3" x14ac:dyDescent="0.35">
      <c r="B490" s="346">
        <v>92019</v>
      </c>
      <c r="C490" s="493">
        <v>1830</v>
      </c>
    </row>
    <row r="491" spans="2:3" x14ac:dyDescent="0.35">
      <c r="B491" s="346">
        <v>92020</v>
      </c>
      <c r="C491" s="493">
        <v>1540</v>
      </c>
    </row>
    <row r="492" spans="2:3" x14ac:dyDescent="0.35">
      <c r="B492" s="346">
        <v>92021</v>
      </c>
      <c r="C492" s="493">
        <v>1830</v>
      </c>
    </row>
    <row r="493" spans="2:3" x14ac:dyDescent="0.35">
      <c r="B493" s="346">
        <v>92022</v>
      </c>
      <c r="C493" s="493">
        <v>10</v>
      </c>
    </row>
    <row r="494" spans="2:3" x14ac:dyDescent="0.35">
      <c r="B494" s="346">
        <v>92023</v>
      </c>
      <c r="C494" s="493">
        <v>40</v>
      </c>
    </row>
    <row r="495" spans="2:3" x14ac:dyDescent="0.35">
      <c r="B495" s="346">
        <v>92024</v>
      </c>
      <c r="C495" s="493">
        <v>3010</v>
      </c>
    </row>
    <row r="496" spans="2:3" x14ac:dyDescent="0.35">
      <c r="B496" s="346">
        <v>92025</v>
      </c>
      <c r="C496" s="493">
        <v>1400</v>
      </c>
    </row>
    <row r="497" spans="2:3" x14ac:dyDescent="0.35">
      <c r="B497" s="346">
        <v>92026</v>
      </c>
      <c r="C497" s="493">
        <v>1720</v>
      </c>
    </row>
    <row r="498" spans="2:3" x14ac:dyDescent="0.35">
      <c r="B498" s="346">
        <v>92027</v>
      </c>
      <c r="C498" s="493">
        <v>1710</v>
      </c>
    </row>
    <row r="499" spans="2:3" x14ac:dyDescent="0.35">
      <c r="B499" s="346">
        <v>92028</v>
      </c>
      <c r="C499" s="493">
        <v>2030</v>
      </c>
    </row>
    <row r="500" spans="2:3" x14ac:dyDescent="0.35">
      <c r="B500" s="346">
        <v>92029</v>
      </c>
      <c r="C500" s="493">
        <v>890</v>
      </c>
    </row>
    <row r="501" spans="2:3" x14ac:dyDescent="0.35">
      <c r="B501" s="346">
        <v>92030</v>
      </c>
      <c r="C501" s="493">
        <v>10</v>
      </c>
    </row>
    <row r="502" spans="2:3" x14ac:dyDescent="0.35">
      <c r="B502" s="346">
        <v>92033</v>
      </c>
      <c r="C502" s="493">
        <v>10</v>
      </c>
    </row>
    <row r="503" spans="2:3" x14ac:dyDescent="0.35">
      <c r="B503" s="346">
        <v>92036</v>
      </c>
      <c r="C503" s="493">
        <v>140</v>
      </c>
    </row>
    <row r="504" spans="2:3" x14ac:dyDescent="0.35">
      <c r="B504" s="346">
        <v>92037</v>
      </c>
      <c r="C504" s="493">
        <v>2020</v>
      </c>
    </row>
    <row r="505" spans="2:3" x14ac:dyDescent="0.35">
      <c r="B505" s="346">
        <v>92038</v>
      </c>
      <c r="C505" s="493">
        <v>30</v>
      </c>
    </row>
    <row r="506" spans="2:3" x14ac:dyDescent="0.35">
      <c r="B506" s="346">
        <v>92039</v>
      </c>
      <c r="C506" s="493">
        <v>10</v>
      </c>
    </row>
    <row r="507" spans="2:3" x14ac:dyDescent="0.35">
      <c r="B507" s="346">
        <v>92040</v>
      </c>
      <c r="C507" s="493">
        <v>1280</v>
      </c>
    </row>
    <row r="508" spans="2:3" x14ac:dyDescent="0.35">
      <c r="B508" s="346">
        <v>92046</v>
      </c>
      <c r="C508" s="493">
        <v>10</v>
      </c>
    </row>
    <row r="509" spans="2:3" x14ac:dyDescent="0.35">
      <c r="B509" s="346">
        <v>92049</v>
      </c>
      <c r="C509" s="493">
        <v>10</v>
      </c>
    </row>
    <row r="510" spans="2:3" x14ac:dyDescent="0.35">
      <c r="B510" s="346">
        <v>92051</v>
      </c>
      <c r="C510" s="493">
        <v>10</v>
      </c>
    </row>
    <row r="511" spans="2:3" x14ac:dyDescent="0.35">
      <c r="B511" s="346">
        <v>92052</v>
      </c>
      <c r="C511" s="493">
        <v>10</v>
      </c>
    </row>
    <row r="512" spans="2:3" x14ac:dyDescent="0.35">
      <c r="B512" s="346">
        <v>92054</v>
      </c>
      <c r="C512" s="493">
        <v>1770</v>
      </c>
    </row>
    <row r="513" spans="2:3" x14ac:dyDescent="0.35">
      <c r="B513" s="346">
        <v>92056</v>
      </c>
      <c r="C513" s="493">
        <v>2040</v>
      </c>
    </row>
    <row r="514" spans="2:3" x14ac:dyDescent="0.35">
      <c r="B514" s="346">
        <v>92057</v>
      </c>
      <c r="C514" s="493">
        <v>1820</v>
      </c>
    </row>
    <row r="515" spans="2:3" x14ac:dyDescent="0.35">
      <c r="B515" s="346">
        <v>92058</v>
      </c>
      <c r="C515" s="493">
        <v>730</v>
      </c>
    </row>
    <row r="516" spans="2:3" x14ac:dyDescent="0.35">
      <c r="B516" s="346">
        <v>92059</v>
      </c>
      <c r="C516" s="493">
        <v>40</v>
      </c>
    </row>
    <row r="517" spans="2:3" x14ac:dyDescent="0.35">
      <c r="B517" s="346">
        <v>92060</v>
      </c>
      <c r="C517" s="493">
        <v>10</v>
      </c>
    </row>
    <row r="518" spans="2:3" x14ac:dyDescent="0.35">
      <c r="B518" s="346">
        <v>92061</v>
      </c>
      <c r="C518" s="493">
        <v>80</v>
      </c>
    </row>
    <row r="519" spans="2:3" x14ac:dyDescent="0.35">
      <c r="B519" s="346">
        <v>92064</v>
      </c>
      <c r="C519" s="493">
        <v>1710</v>
      </c>
    </row>
    <row r="520" spans="2:3" x14ac:dyDescent="0.35">
      <c r="B520" s="346">
        <v>92065</v>
      </c>
      <c r="C520" s="493">
        <v>1310</v>
      </c>
    </row>
    <row r="521" spans="2:3" x14ac:dyDescent="0.35">
      <c r="B521" s="346">
        <v>92066</v>
      </c>
      <c r="C521" s="493">
        <v>10</v>
      </c>
    </row>
    <row r="522" spans="2:3" x14ac:dyDescent="0.35">
      <c r="B522" s="346">
        <v>92067</v>
      </c>
      <c r="C522" s="493">
        <v>450</v>
      </c>
    </row>
    <row r="523" spans="2:3" x14ac:dyDescent="0.35">
      <c r="B523" s="346">
        <v>92068</v>
      </c>
      <c r="C523" s="493">
        <v>10</v>
      </c>
    </row>
    <row r="524" spans="2:3" x14ac:dyDescent="0.35">
      <c r="B524" s="346">
        <v>92069</v>
      </c>
      <c r="C524" s="493">
        <v>1630</v>
      </c>
    </row>
    <row r="525" spans="2:3" x14ac:dyDescent="0.35">
      <c r="B525" s="346">
        <v>92070</v>
      </c>
      <c r="C525" s="493">
        <v>30</v>
      </c>
    </row>
    <row r="526" spans="2:3" x14ac:dyDescent="0.35">
      <c r="B526" s="346">
        <v>92071</v>
      </c>
      <c r="C526" s="493">
        <v>1620</v>
      </c>
    </row>
    <row r="527" spans="2:3" x14ac:dyDescent="0.35">
      <c r="B527" s="346">
        <v>92072</v>
      </c>
      <c r="C527" s="493">
        <v>10</v>
      </c>
    </row>
    <row r="528" spans="2:3" x14ac:dyDescent="0.35">
      <c r="B528" s="346">
        <v>92074</v>
      </c>
      <c r="C528" s="493">
        <v>10</v>
      </c>
    </row>
    <row r="529" spans="2:3" x14ac:dyDescent="0.35">
      <c r="B529" s="346">
        <v>92075</v>
      </c>
      <c r="C529" s="493">
        <v>720</v>
      </c>
    </row>
    <row r="530" spans="2:3" x14ac:dyDescent="0.35">
      <c r="B530" s="346">
        <v>92078</v>
      </c>
      <c r="C530" s="493">
        <v>1890</v>
      </c>
    </row>
    <row r="531" spans="2:3" x14ac:dyDescent="0.35">
      <c r="B531" s="346">
        <v>92079</v>
      </c>
      <c r="C531" s="493">
        <v>10</v>
      </c>
    </row>
    <row r="532" spans="2:3" x14ac:dyDescent="0.35">
      <c r="B532" s="346">
        <v>92081</v>
      </c>
      <c r="C532" s="493">
        <v>1180</v>
      </c>
    </row>
    <row r="533" spans="2:3" x14ac:dyDescent="0.35">
      <c r="B533" s="346">
        <v>92082</v>
      </c>
      <c r="C533" s="493">
        <v>820</v>
      </c>
    </row>
    <row r="534" spans="2:3" x14ac:dyDescent="0.35">
      <c r="B534" s="346">
        <v>92083</v>
      </c>
      <c r="C534" s="493">
        <v>1290</v>
      </c>
    </row>
    <row r="535" spans="2:3" x14ac:dyDescent="0.35">
      <c r="B535" s="346">
        <v>92084</v>
      </c>
      <c r="C535" s="493">
        <v>1790</v>
      </c>
    </row>
    <row r="536" spans="2:3" x14ac:dyDescent="0.35">
      <c r="B536" s="346">
        <v>92085</v>
      </c>
      <c r="C536" s="493">
        <v>20</v>
      </c>
    </row>
    <row r="537" spans="2:3" x14ac:dyDescent="0.35">
      <c r="B537" s="346">
        <v>92086</v>
      </c>
      <c r="C537" s="493">
        <v>60</v>
      </c>
    </row>
    <row r="538" spans="2:3" x14ac:dyDescent="0.35">
      <c r="B538" s="346">
        <v>92088</v>
      </c>
      <c r="C538" s="493">
        <v>20</v>
      </c>
    </row>
    <row r="539" spans="2:3" x14ac:dyDescent="0.35">
      <c r="B539" s="346">
        <v>92091</v>
      </c>
      <c r="C539" s="493">
        <v>80</v>
      </c>
    </row>
    <row r="540" spans="2:3" x14ac:dyDescent="0.35">
      <c r="B540" s="346">
        <v>92092</v>
      </c>
      <c r="C540" s="493">
        <v>40</v>
      </c>
    </row>
    <row r="541" spans="2:3" x14ac:dyDescent="0.35">
      <c r="B541" s="346">
        <v>92093</v>
      </c>
      <c r="C541" s="493">
        <v>10</v>
      </c>
    </row>
    <row r="542" spans="2:3" x14ac:dyDescent="0.35">
      <c r="B542" s="346">
        <v>92101</v>
      </c>
      <c r="C542" s="493">
        <v>1750</v>
      </c>
    </row>
    <row r="543" spans="2:3" x14ac:dyDescent="0.35">
      <c r="B543" s="346">
        <v>92102</v>
      </c>
      <c r="C543" s="493">
        <v>1310</v>
      </c>
    </row>
    <row r="544" spans="2:3" x14ac:dyDescent="0.35">
      <c r="B544" s="346">
        <v>92103</v>
      </c>
      <c r="C544" s="493">
        <v>1730</v>
      </c>
    </row>
    <row r="545" spans="2:3" x14ac:dyDescent="0.35">
      <c r="B545" s="346">
        <v>92104</v>
      </c>
      <c r="C545" s="493">
        <v>2200</v>
      </c>
    </row>
    <row r="546" spans="2:3" x14ac:dyDescent="0.35">
      <c r="B546" s="346">
        <v>92105</v>
      </c>
      <c r="C546" s="493">
        <v>2030</v>
      </c>
    </row>
    <row r="547" spans="2:3" x14ac:dyDescent="0.35">
      <c r="B547" s="346">
        <v>92106</v>
      </c>
      <c r="C547" s="493">
        <v>800</v>
      </c>
    </row>
    <row r="548" spans="2:3" x14ac:dyDescent="0.35">
      <c r="B548" s="346">
        <v>92107</v>
      </c>
      <c r="C548" s="493">
        <v>1640</v>
      </c>
    </row>
    <row r="549" spans="2:3" x14ac:dyDescent="0.35">
      <c r="B549" s="346">
        <v>92108</v>
      </c>
      <c r="C549" s="493">
        <v>1030</v>
      </c>
    </row>
    <row r="550" spans="2:3" x14ac:dyDescent="0.35">
      <c r="B550" s="346">
        <v>92109</v>
      </c>
      <c r="C550" s="493">
        <v>2600</v>
      </c>
    </row>
    <row r="551" spans="2:3" x14ac:dyDescent="0.35">
      <c r="B551" s="346">
        <v>92110</v>
      </c>
      <c r="C551" s="493">
        <v>1130</v>
      </c>
    </row>
    <row r="552" spans="2:3" x14ac:dyDescent="0.35">
      <c r="B552" s="346">
        <v>92111</v>
      </c>
      <c r="C552" s="493">
        <v>1900</v>
      </c>
    </row>
    <row r="553" spans="2:3" x14ac:dyDescent="0.35">
      <c r="B553" s="346">
        <v>92112</v>
      </c>
      <c r="C553" s="493">
        <v>10</v>
      </c>
    </row>
    <row r="554" spans="2:3" x14ac:dyDescent="0.35">
      <c r="B554" s="346">
        <v>92113</v>
      </c>
      <c r="C554" s="493">
        <v>890</v>
      </c>
    </row>
    <row r="555" spans="2:3" x14ac:dyDescent="0.35">
      <c r="B555" s="346">
        <v>92114</v>
      </c>
      <c r="C555" s="493">
        <v>1450</v>
      </c>
    </row>
    <row r="556" spans="2:3" x14ac:dyDescent="0.35">
      <c r="B556" s="346">
        <v>92115</v>
      </c>
      <c r="C556" s="493">
        <v>1860</v>
      </c>
    </row>
    <row r="557" spans="2:3" x14ac:dyDescent="0.35">
      <c r="B557" s="346">
        <v>92116</v>
      </c>
      <c r="C557" s="493">
        <v>1610</v>
      </c>
    </row>
    <row r="558" spans="2:3" x14ac:dyDescent="0.35">
      <c r="B558" s="346">
        <v>92117</v>
      </c>
      <c r="C558" s="493">
        <v>2520</v>
      </c>
    </row>
    <row r="559" spans="2:3" x14ac:dyDescent="0.35">
      <c r="B559" s="346">
        <v>92118</v>
      </c>
      <c r="C559" s="493">
        <v>580</v>
      </c>
    </row>
    <row r="560" spans="2:3" x14ac:dyDescent="0.35">
      <c r="B560" s="346">
        <v>92119</v>
      </c>
      <c r="C560" s="493">
        <v>870</v>
      </c>
    </row>
    <row r="561" spans="2:3" x14ac:dyDescent="0.35">
      <c r="B561" s="346">
        <v>92120</v>
      </c>
      <c r="C561" s="493">
        <v>1130</v>
      </c>
    </row>
    <row r="562" spans="2:3" x14ac:dyDescent="0.35">
      <c r="B562" s="346">
        <v>92121</v>
      </c>
      <c r="C562" s="493">
        <v>210</v>
      </c>
    </row>
    <row r="563" spans="2:3" x14ac:dyDescent="0.35">
      <c r="B563" s="346">
        <v>92122</v>
      </c>
      <c r="C563" s="493">
        <v>1610</v>
      </c>
    </row>
    <row r="564" spans="2:3" x14ac:dyDescent="0.35">
      <c r="B564" s="346">
        <v>92123</v>
      </c>
      <c r="C564" s="493">
        <v>1060</v>
      </c>
    </row>
    <row r="565" spans="2:3" x14ac:dyDescent="0.35">
      <c r="B565" s="346">
        <v>92124</v>
      </c>
      <c r="C565" s="493">
        <v>760</v>
      </c>
    </row>
    <row r="566" spans="2:3" x14ac:dyDescent="0.35">
      <c r="B566" s="346">
        <v>92126</v>
      </c>
      <c r="C566" s="493">
        <v>2710</v>
      </c>
    </row>
    <row r="567" spans="2:3" x14ac:dyDescent="0.35">
      <c r="B567" s="346">
        <v>92127</v>
      </c>
      <c r="C567" s="493">
        <v>1690</v>
      </c>
    </row>
    <row r="568" spans="2:3" x14ac:dyDescent="0.35">
      <c r="B568" s="346">
        <v>92128</v>
      </c>
      <c r="C568" s="493">
        <v>1840</v>
      </c>
    </row>
    <row r="569" spans="2:3" x14ac:dyDescent="0.35">
      <c r="B569" s="346">
        <v>92129</v>
      </c>
      <c r="C569" s="493">
        <v>2110</v>
      </c>
    </row>
    <row r="570" spans="2:3" x14ac:dyDescent="0.35">
      <c r="B570" s="346">
        <v>92130</v>
      </c>
      <c r="C570" s="493">
        <v>2830</v>
      </c>
    </row>
    <row r="571" spans="2:3" x14ac:dyDescent="0.35">
      <c r="B571" s="346">
        <v>92131</v>
      </c>
      <c r="C571" s="493">
        <v>1360</v>
      </c>
    </row>
    <row r="572" spans="2:3" x14ac:dyDescent="0.35">
      <c r="B572" s="346">
        <v>92137</v>
      </c>
      <c r="C572" s="493">
        <v>10</v>
      </c>
    </row>
    <row r="573" spans="2:3" x14ac:dyDescent="0.35">
      <c r="B573" s="346">
        <v>92138</v>
      </c>
      <c r="C573" s="493">
        <v>20</v>
      </c>
    </row>
    <row r="574" spans="2:3" x14ac:dyDescent="0.35">
      <c r="B574" s="346">
        <v>92139</v>
      </c>
      <c r="C574" s="493">
        <v>790</v>
      </c>
    </row>
    <row r="575" spans="2:3" x14ac:dyDescent="0.35">
      <c r="B575" s="346">
        <v>92142</v>
      </c>
      <c r="C575" s="493">
        <v>10</v>
      </c>
    </row>
    <row r="576" spans="2:3" x14ac:dyDescent="0.35">
      <c r="B576" s="346">
        <v>92143</v>
      </c>
      <c r="C576" s="493">
        <v>10</v>
      </c>
    </row>
    <row r="577" spans="2:3" x14ac:dyDescent="0.35">
      <c r="B577" s="346">
        <v>92150</v>
      </c>
      <c r="C577" s="493">
        <v>20</v>
      </c>
    </row>
    <row r="578" spans="2:3" x14ac:dyDescent="0.35">
      <c r="B578" s="346">
        <v>92153</v>
      </c>
      <c r="C578" s="493">
        <v>10</v>
      </c>
    </row>
    <row r="579" spans="2:3" x14ac:dyDescent="0.35">
      <c r="B579" s="346">
        <v>92154</v>
      </c>
      <c r="C579" s="493">
        <v>2230</v>
      </c>
    </row>
    <row r="580" spans="2:3" x14ac:dyDescent="0.35">
      <c r="B580" s="346">
        <v>92159</v>
      </c>
      <c r="C580" s="493">
        <v>10</v>
      </c>
    </row>
    <row r="581" spans="2:3" x14ac:dyDescent="0.35">
      <c r="B581" s="346">
        <v>92160</v>
      </c>
      <c r="C581" s="493">
        <v>10</v>
      </c>
    </row>
    <row r="582" spans="2:3" x14ac:dyDescent="0.35">
      <c r="B582" s="346">
        <v>92163</v>
      </c>
      <c r="C582" s="493">
        <v>20</v>
      </c>
    </row>
    <row r="583" spans="2:3" x14ac:dyDescent="0.35">
      <c r="B583" s="346">
        <v>92165</v>
      </c>
      <c r="C583" s="493">
        <v>10</v>
      </c>
    </row>
    <row r="584" spans="2:3" x14ac:dyDescent="0.35">
      <c r="B584" s="346">
        <v>92166</v>
      </c>
      <c r="C584" s="493">
        <v>10</v>
      </c>
    </row>
    <row r="585" spans="2:3" x14ac:dyDescent="0.35">
      <c r="B585" s="346">
        <v>92167</v>
      </c>
      <c r="C585" s="493">
        <v>10</v>
      </c>
    </row>
    <row r="586" spans="2:3" x14ac:dyDescent="0.35">
      <c r="B586" s="346">
        <v>92168</v>
      </c>
      <c r="C586" s="493">
        <v>10</v>
      </c>
    </row>
    <row r="587" spans="2:3" x14ac:dyDescent="0.35">
      <c r="B587" s="346">
        <v>92169</v>
      </c>
      <c r="C587" s="493">
        <v>10</v>
      </c>
    </row>
    <row r="588" spans="2:3" x14ac:dyDescent="0.35">
      <c r="B588" s="346">
        <v>92171</v>
      </c>
      <c r="C588" s="493">
        <v>10</v>
      </c>
    </row>
    <row r="589" spans="2:3" x14ac:dyDescent="0.35">
      <c r="B589" s="346">
        <v>92172</v>
      </c>
      <c r="C589" s="493">
        <v>10</v>
      </c>
    </row>
    <row r="590" spans="2:3" x14ac:dyDescent="0.35">
      <c r="B590" s="346">
        <v>92173</v>
      </c>
      <c r="C590" s="493">
        <v>1000</v>
      </c>
    </row>
    <row r="591" spans="2:3" x14ac:dyDescent="0.35">
      <c r="B591" s="346">
        <v>92174</v>
      </c>
      <c r="C591" s="493">
        <v>10</v>
      </c>
    </row>
    <row r="592" spans="2:3" x14ac:dyDescent="0.35">
      <c r="B592" s="346">
        <v>92175</v>
      </c>
      <c r="C592" s="493">
        <v>10</v>
      </c>
    </row>
    <row r="593" spans="2:3" x14ac:dyDescent="0.35">
      <c r="B593" s="346">
        <v>92176</v>
      </c>
      <c r="C593" s="493">
        <v>10</v>
      </c>
    </row>
    <row r="594" spans="2:3" x14ac:dyDescent="0.35">
      <c r="B594" s="346">
        <v>92177</v>
      </c>
      <c r="C594" s="493">
        <v>10</v>
      </c>
    </row>
    <row r="595" spans="2:3" x14ac:dyDescent="0.35">
      <c r="B595" s="346">
        <v>92178</v>
      </c>
      <c r="C595" s="493">
        <v>10</v>
      </c>
    </row>
    <row r="596" spans="2:3" x14ac:dyDescent="0.35">
      <c r="B596" s="346">
        <v>92182</v>
      </c>
      <c r="C596" s="493">
        <v>10</v>
      </c>
    </row>
    <row r="597" spans="2:3" x14ac:dyDescent="0.35">
      <c r="B597" s="346">
        <v>92191</v>
      </c>
      <c r="C597" s="493">
        <v>10</v>
      </c>
    </row>
    <row r="598" spans="2:3" x14ac:dyDescent="0.35">
      <c r="B598" s="346">
        <v>92192</v>
      </c>
      <c r="C598" s="493">
        <v>10</v>
      </c>
    </row>
    <row r="599" spans="2:3" x14ac:dyDescent="0.35">
      <c r="B599" s="346">
        <v>92193</v>
      </c>
      <c r="C599" s="493">
        <v>10</v>
      </c>
    </row>
    <row r="600" spans="2:3" x14ac:dyDescent="0.35">
      <c r="B600" s="346">
        <v>92195</v>
      </c>
      <c r="C600" s="493">
        <v>10</v>
      </c>
    </row>
    <row r="601" spans="2:3" x14ac:dyDescent="0.35">
      <c r="B601" s="346">
        <v>92196</v>
      </c>
      <c r="C601" s="493">
        <v>10</v>
      </c>
    </row>
    <row r="602" spans="2:3" x14ac:dyDescent="0.35">
      <c r="B602" s="346">
        <v>92198</v>
      </c>
      <c r="C602" s="493">
        <v>10</v>
      </c>
    </row>
    <row r="603" spans="2:3" x14ac:dyDescent="0.35">
      <c r="B603" s="346">
        <v>92201</v>
      </c>
      <c r="C603" s="493">
        <v>1780</v>
      </c>
    </row>
    <row r="604" spans="2:3" x14ac:dyDescent="0.35">
      <c r="B604" s="346">
        <v>92202</v>
      </c>
      <c r="C604" s="493">
        <v>30</v>
      </c>
    </row>
    <row r="605" spans="2:3" x14ac:dyDescent="0.35">
      <c r="B605" s="346">
        <v>92203</v>
      </c>
      <c r="C605" s="493">
        <v>1190</v>
      </c>
    </row>
    <row r="606" spans="2:3" x14ac:dyDescent="0.35">
      <c r="B606" s="346">
        <v>92210</v>
      </c>
      <c r="C606" s="493">
        <v>220</v>
      </c>
    </row>
    <row r="607" spans="2:3" x14ac:dyDescent="0.35">
      <c r="B607" s="346">
        <v>92211</v>
      </c>
      <c r="C607" s="493">
        <v>900</v>
      </c>
    </row>
    <row r="608" spans="2:3" x14ac:dyDescent="0.35">
      <c r="B608" s="346">
        <v>92220</v>
      </c>
      <c r="C608" s="493">
        <v>600</v>
      </c>
    </row>
    <row r="609" spans="2:3" x14ac:dyDescent="0.35">
      <c r="B609" s="346">
        <v>92222</v>
      </c>
      <c r="C609" s="493">
        <v>10</v>
      </c>
    </row>
    <row r="610" spans="2:3" x14ac:dyDescent="0.35">
      <c r="B610" s="346">
        <v>92223</v>
      </c>
      <c r="C610" s="493">
        <v>1500</v>
      </c>
    </row>
    <row r="611" spans="2:3" x14ac:dyDescent="0.35">
      <c r="B611" s="346">
        <v>92225</v>
      </c>
      <c r="C611" s="493">
        <v>280</v>
      </c>
    </row>
    <row r="612" spans="2:3" x14ac:dyDescent="0.35">
      <c r="B612" s="346">
        <v>92226</v>
      </c>
      <c r="C612" s="493">
        <v>10</v>
      </c>
    </row>
    <row r="613" spans="2:3" x14ac:dyDescent="0.35">
      <c r="B613" s="346">
        <v>92227</v>
      </c>
      <c r="C613" s="493">
        <v>1280</v>
      </c>
    </row>
    <row r="614" spans="2:3" x14ac:dyDescent="0.35">
      <c r="B614" s="346">
        <v>92230</v>
      </c>
      <c r="C614" s="493">
        <v>50</v>
      </c>
    </row>
    <row r="615" spans="2:3" x14ac:dyDescent="0.35">
      <c r="B615" s="346">
        <v>92231</v>
      </c>
      <c r="C615" s="493">
        <v>5630</v>
      </c>
    </row>
    <row r="616" spans="2:3" x14ac:dyDescent="0.35">
      <c r="B616" s="346">
        <v>92232</v>
      </c>
      <c r="C616" s="493">
        <v>800</v>
      </c>
    </row>
    <row r="617" spans="2:3" x14ac:dyDescent="0.35">
      <c r="B617" s="346">
        <v>92233</v>
      </c>
      <c r="C617" s="493">
        <v>160</v>
      </c>
    </row>
    <row r="618" spans="2:3" x14ac:dyDescent="0.35">
      <c r="B618" s="346">
        <v>92234</v>
      </c>
      <c r="C618" s="493">
        <v>2180</v>
      </c>
    </row>
    <row r="619" spans="2:3" x14ac:dyDescent="0.35">
      <c r="B619" s="346">
        <v>92235</v>
      </c>
      <c r="C619" s="493">
        <v>10</v>
      </c>
    </row>
    <row r="620" spans="2:3" x14ac:dyDescent="0.35">
      <c r="B620" s="346">
        <v>92236</v>
      </c>
      <c r="C620" s="493">
        <v>1040</v>
      </c>
    </row>
    <row r="621" spans="2:3" x14ac:dyDescent="0.35">
      <c r="B621" s="346">
        <v>92239</v>
      </c>
      <c r="C621" s="493">
        <v>10</v>
      </c>
    </row>
    <row r="622" spans="2:3" x14ac:dyDescent="0.35">
      <c r="B622" s="346">
        <v>92240</v>
      </c>
      <c r="C622" s="493">
        <v>1060</v>
      </c>
    </row>
    <row r="623" spans="2:3" x14ac:dyDescent="0.35">
      <c r="B623" s="346">
        <v>92241</v>
      </c>
      <c r="C623" s="493">
        <v>280</v>
      </c>
    </row>
    <row r="624" spans="2:3" x14ac:dyDescent="0.35">
      <c r="B624" s="346">
        <v>92242</v>
      </c>
      <c r="C624" s="493">
        <v>20</v>
      </c>
    </row>
    <row r="625" spans="2:3" x14ac:dyDescent="0.35">
      <c r="B625" s="346">
        <v>92243</v>
      </c>
      <c r="C625" s="493">
        <v>3240</v>
      </c>
    </row>
    <row r="626" spans="2:3" x14ac:dyDescent="0.35">
      <c r="B626" s="346">
        <v>92244</v>
      </c>
      <c r="C626" s="493">
        <v>40</v>
      </c>
    </row>
    <row r="627" spans="2:3" x14ac:dyDescent="0.35">
      <c r="B627" s="346">
        <v>92247</v>
      </c>
      <c r="C627" s="493">
        <v>10</v>
      </c>
    </row>
    <row r="628" spans="2:3" x14ac:dyDescent="0.35">
      <c r="B628" s="346">
        <v>92248</v>
      </c>
      <c r="C628" s="493">
        <v>10</v>
      </c>
    </row>
    <row r="629" spans="2:3" x14ac:dyDescent="0.35">
      <c r="B629" s="346">
        <v>92249</v>
      </c>
      <c r="C629" s="493">
        <v>540</v>
      </c>
    </row>
    <row r="630" spans="2:3" x14ac:dyDescent="0.35">
      <c r="B630" s="346">
        <v>92250</v>
      </c>
      <c r="C630" s="493">
        <v>600</v>
      </c>
    </row>
    <row r="631" spans="2:3" x14ac:dyDescent="0.35">
      <c r="B631" s="346">
        <v>92251</v>
      </c>
      <c r="C631" s="493">
        <v>1080</v>
      </c>
    </row>
    <row r="632" spans="2:3" x14ac:dyDescent="0.35">
      <c r="B632" s="346">
        <v>92252</v>
      </c>
      <c r="C632" s="493">
        <v>370</v>
      </c>
    </row>
    <row r="633" spans="2:3" x14ac:dyDescent="0.35">
      <c r="B633" s="346">
        <v>92253</v>
      </c>
      <c r="C633" s="493">
        <v>1700</v>
      </c>
    </row>
    <row r="634" spans="2:3" x14ac:dyDescent="0.35">
      <c r="B634" s="346">
        <v>92254</v>
      </c>
      <c r="C634" s="493">
        <v>240</v>
      </c>
    </row>
    <row r="635" spans="2:3" x14ac:dyDescent="0.35">
      <c r="B635" s="346">
        <v>92255</v>
      </c>
      <c r="C635" s="493">
        <v>10</v>
      </c>
    </row>
    <row r="636" spans="2:3" x14ac:dyDescent="0.35">
      <c r="B636" s="346">
        <v>92256</v>
      </c>
      <c r="C636" s="493">
        <v>170</v>
      </c>
    </row>
    <row r="637" spans="2:3" x14ac:dyDescent="0.35">
      <c r="B637" s="346">
        <v>92257</v>
      </c>
      <c r="C637" s="493">
        <v>70</v>
      </c>
    </row>
    <row r="638" spans="2:3" x14ac:dyDescent="0.35">
      <c r="B638" s="346">
        <v>92258</v>
      </c>
      <c r="C638" s="493">
        <v>20</v>
      </c>
    </row>
    <row r="639" spans="2:3" x14ac:dyDescent="0.35">
      <c r="B639" s="346">
        <v>92259</v>
      </c>
      <c r="C639" s="493">
        <v>20</v>
      </c>
    </row>
    <row r="640" spans="2:3" x14ac:dyDescent="0.35">
      <c r="B640" s="346">
        <v>92260</v>
      </c>
      <c r="C640" s="493">
        <v>1290</v>
      </c>
    </row>
    <row r="641" spans="2:3" x14ac:dyDescent="0.35">
      <c r="B641" s="346">
        <v>92261</v>
      </c>
      <c r="C641" s="493">
        <v>10</v>
      </c>
    </row>
    <row r="642" spans="2:3" x14ac:dyDescent="0.35">
      <c r="B642" s="346">
        <v>92262</v>
      </c>
      <c r="C642" s="493">
        <v>1480</v>
      </c>
    </row>
    <row r="643" spans="2:3" x14ac:dyDescent="0.35">
      <c r="B643" s="346">
        <v>92263</v>
      </c>
      <c r="C643" s="493">
        <v>30</v>
      </c>
    </row>
    <row r="644" spans="2:3" x14ac:dyDescent="0.35">
      <c r="B644" s="346">
        <v>92264</v>
      </c>
      <c r="C644" s="493">
        <v>1220</v>
      </c>
    </row>
    <row r="645" spans="2:3" x14ac:dyDescent="0.35">
      <c r="B645" s="346">
        <v>92266</v>
      </c>
      <c r="C645" s="493">
        <v>10</v>
      </c>
    </row>
    <row r="646" spans="2:3" x14ac:dyDescent="0.35">
      <c r="B646" s="346">
        <v>92267</v>
      </c>
      <c r="C646" s="493">
        <v>10</v>
      </c>
    </row>
    <row r="647" spans="2:3" x14ac:dyDescent="0.35">
      <c r="B647" s="346">
        <v>92268</v>
      </c>
      <c r="C647" s="493">
        <v>50</v>
      </c>
    </row>
    <row r="648" spans="2:3" x14ac:dyDescent="0.35">
      <c r="B648" s="346">
        <v>92270</v>
      </c>
      <c r="C648" s="493">
        <v>800</v>
      </c>
    </row>
    <row r="649" spans="2:3" x14ac:dyDescent="0.35">
      <c r="B649" s="346">
        <v>92273</v>
      </c>
      <c r="C649" s="493">
        <v>140</v>
      </c>
    </row>
    <row r="650" spans="2:3" x14ac:dyDescent="0.35">
      <c r="B650" s="346">
        <v>92274</v>
      </c>
      <c r="C650" s="493">
        <v>370</v>
      </c>
    </row>
    <row r="651" spans="2:3" x14ac:dyDescent="0.35">
      <c r="B651" s="346">
        <v>92275</v>
      </c>
      <c r="C651" s="493">
        <v>30</v>
      </c>
    </row>
    <row r="652" spans="2:3" x14ac:dyDescent="0.35">
      <c r="B652" s="346">
        <v>92276</v>
      </c>
      <c r="C652" s="493">
        <v>310</v>
      </c>
    </row>
    <row r="653" spans="2:3" x14ac:dyDescent="0.35">
      <c r="B653" s="346">
        <v>92277</v>
      </c>
      <c r="C653" s="493">
        <v>340</v>
      </c>
    </row>
    <row r="654" spans="2:3" x14ac:dyDescent="0.35">
      <c r="B654" s="346">
        <v>92281</v>
      </c>
      <c r="C654" s="493">
        <v>140</v>
      </c>
    </row>
    <row r="655" spans="2:3" x14ac:dyDescent="0.35">
      <c r="B655" s="346">
        <v>92282</v>
      </c>
      <c r="C655" s="493">
        <v>40</v>
      </c>
    </row>
    <row r="656" spans="2:3" x14ac:dyDescent="0.35">
      <c r="B656" s="346">
        <v>92283</v>
      </c>
      <c r="C656" s="493">
        <v>20</v>
      </c>
    </row>
    <row r="657" spans="2:3" x14ac:dyDescent="0.35">
      <c r="B657" s="346">
        <v>92284</v>
      </c>
      <c r="C657" s="493">
        <v>900</v>
      </c>
    </row>
    <row r="658" spans="2:3" x14ac:dyDescent="0.35">
      <c r="B658" s="346">
        <v>92285</v>
      </c>
      <c r="C658" s="493">
        <v>80</v>
      </c>
    </row>
    <row r="659" spans="2:3" x14ac:dyDescent="0.35">
      <c r="B659" s="346">
        <v>92286</v>
      </c>
      <c r="C659" s="493">
        <v>20</v>
      </c>
    </row>
    <row r="660" spans="2:3" x14ac:dyDescent="0.35">
      <c r="B660" s="346">
        <v>92301</v>
      </c>
      <c r="C660" s="493">
        <v>500</v>
      </c>
    </row>
    <row r="661" spans="2:3" x14ac:dyDescent="0.35">
      <c r="B661" s="346">
        <v>92305</v>
      </c>
      <c r="C661" s="493">
        <v>20</v>
      </c>
    </row>
    <row r="662" spans="2:3" x14ac:dyDescent="0.35">
      <c r="B662" s="346">
        <v>92307</v>
      </c>
      <c r="C662" s="493">
        <v>990</v>
      </c>
    </row>
    <row r="663" spans="2:3" x14ac:dyDescent="0.35">
      <c r="B663" s="346">
        <v>92308</v>
      </c>
      <c r="C663" s="493">
        <v>990</v>
      </c>
    </row>
    <row r="664" spans="2:3" x14ac:dyDescent="0.35">
      <c r="B664" s="346">
        <v>92309</v>
      </c>
      <c r="C664" s="493">
        <v>10</v>
      </c>
    </row>
    <row r="665" spans="2:3" x14ac:dyDescent="0.35">
      <c r="B665" s="346">
        <v>92310</v>
      </c>
      <c r="C665" s="493">
        <v>10</v>
      </c>
    </row>
    <row r="666" spans="2:3" x14ac:dyDescent="0.35">
      <c r="B666" s="346">
        <v>92311</v>
      </c>
      <c r="C666" s="493">
        <v>490</v>
      </c>
    </row>
    <row r="667" spans="2:3" x14ac:dyDescent="0.35">
      <c r="B667" s="346">
        <v>92312</v>
      </c>
      <c r="C667" s="493">
        <v>10</v>
      </c>
    </row>
    <row r="668" spans="2:3" x14ac:dyDescent="0.35">
      <c r="B668" s="346">
        <v>92313</v>
      </c>
      <c r="C668" s="493">
        <v>290</v>
      </c>
    </row>
    <row r="669" spans="2:3" x14ac:dyDescent="0.35">
      <c r="B669" s="346">
        <v>92314</v>
      </c>
      <c r="C669" s="493">
        <v>540</v>
      </c>
    </row>
    <row r="670" spans="2:3" x14ac:dyDescent="0.35">
      <c r="B670" s="346">
        <v>92315</v>
      </c>
      <c r="C670" s="493">
        <v>290</v>
      </c>
    </row>
    <row r="671" spans="2:3" x14ac:dyDescent="0.35">
      <c r="B671" s="346">
        <v>92316</v>
      </c>
      <c r="C671" s="493">
        <v>800</v>
      </c>
    </row>
    <row r="672" spans="2:3" x14ac:dyDescent="0.35">
      <c r="B672" s="346">
        <v>92317</v>
      </c>
      <c r="C672" s="493">
        <v>30</v>
      </c>
    </row>
    <row r="673" spans="2:3" x14ac:dyDescent="0.35">
      <c r="B673" s="346">
        <v>92318</v>
      </c>
      <c r="C673" s="493">
        <v>10</v>
      </c>
    </row>
    <row r="674" spans="2:3" x14ac:dyDescent="0.35">
      <c r="B674" s="346">
        <v>92320</v>
      </c>
      <c r="C674" s="493">
        <v>270</v>
      </c>
    </row>
    <row r="675" spans="2:3" x14ac:dyDescent="0.35">
      <c r="B675" s="346">
        <v>92321</v>
      </c>
      <c r="C675" s="493">
        <v>40</v>
      </c>
    </row>
    <row r="676" spans="2:3" x14ac:dyDescent="0.35">
      <c r="B676" s="346">
        <v>92322</v>
      </c>
      <c r="C676" s="493">
        <v>40</v>
      </c>
    </row>
    <row r="677" spans="2:3" x14ac:dyDescent="0.35">
      <c r="B677" s="346">
        <v>92323</v>
      </c>
      <c r="C677" s="493">
        <v>10</v>
      </c>
    </row>
    <row r="678" spans="2:3" x14ac:dyDescent="0.35">
      <c r="B678" s="346">
        <v>92324</v>
      </c>
      <c r="C678" s="493">
        <v>1160</v>
      </c>
    </row>
    <row r="679" spans="2:3" x14ac:dyDescent="0.35">
      <c r="B679" s="346">
        <v>92325</v>
      </c>
      <c r="C679" s="493">
        <v>360</v>
      </c>
    </row>
    <row r="680" spans="2:3" x14ac:dyDescent="0.35">
      <c r="B680" s="346">
        <v>92327</v>
      </c>
      <c r="C680" s="493">
        <v>10</v>
      </c>
    </row>
    <row r="681" spans="2:3" x14ac:dyDescent="0.35">
      <c r="B681" s="346">
        <v>92328</v>
      </c>
      <c r="C681" s="493">
        <v>10</v>
      </c>
    </row>
    <row r="682" spans="2:3" x14ac:dyDescent="0.35">
      <c r="B682" s="346">
        <v>92329</v>
      </c>
      <c r="C682" s="493">
        <v>20</v>
      </c>
    </row>
    <row r="683" spans="2:3" x14ac:dyDescent="0.35">
      <c r="B683" s="346">
        <v>92331</v>
      </c>
      <c r="C683" s="493">
        <v>10</v>
      </c>
    </row>
    <row r="684" spans="2:3" x14ac:dyDescent="0.35">
      <c r="B684" s="346">
        <v>92333</v>
      </c>
      <c r="C684" s="493">
        <v>30</v>
      </c>
    </row>
    <row r="685" spans="2:3" x14ac:dyDescent="0.35">
      <c r="B685" s="346">
        <v>92334</v>
      </c>
      <c r="C685" s="493">
        <v>10</v>
      </c>
    </row>
    <row r="686" spans="2:3" x14ac:dyDescent="0.35">
      <c r="B686" s="346">
        <v>92335</v>
      </c>
      <c r="C686" s="493">
        <v>2360</v>
      </c>
    </row>
    <row r="687" spans="2:3" x14ac:dyDescent="0.35">
      <c r="B687" s="346">
        <v>92336</v>
      </c>
      <c r="C687" s="493">
        <v>3680</v>
      </c>
    </row>
    <row r="688" spans="2:3" x14ac:dyDescent="0.35">
      <c r="B688" s="346">
        <v>92337</v>
      </c>
      <c r="C688" s="493">
        <v>1290</v>
      </c>
    </row>
    <row r="689" spans="2:3" x14ac:dyDescent="0.35">
      <c r="B689" s="346">
        <v>92338</v>
      </c>
      <c r="C689" s="493">
        <v>10</v>
      </c>
    </row>
    <row r="690" spans="2:3" x14ac:dyDescent="0.35">
      <c r="B690" s="346">
        <v>92339</v>
      </c>
      <c r="C690" s="493">
        <v>40</v>
      </c>
    </row>
    <row r="691" spans="2:3" x14ac:dyDescent="0.35">
      <c r="B691" s="346">
        <v>92340</v>
      </c>
      <c r="C691" s="493">
        <v>10</v>
      </c>
    </row>
    <row r="692" spans="2:3" x14ac:dyDescent="0.35">
      <c r="B692" s="346">
        <v>92341</v>
      </c>
      <c r="C692" s="493">
        <v>20</v>
      </c>
    </row>
    <row r="693" spans="2:3" x14ac:dyDescent="0.35">
      <c r="B693" s="346">
        <v>92342</v>
      </c>
      <c r="C693" s="493">
        <v>130</v>
      </c>
    </row>
    <row r="694" spans="2:3" x14ac:dyDescent="0.35">
      <c r="B694" s="346">
        <v>92344</v>
      </c>
      <c r="C694" s="493">
        <v>650</v>
      </c>
    </row>
    <row r="695" spans="2:3" x14ac:dyDescent="0.35">
      <c r="B695" s="346">
        <v>92345</v>
      </c>
      <c r="C695" s="493">
        <v>1850</v>
      </c>
    </row>
    <row r="696" spans="2:3" x14ac:dyDescent="0.35">
      <c r="B696" s="346">
        <v>92346</v>
      </c>
      <c r="C696" s="493">
        <v>1320</v>
      </c>
    </row>
    <row r="697" spans="2:3" x14ac:dyDescent="0.35">
      <c r="B697" s="346">
        <v>92347</v>
      </c>
      <c r="C697" s="493">
        <v>20</v>
      </c>
    </row>
    <row r="698" spans="2:3" x14ac:dyDescent="0.35">
      <c r="B698" s="346">
        <v>92352</v>
      </c>
      <c r="C698" s="493">
        <v>400</v>
      </c>
    </row>
    <row r="699" spans="2:3" x14ac:dyDescent="0.35">
      <c r="B699" s="346">
        <v>92354</v>
      </c>
      <c r="C699" s="493">
        <v>530</v>
      </c>
    </row>
    <row r="700" spans="2:3" x14ac:dyDescent="0.35">
      <c r="B700" s="346">
        <v>92356</v>
      </c>
      <c r="C700" s="493">
        <v>120</v>
      </c>
    </row>
    <row r="701" spans="2:3" x14ac:dyDescent="0.35">
      <c r="B701" s="346">
        <v>92358</v>
      </c>
      <c r="C701" s="493">
        <v>30</v>
      </c>
    </row>
    <row r="702" spans="2:3" x14ac:dyDescent="0.35">
      <c r="B702" s="346">
        <v>92359</v>
      </c>
      <c r="C702" s="493">
        <v>220</v>
      </c>
    </row>
    <row r="703" spans="2:3" x14ac:dyDescent="0.35">
      <c r="B703" s="346">
        <v>92363</v>
      </c>
      <c r="C703" s="493">
        <v>90</v>
      </c>
    </row>
    <row r="704" spans="2:3" x14ac:dyDescent="0.35">
      <c r="B704" s="346">
        <v>92365</v>
      </c>
      <c r="C704" s="493">
        <v>90</v>
      </c>
    </row>
    <row r="705" spans="2:3" x14ac:dyDescent="0.35">
      <c r="B705" s="346">
        <v>92366</v>
      </c>
      <c r="C705" s="493">
        <v>10</v>
      </c>
    </row>
    <row r="706" spans="2:3" x14ac:dyDescent="0.35">
      <c r="B706" s="346">
        <v>92368</v>
      </c>
      <c r="C706" s="493">
        <v>10</v>
      </c>
    </row>
    <row r="707" spans="2:3" x14ac:dyDescent="0.35">
      <c r="B707" s="346">
        <v>92371</v>
      </c>
      <c r="C707" s="493">
        <v>380</v>
      </c>
    </row>
    <row r="708" spans="2:3" x14ac:dyDescent="0.35">
      <c r="B708" s="346">
        <v>92372</v>
      </c>
      <c r="C708" s="493">
        <v>140</v>
      </c>
    </row>
    <row r="709" spans="2:3" x14ac:dyDescent="0.35">
      <c r="B709" s="346">
        <v>92373</v>
      </c>
      <c r="C709" s="493">
        <v>890</v>
      </c>
    </row>
    <row r="710" spans="2:3" x14ac:dyDescent="0.35">
      <c r="B710" s="346">
        <v>92374</v>
      </c>
      <c r="C710" s="493">
        <v>990</v>
      </c>
    </row>
    <row r="711" spans="2:3" x14ac:dyDescent="0.35">
      <c r="B711" s="346">
        <v>92375</v>
      </c>
      <c r="C711" s="493">
        <v>10</v>
      </c>
    </row>
    <row r="712" spans="2:3" x14ac:dyDescent="0.35">
      <c r="B712" s="346">
        <v>92376</v>
      </c>
      <c r="C712" s="493">
        <v>1740</v>
      </c>
    </row>
    <row r="713" spans="2:3" x14ac:dyDescent="0.35">
      <c r="B713" s="346">
        <v>92377</v>
      </c>
      <c r="C713" s="493">
        <v>550</v>
      </c>
    </row>
    <row r="714" spans="2:3" x14ac:dyDescent="0.35">
      <c r="B714" s="346">
        <v>92378</v>
      </c>
      <c r="C714" s="493">
        <v>20</v>
      </c>
    </row>
    <row r="715" spans="2:3" x14ac:dyDescent="0.35">
      <c r="B715" s="346">
        <v>92382</v>
      </c>
      <c r="C715" s="493">
        <v>220</v>
      </c>
    </row>
    <row r="716" spans="2:3" x14ac:dyDescent="0.35">
      <c r="B716" s="346">
        <v>92385</v>
      </c>
      <c r="C716" s="493">
        <v>20</v>
      </c>
    </row>
    <row r="717" spans="2:3" x14ac:dyDescent="0.35">
      <c r="B717" s="346">
        <v>92386</v>
      </c>
      <c r="C717" s="493">
        <v>100</v>
      </c>
    </row>
    <row r="718" spans="2:3" x14ac:dyDescent="0.35">
      <c r="B718" s="346">
        <v>92391</v>
      </c>
      <c r="C718" s="493">
        <v>100</v>
      </c>
    </row>
    <row r="719" spans="2:3" x14ac:dyDescent="0.35">
      <c r="B719" s="346">
        <v>92392</v>
      </c>
      <c r="C719" s="493">
        <v>1290</v>
      </c>
    </row>
    <row r="720" spans="2:3" x14ac:dyDescent="0.35">
      <c r="B720" s="346">
        <v>92393</v>
      </c>
      <c r="C720" s="493">
        <v>10</v>
      </c>
    </row>
    <row r="721" spans="2:3" x14ac:dyDescent="0.35">
      <c r="B721" s="346">
        <v>92394</v>
      </c>
      <c r="C721" s="493">
        <v>670</v>
      </c>
    </row>
    <row r="722" spans="2:3" x14ac:dyDescent="0.35">
      <c r="B722" s="346">
        <v>92395</v>
      </c>
      <c r="C722" s="493">
        <v>930</v>
      </c>
    </row>
    <row r="723" spans="2:3" x14ac:dyDescent="0.35">
      <c r="B723" s="346">
        <v>92397</v>
      </c>
      <c r="C723" s="493">
        <v>160</v>
      </c>
    </row>
    <row r="724" spans="2:3" x14ac:dyDescent="0.35">
      <c r="B724" s="346">
        <v>92398</v>
      </c>
      <c r="C724" s="493">
        <v>20</v>
      </c>
    </row>
    <row r="725" spans="2:3" x14ac:dyDescent="0.35">
      <c r="B725" s="346">
        <v>92399</v>
      </c>
      <c r="C725" s="493">
        <v>1490</v>
      </c>
    </row>
    <row r="726" spans="2:3" x14ac:dyDescent="0.35">
      <c r="B726" s="346">
        <v>92401</v>
      </c>
      <c r="C726" s="493">
        <v>20</v>
      </c>
    </row>
    <row r="727" spans="2:3" x14ac:dyDescent="0.35">
      <c r="B727" s="346">
        <v>92404</v>
      </c>
      <c r="C727" s="493">
        <v>1040</v>
      </c>
    </row>
    <row r="728" spans="2:3" x14ac:dyDescent="0.35">
      <c r="B728" s="346">
        <v>92405</v>
      </c>
      <c r="C728" s="493">
        <v>550</v>
      </c>
    </row>
    <row r="729" spans="2:3" x14ac:dyDescent="0.35">
      <c r="B729" s="346">
        <v>92406</v>
      </c>
      <c r="C729" s="493">
        <v>10</v>
      </c>
    </row>
    <row r="730" spans="2:3" x14ac:dyDescent="0.35">
      <c r="B730" s="346">
        <v>92407</v>
      </c>
      <c r="C730" s="493">
        <v>1360</v>
      </c>
    </row>
    <row r="731" spans="2:3" x14ac:dyDescent="0.35">
      <c r="B731" s="346">
        <v>92408</v>
      </c>
      <c r="C731" s="493">
        <v>240</v>
      </c>
    </row>
    <row r="732" spans="2:3" x14ac:dyDescent="0.35">
      <c r="B732" s="346">
        <v>92410</v>
      </c>
      <c r="C732" s="493">
        <v>670</v>
      </c>
    </row>
    <row r="733" spans="2:3" x14ac:dyDescent="0.35">
      <c r="B733" s="346">
        <v>92411</v>
      </c>
      <c r="C733" s="493">
        <v>430</v>
      </c>
    </row>
    <row r="734" spans="2:3" x14ac:dyDescent="0.35">
      <c r="B734" s="346">
        <v>92413</v>
      </c>
      <c r="C734" s="493">
        <v>10</v>
      </c>
    </row>
    <row r="735" spans="2:3" x14ac:dyDescent="0.35">
      <c r="B735" s="346">
        <v>92415</v>
      </c>
      <c r="C735" s="493">
        <v>10</v>
      </c>
    </row>
    <row r="736" spans="2:3" x14ac:dyDescent="0.35">
      <c r="B736" s="346">
        <v>92423</v>
      </c>
      <c r="C736" s="493">
        <v>10</v>
      </c>
    </row>
    <row r="737" spans="2:3" x14ac:dyDescent="0.35">
      <c r="B737" s="346">
        <v>92427</v>
      </c>
      <c r="C737" s="493">
        <v>10</v>
      </c>
    </row>
    <row r="738" spans="2:3" x14ac:dyDescent="0.35">
      <c r="B738" s="346">
        <v>92501</v>
      </c>
      <c r="C738" s="493">
        <v>560</v>
      </c>
    </row>
    <row r="739" spans="2:3" x14ac:dyDescent="0.35">
      <c r="B739" s="346">
        <v>92502</v>
      </c>
      <c r="C739" s="493">
        <v>10</v>
      </c>
    </row>
    <row r="740" spans="2:3" x14ac:dyDescent="0.35">
      <c r="B740" s="346">
        <v>92503</v>
      </c>
      <c r="C740" s="493">
        <v>2730</v>
      </c>
    </row>
    <row r="741" spans="2:3" x14ac:dyDescent="0.35">
      <c r="B741" s="346">
        <v>92504</v>
      </c>
      <c r="C741" s="493">
        <v>1640</v>
      </c>
    </row>
    <row r="742" spans="2:3" x14ac:dyDescent="0.35">
      <c r="B742" s="346">
        <v>92505</v>
      </c>
      <c r="C742" s="493">
        <v>1510</v>
      </c>
    </row>
    <row r="743" spans="2:3" x14ac:dyDescent="0.35">
      <c r="B743" s="346">
        <v>92506</v>
      </c>
      <c r="C743" s="493">
        <v>1280</v>
      </c>
    </row>
    <row r="744" spans="2:3" x14ac:dyDescent="0.35">
      <c r="B744" s="346">
        <v>92507</v>
      </c>
      <c r="C744" s="493">
        <v>1190</v>
      </c>
    </row>
    <row r="745" spans="2:3" x14ac:dyDescent="0.35">
      <c r="B745" s="346">
        <v>92508</v>
      </c>
      <c r="C745" s="493">
        <v>1200</v>
      </c>
    </row>
    <row r="746" spans="2:3" x14ac:dyDescent="0.35">
      <c r="B746" s="346">
        <v>92509</v>
      </c>
      <c r="C746" s="493">
        <v>1990</v>
      </c>
    </row>
    <row r="747" spans="2:3" x14ac:dyDescent="0.35">
      <c r="B747" s="346">
        <v>92513</v>
      </c>
      <c r="C747" s="493">
        <v>10</v>
      </c>
    </row>
    <row r="748" spans="2:3" x14ac:dyDescent="0.35">
      <c r="B748" s="346">
        <v>92514</v>
      </c>
      <c r="C748" s="493">
        <v>10</v>
      </c>
    </row>
    <row r="749" spans="2:3" x14ac:dyDescent="0.35">
      <c r="B749" s="346">
        <v>92516</v>
      </c>
      <c r="C749" s="493">
        <v>10</v>
      </c>
    </row>
    <row r="750" spans="2:3" x14ac:dyDescent="0.35">
      <c r="B750" s="346">
        <v>92517</v>
      </c>
      <c r="C750" s="493">
        <v>10</v>
      </c>
    </row>
    <row r="751" spans="2:3" x14ac:dyDescent="0.35">
      <c r="B751" s="346">
        <v>92518</v>
      </c>
      <c r="C751" s="493">
        <v>10</v>
      </c>
    </row>
    <row r="752" spans="2:3" x14ac:dyDescent="0.35">
      <c r="B752" s="346">
        <v>92519</v>
      </c>
      <c r="C752" s="493">
        <v>10</v>
      </c>
    </row>
    <row r="753" spans="2:3" x14ac:dyDescent="0.35">
      <c r="B753" s="346">
        <v>92530</v>
      </c>
      <c r="C753" s="493">
        <v>1600</v>
      </c>
    </row>
    <row r="754" spans="2:3" x14ac:dyDescent="0.35">
      <c r="B754" s="346">
        <v>92531</v>
      </c>
      <c r="C754" s="493">
        <v>10</v>
      </c>
    </row>
    <row r="755" spans="2:3" x14ac:dyDescent="0.35">
      <c r="B755" s="346">
        <v>92532</v>
      </c>
      <c r="C755" s="493">
        <v>850</v>
      </c>
    </row>
    <row r="756" spans="2:3" x14ac:dyDescent="0.35">
      <c r="B756" s="346">
        <v>92536</v>
      </c>
      <c r="C756" s="493">
        <v>140</v>
      </c>
    </row>
    <row r="757" spans="2:3" x14ac:dyDescent="0.35">
      <c r="B757" s="346">
        <v>92539</v>
      </c>
      <c r="C757" s="493">
        <v>120</v>
      </c>
    </row>
    <row r="758" spans="2:3" x14ac:dyDescent="0.35">
      <c r="B758" s="346">
        <v>92543</v>
      </c>
      <c r="C758" s="493">
        <v>680</v>
      </c>
    </row>
    <row r="759" spans="2:3" x14ac:dyDescent="0.35">
      <c r="B759" s="346">
        <v>92544</v>
      </c>
      <c r="C759" s="493">
        <v>1170</v>
      </c>
    </row>
    <row r="760" spans="2:3" x14ac:dyDescent="0.35">
      <c r="B760" s="346">
        <v>92545</v>
      </c>
      <c r="C760" s="493">
        <v>920</v>
      </c>
    </row>
    <row r="761" spans="2:3" x14ac:dyDescent="0.35">
      <c r="B761" s="346">
        <v>92546</v>
      </c>
      <c r="C761" s="493">
        <v>10</v>
      </c>
    </row>
    <row r="762" spans="2:3" x14ac:dyDescent="0.35">
      <c r="B762" s="346">
        <v>92548</v>
      </c>
      <c r="C762" s="493">
        <v>150</v>
      </c>
    </row>
    <row r="763" spans="2:3" x14ac:dyDescent="0.35">
      <c r="B763" s="346">
        <v>92549</v>
      </c>
      <c r="C763" s="493">
        <v>250</v>
      </c>
    </row>
    <row r="764" spans="2:3" x14ac:dyDescent="0.35">
      <c r="B764" s="346">
        <v>92551</v>
      </c>
      <c r="C764" s="493">
        <v>790</v>
      </c>
    </row>
    <row r="765" spans="2:3" x14ac:dyDescent="0.35">
      <c r="B765" s="346">
        <v>92552</v>
      </c>
      <c r="C765" s="493">
        <v>10</v>
      </c>
    </row>
    <row r="766" spans="2:3" x14ac:dyDescent="0.35">
      <c r="B766" s="346">
        <v>92553</v>
      </c>
      <c r="C766" s="493">
        <v>1490</v>
      </c>
    </row>
    <row r="767" spans="2:3" x14ac:dyDescent="0.35">
      <c r="B767" s="346">
        <v>92554</v>
      </c>
      <c r="C767" s="493">
        <v>10</v>
      </c>
    </row>
    <row r="768" spans="2:3" x14ac:dyDescent="0.35">
      <c r="B768" s="346">
        <v>92555</v>
      </c>
      <c r="C768" s="493">
        <v>1150</v>
      </c>
    </row>
    <row r="769" spans="2:3" x14ac:dyDescent="0.35">
      <c r="B769" s="346">
        <v>92556</v>
      </c>
      <c r="C769" s="493">
        <v>10</v>
      </c>
    </row>
    <row r="770" spans="2:3" x14ac:dyDescent="0.35">
      <c r="B770" s="346">
        <v>92557</v>
      </c>
      <c r="C770" s="493">
        <v>1290</v>
      </c>
    </row>
    <row r="771" spans="2:3" x14ac:dyDescent="0.35">
      <c r="B771" s="346">
        <v>92561</v>
      </c>
      <c r="C771" s="493">
        <v>90</v>
      </c>
    </row>
    <row r="772" spans="2:3" x14ac:dyDescent="0.35">
      <c r="B772" s="346">
        <v>92562</v>
      </c>
      <c r="C772" s="493">
        <v>2300</v>
      </c>
    </row>
    <row r="773" spans="2:3" x14ac:dyDescent="0.35">
      <c r="B773" s="346">
        <v>92563</v>
      </c>
      <c r="C773" s="493">
        <v>2490</v>
      </c>
    </row>
    <row r="774" spans="2:3" x14ac:dyDescent="0.35">
      <c r="B774" s="346">
        <v>92564</v>
      </c>
      <c r="C774" s="493">
        <v>10</v>
      </c>
    </row>
    <row r="775" spans="2:3" x14ac:dyDescent="0.35">
      <c r="B775" s="346">
        <v>92567</v>
      </c>
      <c r="C775" s="493">
        <v>260</v>
      </c>
    </row>
    <row r="776" spans="2:3" x14ac:dyDescent="0.35">
      <c r="B776" s="346">
        <v>92570</v>
      </c>
      <c r="C776" s="493">
        <v>1270</v>
      </c>
    </row>
    <row r="777" spans="2:3" x14ac:dyDescent="0.35">
      <c r="B777" s="346">
        <v>92571</v>
      </c>
      <c r="C777" s="493">
        <v>1080</v>
      </c>
    </row>
    <row r="778" spans="2:3" x14ac:dyDescent="0.35">
      <c r="B778" s="346">
        <v>92572</v>
      </c>
      <c r="C778" s="493">
        <v>10</v>
      </c>
    </row>
    <row r="779" spans="2:3" x14ac:dyDescent="0.35">
      <c r="B779" s="346">
        <v>92581</v>
      </c>
      <c r="C779" s="493">
        <v>10</v>
      </c>
    </row>
    <row r="780" spans="2:3" x14ac:dyDescent="0.35">
      <c r="B780" s="346">
        <v>92582</v>
      </c>
      <c r="C780" s="493">
        <v>520</v>
      </c>
    </row>
    <row r="781" spans="2:3" x14ac:dyDescent="0.35">
      <c r="B781" s="346">
        <v>92583</v>
      </c>
      <c r="C781" s="493">
        <v>690</v>
      </c>
    </row>
    <row r="782" spans="2:3" x14ac:dyDescent="0.35">
      <c r="B782" s="346">
        <v>92584</v>
      </c>
      <c r="C782" s="493">
        <v>1680</v>
      </c>
    </row>
    <row r="783" spans="2:3" x14ac:dyDescent="0.35">
      <c r="B783" s="346">
        <v>92585</v>
      </c>
      <c r="C783" s="493">
        <v>670</v>
      </c>
    </row>
    <row r="784" spans="2:3" x14ac:dyDescent="0.35">
      <c r="B784" s="346">
        <v>92586</v>
      </c>
      <c r="C784" s="493">
        <v>620</v>
      </c>
    </row>
    <row r="785" spans="2:3" x14ac:dyDescent="0.35">
      <c r="B785" s="346">
        <v>92587</v>
      </c>
      <c r="C785" s="493">
        <v>690</v>
      </c>
    </row>
    <row r="786" spans="2:3" x14ac:dyDescent="0.35">
      <c r="B786" s="346">
        <v>92589</v>
      </c>
      <c r="C786" s="493">
        <v>30</v>
      </c>
    </row>
    <row r="787" spans="2:3" x14ac:dyDescent="0.35">
      <c r="B787" s="346">
        <v>92590</v>
      </c>
      <c r="C787" s="493">
        <v>240</v>
      </c>
    </row>
    <row r="788" spans="2:3" x14ac:dyDescent="0.35">
      <c r="B788" s="346">
        <v>92591</v>
      </c>
      <c r="C788" s="493">
        <v>1790</v>
      </c>
    </row>
    <row r="789" spans="2:3" x14ac:dyDescent="0.35">
      <c r="B789" s="346">
        <v>92592</v>
      </c>
      <c r="C789" s="493">
        <v>3330</v>
      </c>
    </row>
    <row r="790" spans="2:3" x14ac:dyDescent="0.35">
      <c r="B790" s="346">
        <v>92593</v>
      </c>
      <c r="C790" s="493">
        <v>10</v>
      </c>
    </row>
    <row r="791" spans="2:3" x14ac:dyDescent="0.35">
      <c r="B791" s="346">
        <v>92595</v>
      </c>
      <c r="C791" s="493">
        <v>1210</v>
      </c>
    </row>
    <row r="792" spans="2:3" x14ac:dyDescent="0.35">
      <c r="B792" s="346">
        <v>92596</v>
      </c>
      <c r="C792" s="493">
        <v>960</v>
      </c>
    </row>
    <row r="793" spans="2:3" x14ac:dyDescent="0.35">
      <c r="B793" s="346">
        <v>92602</v>
      </c>
      <c r="C793" s="493">
        <v>2020</v>
      </c>
    </row>
    <row r="794" spans="2:3" x14ac:dyDescent="0.35">
      <c r="B794" s="346">
        <v>92603</v>
      </c>
      <c r="C794" s="493">
        <v>1210</v>
      </c>
    </row>
    <row r="795" spans="2:3" x14ac:dyDescent="0.35">
      <c r="B795" s="346">
        <v>92604</v>
      </c>
      <c r="C795" s="493">
        <v>1550</v>
      </c>
    </row>
    <row r="796" spans="2:3" x14ac:dyDescent="0.35">
      <c r="B796" s="346">
        <v>92605</v>
      </c>
      <c r="C796" s="493">
        <v>10</v>
      </c>
    </row>
    <row r="797" spans="2:3" x14ac:dyDescent="0.35">
      <c r="B797" s="346">
        <v>92606</v>
      </c>
      <c r="C797" s="493">
        <v>1280</v>
      </c>
    </row>
    <row r="798" spans="2:3" x14ac:dyDescent="0.35">
      <c r="B798" s="346">
        <v>92607</v>
      </c>
      <c r="C798" s="493">
        <v>20</v>
      </c>
    </row>
    <row r="799" spans="2:3" x14ac:dyDescent="0.35">
      <c r="B799" s="346">
        <v>92609</v>
      </c>
      <c r="C799" s="493">
        <v>10</v>
      </c>
    </row>
    <row r="800" spans="2:3" x14ac:dyDescent="0.35">
      <c r="B800" s="346">
        <v>92610</v>
      </c>
      <c r="C800" s="493">
        <v>600</v>
      </c>
    </row>
    <row r="801" spans="2:3" x14ac:dyDescent="0.35">
      <c r="B801" s="346">
        <v>92612</v>
      </c>
      <c r="C801" s="493">
        <v>1610</v>
      </c>
    </row>
    <row r="802" spans="2:3" x14ac:dyDescent="0.35">
      <c r="B802" s="346">
        <v>92614</v>
      </c>
      <c r="C802" s="493">
        <v>1580</v>
      </c>
    </row>
    <row r="803" spans="2:3" x14ac:dyDescent="0.35">
      <c r="B803" s="346">
        <v>92615</v>
      </c>
      <c r="C803" s="493">
        <v>10</v>
      </c>
    </row>
    <row r="804" spans="2:3" x14ac:dyDescent="0.35">
      <c r="B804" s="346">
        <v>92616</v>
      </c>
      <c r="C804" s="493">
        <v>10</v>
      </c>
    </row>
    <row r="805" spans="2:3" x14ac:dyDescent="0.35">
      <c r="B805" s="346">
        <v>92617</v>
      </c>
      <c r="C805" s="493">
        <v>100</v>
      </c>
    </row>
    <row r="806" spans="2:3" x14ac:dyDescent="0.35">
      <c r="B806" s="346">
        <v>92618</v>
      </c>
      <c r="C806" s="493">
        <v>3680</v>
      </c>
    </row>
    <row r="807" spans="2:3" x14ac:dyDescent="0.35">
      <c r="B807" s="346">
        <v>92619</v>
      </c>
      <c r="C807" s="493">
        <v>20</v>
      </c>
    </row>
    <row r="808" spans="2:3" x14ac:dyDescent="0.35">
      <c r="B808" s="346">
        <v>92620</v>
      </c>
      <c r="C808" s="493">
        <v>4630</v>
      </c>
    </row>
    <row r="809" spans="2:3" x14ac:dyDescent="0.35">
      <c r="B809" s="346">
        <v>92623</v>
      </c>
      <c r="C809" s="493">
        <v>20</v>
      </c>
    </row>
    <row r="810" spans="2:3" x14ac:dyDescent="0.35">
      <c r="B810" s="346">
        <v>92624</v>
      </c>
      <c r="C810" s="493">
        <v>420</v>
      </c>
    </row>
    <row r="811" spans="2:3" x14ac:dyDescent="0.35">
      <c r="B811" s="346">
        <v>92625</v>
      </c>
      <c r="C811" s="493">
        <v>530</v>
      </c>
    </row>
    <row r="812" spans="2:3" x14ac:dyDescent="0.35">
      <c r="B812" s="346">
        <v>92626</v>
      </c>
      <c r="C812" s="493">
        <v>2490</v>
      </c>
    </row>
    <row r="813" spans="2:3" x14ac:dyDescent="0.35">
      <c r="B813" s="346">
        <v>92627</v>
      </c>
      <c r="C813" s="493">
        <v>3250</v>
      </c>
    </row>
    <row r="814" spans="2:3" x14ac:dyDescent="0.35">
      <c r="B814" s="346">
        <v>92628</v>
      </c>
      <c r="C814" s="493">
        <v>10</v>
      </c>
    </row>
    <row r="815" spans="2:3" x14ac:dyDescent="0.35">
      <c r="B815" s="346">
        <v>92629</v>
      </c>
      <c r="C815" s="493">
        <v>1560</v>
      </c>
    </row>
    <row r="816" spans="2:3" x14ac:dyDescent="0.35">
      <c r="B816" s="346">
        <v>92630</v>
      </c>
      <c r="C816" s="493">
        <v>2910</v>
      </c>
    </row>
    <row r="817" spans="2:3" x14ac:dyDescent="0.35">
      <c r="B817" s="346">
        <v>92637</v>
      </c>
      <c r="C817" s="493">
        <v>510</v>
      </c>
    </row>
    <row r="818" spans="2:3" x14ac:dyDescent="0.35">
      <c r="B818" s="346">
        <v>92646</v>
      </c>
      <c r="C818" s="493">
        <v>2830</v>
      </c>
    </row>
    <row r="819" spans="2:3" x14ac:dyDescent="0.35">
      <c r="B819" s="346">
        <v>92647</v>
      </c>
      <c r="C819" s="493">
        <v>2570</v>
      </c>
    </row>
    <row r="820" spans="2:3" x14ac:dyDescent="0.35">
      <c r="B820" s="346">
        <v>92648</v>
      </c>
      <c r="C820" s="493">
        <v>2510</v>
      </c>
    </row>
    <row r="821" spans="2:3" x14ac:dyDescent="0.35">
      <c r="B821" s="346">
        <v>92649</v>
      </c>
      <c r="C821" s="493">
        <v>1600</v>
      </c>
    </row>
    <row r="822" spans="2:3" x14ac:dyDescent="0.35">
      <c r="B822" s="346">
        <v>92651</v>
      </c>
      <c r="C822" s="493">
        <v>1580</v>
      </c>
    </row>
    <row r="823" spans="2:3" x14ac:dyDescent="0.35">
      <c r="B823" s="346">
        <v>92652</v>
      </c>
      <c r="C823" s="493">
        <v>10</v>
      </c>
    </row>
    <row r="824" spans="2:3" x14ac:dyDescent="0.35">
      <c r="B824" s="346">
        <v>92653</v>
      </c>
      <c r="C824" s="493">
        <v>1480</v>
      </c>
    </row>
    <row r="825" spans="2:3" x14ac:dyDescent="0.35">
      <c r="B825" s="346">
        <v>92654</v>
      </c>
      <c r="C825" s="493">
        <v>10</v>
      </c>
    </row>
    <row r="826" spans="2:3" x14ac:dyDescent="0.35">
      <c r="B826" s="346">
        <v>92655</v>
      </c>
      <c r="C826" s="493">
        <v>430</v>
      </c>
    </row>
    <row r="827" spans="2:3" x14ac:dyDescent="0.35">
      <c r="B827" s="346">
        <v>92656</v>
      </c>
      <c r="C827" s="493">
        <v>2670</v>
      </c>
    </row>
    <row r="828" spans="2:3" x14ac:dyDescent="0.35">
      <c r="B828" s="346">
        <v>92657</v>
      </c>
      <c r="C828" s="493">
        <v>610</v>
      </c>
    </row>
    <row r="829" spans="2:3" x14ac:dyDescent="0.35">
      <c r="B829" s="346">
        <v>92658</v>
      </c>
      <c r="C829" s="493">
        <v>50</v>
      </c>
    </row>
    <row r="830" spans="2:3" x14ac:dyDescent="0.35">
      <c r="B830" s="346">
        <v>92659</v>
      </c>
      <c r="C830" s="493">
        <v>20</v>
      </c>
    </row>
    <row r="831" spans="2:3" x14ac:dyDescent="0.35">
      <c r="B831" s="346">
        <v>92660</v>
      </c>
      <c r="C831" s="493">
        <v>1870</v>
      </c>
    </row>
    <row r="832" spans="2:3" x14ac:dyDescent="0.35">
      <c r="B832" s="346">
        <v>92661</v>
      </c>
      <c r="C832" s="493">
        <v>190</v>
      </c>
    </row>
    <row r="833" spans="2:3" x14ac:dyDescent="0.35">
      <c r="B833" s="346">
        <v>92662</v>
      </c>
      <c r="C833" s="493">
        <v>130</v>
      </c>
    </row>
    <row r="834" spans="2:3" x14ac:dyDescent="0.35">
      <c r="B834" s="346">
        <v>92663</v>
      </c>
      <c r="C834" s="493">
        <v>1130</v>
      </c>
    </row>
    <row r="835" spans="2:3" x14ac:dyDescent="0.35">
      <c r="B835" s="346">
        <v>92672</v>
      </c>
      <c r="C835" s="493">
        <v>2190</v>
      </c>
    </row>
    <row r="836" spans="2:3" x14ac:dyDescent="0.35">
      <c r="B836" s="346">
        <v>92673</v>
      </c>
      <c r="C836" s="493">
        <v>1440</v>
      </c>
    </row>
    <row r="837" spans="2:3" x14ac:dyDescent="0.35">
      <c r="B837" s="346">
        <v>92674</v>
      </c>
      <c r="C837" s="493">
        <v>20</v>
      </c>
    </row>
    <row r="838" spans="2:3" x14ac:dyDescent="0.35">
      <c r="B838" s="346">
        <v>92675</v>
      </c>
      <c r="C838" s="493">
        <v>1550</v>
      </c>
    </row>
    <row r="839" spans="2:3" x14ac:dyDescent="0.35">
      <c r="B839" s="346">
        <v>92676</v>
      </c>
      <c r="C839" s="493">
        <v>120</v>
      </c>
    </row>
    <row r="840" spans="2:3" x14ac:dyDescent="0.35">
      <c r="B840" s="346">
        <v>92677</v>
      </c>
      <c r="C840" s="493">
        <v>3670</v>
      </c>
    </row>
    <row r="841" spans="2:3" x14ac:dyDescent="0.35">
      <c r="B841" s="346">
        <v>92678</v>
      </c>
      <c r="C841" s="493">
        <v>10</v>
      </c>
    </row>
    <row r="842" spans="2:3" x14ac:dyDescent="0.35">
      <c r="B842" s="346">
        <v>92679</v>
      </c>
      <c r="C842" s="493">
        <v>1370</v>
      </c>
    </row>
    <row r="843" spans="2:3" x14ac:dyDescent="0.35">
      <c r="B843" s="346">
        <v>92683</v>
      </c>
      <c r="C843" s="493">
        <v>5330</v>
      </c>
    </row>
    <row r="844" spans="2:3" x14ac:dyDescent="0.35">
      <c r="B844" s="346">
        <v>92684</v>
      </c>
      <c r="C844" s="493">
        <v>10</v>
      </c>
    </row>
    <row r="845" spans="2:3" x14ac:dyDescent="0.35">
      <c r="B845" s="346">
        <v>92685</v>
      </c>
      <c r="C845" s="493">
        <v>10</v>
      </c>
    </row>
    <row r="846" spans="2:3" x14ac:dyDescent="0.35">
      <c r="B846" s="346">
        <v>92688</v>
      </c>
      <c r="C846" s="493">
        <v>1820</v>
      </c>
    </row>
    <row r="847" spans="2:3" x14ac:dyDescent="0.35">
      <c r="B847" s="346">
        <v>92690</v>
      </c>
      <c r="C847" s="493">
        <v>10</v>
      </c>
    </row>
    <row r="848" spans="2:3" x14ac:dyDescent="0.35">
      <c r="B848" s="346">
        <v>92691</v>
      </c>
      <c r="C848" s="493">
        <v>2460</v>
      </c>
    </row>
    <row r="849" spans="2:3" x14ac:dyDescent="0.35">
      <c r="B849" s="346">
        <v>92692</v>
      </c>
      <c r="C849" s="493">
        <v>2100</v>
      </c>
    </row>
    <row r="850" spans="2:3" x14ac:dyDescent="0.35">
      <c r="B850" s="346">
        <v>92693</v>
      </c>
      <c r="C850" s="493">
        <v>10</v>
      </c>
    </row>
    <row r="851" spans="2:3" x14ac:dyDescent="0.35">
      <c r="B851" s="346">
        <v>92694</v>
      </c>
      <c r="C851" s="493">
        <v>1540</v>
      </c>
    </row>
    <row r="852" spans="2:3" x14ac:dyDescent="0.35">
      <c r="B852" s="346">
        <v>92701</v>
      </c>
      <c r="C852" s="493">
        <v>1000</v>
      </c>
    </row>
    <row r="853" spans="2:3" x14ac:dyDescent="0.35">
      <c r="B853" s="346">
        <v>92702</v>
      </c>
      <c r="C853" s="493">
        <v>10</v>
      </c>
    </row>
    <row r="854" spans="2:3" x14ac:dyDescent="0.35">
      <c r="B854" s="346">
        <v>92703</v>
      </c>
      <c r="C854" s="493">
        <v>1800</v>
      </c>
    </row>
    <row r="855" spans="2:3" x14ac:dyDescent="0.35">
      <c r="B855" s="346">
        <v>92704</v>
      </c>
      <c r="C855" s="493">
        <v>2960</v>
      </c>
    </row>
    <row r="856" spans="2:3" x14ac:dyDescent="0.35">
      <c r="B856" s="346">
        <v>92705</v>
      </c>
      <c r="C856" s="493">
        <v>1690</v>
      </c>
    </row>
    <row r="857" spans="2:3" x14ac:dyDescent="0.35">
      <c r="B857" s="346">
        <v>92706</v>
      </c>
      <c r="C857" s="493">
        <v>1080</v>
      </c>
    </row>
    <row r="858" spans="2:3" x14ac:dyDescent="0.35">
      <c r="B858" s="346">
        <v>92707</v>
      </c>
      <c r="C858" s="493">
        <v>1640</v>
      </c>
    </row>
    <row r="859" spans="2:3" x14ac:dyDescent="0.35">
      <c r="B859" s="346">
        <v>92708</v>
      </c>
      <c r="C859" s="493">
        <v>3230</v>
      </c>
    </row>
    <row r="860" spans="2:3" x14ac:dyDescent="0.35">
      <c r="B860" s="346">
        <v>92711</v>
      </c>
      <c r="C860" s="493">
        <v>10</v>
      </c>
    </row>
    <row r="861" spans="2:3" x14ac:dyDescent="0.35">
      <c r="B861" s="346">
        <v>92728</v>
      </c>
      <c r="C861" s="493">
        <v>10</v>
      </c>
    </row>
    <row r="862" spans="2:3" x14ac:dyDescent="0.35">
      <c r="B862" s="346">
        <v>92780</v>
      </c>
      <c r="C862" s="493">
        <v>2010</v>
      </c>
    </row>
    <row r="863" spans="2:3" x14ac:dyDescent="0.35">
      <c r="B863" s="346">
        <v>92781</v>
      </c>
      <c r="C863" s="493">
        <v>10</v>
      </c>
    </row>
    <row r="864" spans="2:3" x14ac:dyDescent="0.35">
      <c r="B864" s="346">
        <v>92782</v>
      </c>
      <c r="C864" s="493">
        <v>1590</v>
      </c>
    </row>
    <row r="865" spans="2:3" x14ac:dyDescent="0.35">
      <c r="B865" s="346">
        <v>92799</v>
      </c>
      <c r="C865" s="493">
        <v>10</v>
      </c>
    </row>
    <row r="866" spans="2:3" x14ac:dyDescent="0.35">
      <c r="B866" s="346">
        <v>92801</v>
      </c>
      <c r="C866" s="493">
        <v>2110</v>
      </c>
    </row>
    <row r="867" spans="2:3" x14ac:dyDescent="0.35">
      <c r="B867" s="346">
        <v>92802</v>
      </c>
      <c r="C867" s="493">
        <v>1340</v>
      </c>
    </row>
    <row r="868" spans="2:3" x14ac:dyDescent="0.35">
      <c r="B868" s="346">
        <v>92803</v>
      </c>
      <c r="C868" s="493">
        <v>10</v>
      </c>
    </row>
    <row r="869" spans="2:3" x14ac:dyDescent="0.35">
      <c r="B869" s="346">
        <v>92804</v>
      </c>
      <c r="C869" s="493">
        <v>3390</v>
      </c>
    </row>
    <row r="870" spans="2:3" x14ac:dyDescent="0.35">
      <c r="B870" s="346">
        <v>92805</v>
      </c>
      <c r="C870" s="493">
        <v>2120</v>
      </c>
    </row>
    <row r="871" spans="2:3" x14ac:dyDescent="0.35">
      <c r="B871" s="346">
        <v>92806</v>
      </c>
      <c r="C871" s="493">
        <v>1470</v>
      </c>
    </row>
    <row r="872" spans="2:3" x14ac:dyDescent="0.35">
      <c r="B872" s="346">
        <v>92807</v>
      </c>
      <c r="C872" s="493">
        <v>1600</v>
      </c>
    </row>
    <row r="873" spans="2:3" x14ac:dyDescent="0.35">
      <c r="B873" s="346">
        <v>92808</v>
      </c>
      <c r="C873" s="493">
        <v>1000</v>
      </c>
    </row>
    <row r="874" spans="2:3" x14ac:dyDescent="0.35">
      <c r="B874" s="346">
        <v>92809</v>
      </c>
      <c r="C874" s="493">
        <v>10</v>
      </c>
    </row>
    <row r="875" spans="2:3" x14ac:dyDescent="0.35">
      <c r="B875" s="346">
        <v>92811</v>
      </c>
      <c r="C875" s="493">
        <v>10</v>
      </c>
    </row>
    <row r="876" spans="2:3" x14ac:dyDescent="0.35">
      <c r="B876" s="346">
        <v>92812</v>
      </c>
      <c r="C876" s="493">
        <v>10</v>
      </c>
    </row>
    <row r="877" spans="2:3" x14ac:dyDescent="0.35">
      <c r="B877" s="346">
        <v>92814</v>
      </c>
      <c r="C877" s="493">
        <v>10</v>
      </c>
    </row>
    <row r="878" spans="2:3" x14ac:dyDescent="0.35">
      <c r="B878" s="346">
        <v>92815</v>
      </c>
      <c r="C878" s="493">
        <v>10</v>
      </c>
    </row>
    <row r="879" spans="2:3" x14ac:dyDescent="0.35">
      <c r="B879" s="346">
        <v>92816</v>
      </c>
      <c r="C879" s="493">
        <v>10</v>
      </c>
    </row>
    <row r="880" spans="2:3" x14ac:dyDescent="0.35">
      <c r="B880" s="346">
        <v>92817</v>
      </c>
      <c r="C880" s="493">
        <v>10</v>
      </c>
    </row>
    <row r="881" spans="2:3" x14ac:dyDescent="0.35">
      <c r="B881" s="346">
        <v>92821</v>
      </c>
      <c r="C881" s="493">
        <v>1990</v>
      </c>
    </row>
    <row r="882" spans="2:3" x14ac:dyDescent="0.35">
      <c r="B882" s="346">
        <v>92822</v>
      </c>
      <c r="C882" s="493">
        <v>10</v>
      </c>
    </row>
    <row r="883" spans="2:3" x14ac:dyDescent="0.35">
      <c r="B883" s="346">
        <v>92823</v>
      </c>
      <c r="C883" s="493">
        <v>350</v>
      </c>
    </row>
    <row r="884" spans="2:3" x14ac:dyDescent="0.35">
      <c r="B884" s="346">
        <v>92831</v>
      </c>
      <c r="C884" s="493">
        <v>1390</v>
      </c>
    </row>
    <row r="885" spans="2:3" x14ac:dyDescent="0.35">
      <c r="B885" s="346">
        <v>92832</v>
      </c>
      <c r="C885" s="493">
        <v>1080</v>
      </c>
    </row>
    <row r="886" spans="2:3" x14ac:dyDescent="0.35">
      <c r="B886" s="346">
        <v>92833</v>
      </c>
      <c r="C886" s="493">
        <v>3350</v>
      </c>
    </row>
    <row r="887" spans="2:3" x14ac:dyDescent="0.35">
      <c r="B887" s="346">
        <v>92834</v>
      </c>
      <c r="C887" s="493">
        <v>10</v>
      </c>
    </row>
    <row r="888" spans="2:3" x14ac:dyDescent="0.35">
      <c r="B888" s="346">
        <v>92835</v>
      </c>
      <c r="C888" s="493">
        <v>1280</v>
      </c>
    </row>
    <row r="889" spans="2:3" x14ac:dyDescent="0.35">
      <c r="B889" s="346">
        <v>92836</v>
      </c>
      <c r="C889" s="493">
        <v>10</v>
      </c>
    </row>
    <row r="890" spans="2:3" x14ac:dyDescent="0.35">
      <c r="B890" s="346">
        <v>92837</v>
      </c>
      <c r="C890" s="493">
        <v>10</v>
      </c>
    </row>
    <row r="891" spans="2:3" x14ac:dyDescent="0.35">
      <c r="B891" s="346">
        <v>92840</v>
      </c>
      <c r="C891" s="493">
        <v>2480</v>
      </c>
    </row>
    <row r="892" spans="2:3" x14ac:dyDescent="0.35">
      <c r="B892" s="346">
        <v>92841</v>
      </c>
      <c r="C892" s="493">
        <v>1880</v>
      </c>
    </row>
    <row r="893" spans="2:3" x14ac:dyDescent="0.35">
      <c r="B893" s="346">
        <v>92842</v>
      </c>
      <c r="C893" s="493">
        <v>20</v>
      </c>
    </row>
    <row r="894" spans="2:3" x14ac:dyDescent="0.35">
      <c r="B894" s="346">
        <v>92843</v>
      </c>
      <c r="C894" s="493">
        <v>2340</v>
      </c>
    </row>
    <row r="895" spans="2:3" x14ac:dyDescent="0.35">
      <c r="B895" s="346">
        <v>92844</v>
      </c>
      <c r="C895" s="493">
        <v>1500</v>
      </c>
    </row>
    <row r="896" spans="2:3" x14ac:dyDescent="0.35">
      <c r="B896" s="346">
        <v>92845</v>
      </c>
      <c r="C896" s="493">
        <v>590</v>
      </c>
    </row>
    <row r="897" spans="2:3" x14ac:dyDescent="0.35">
      <c r="B897" s="346">
        <v>92856</v>
      </c>
      <c r="C897" s="493">
        <v>10</v>
      </c>
    </row>
    <row r="898" spans="2:3" x14ac:dyDescent="0.35">
      <c r="B898" s="346">
        <v>92859</v>
      </c>
      <c r="C898" s="493">
        <v>10</v>
      </c>
    </row>
    <row r="899" spans="2:3" x14ac:dyDescent="0.35">
      <c r="B899" s="346">
        <v>92860</v>
      </c>
      <c r="C899" s="493">
        <v>870</v>
      </c>
    </row>
    <row r="900" spans="2:3" x14ac:dyDescent="0.35">
      <c r="B900" s="346">
        <v>92861</v>
      </c>
      <c r="C900" s="493">
        <v>260</v>
      </c>
    </row>
    <row r="901" spans="2:3" x14ac:dyDescent="0.35">
      <c r="B901" s="346">
        <v>92863</v>
      </c>
      <c r="C901" s="493">
        <v>20</v>
      </c>
    </row>
    <row r="902" spans="2:3" x14ac:dyDescent="0.35">
      <c r="B902" s="346">
        <v>92865</v>
      </c>
      <c r="C902" s="493">
        <v>740</v>
      </c>
    </row>
    <row r="903" spans="2:3" x14ac:dyDescent="0.35">
      <c r="B903" s="346">
        <v>92866</v>
      </c>
      <c r="C903" s="493">
        <v>540</v>
      </c>
    </row>
    <row r="904" spans="2:3" x14ac:dyDescent="0.35">
      <c r="B904" s="346">
        <v>92867</v>
      </c>
      <c r="C904" s="493">
        <v>1650</v>
      </c>
    </row>
    <row r="905" spans="2:3" x14ac:dyDescent="0.35">
      <c r="B905" s="346">
        <v>92868</v>
      </c>
      <c r="C905" s="493">
        <v>830</v>
      </c>
    </row>
    <row r="906" spans="2:3" x14ac:dyDescent="0.35">
      <c r="B906" s="346">
        <v>92869</v>
      </c>
      <c r="C906" s="493">
        <v>1510</v>
      </c>
    </row>
    <row r="907" spans="2:3" x14ac:dyDescent="0.35">
      <c r="B907" s="346">
        <v>92870</v>
      </c>
      <c r="C907" s="493">
        <v>1960</v>
      </c>
    </row>
    <row r="908" spans="2:3" x14ac:dyDescent="0.35">
      <c r="B908" s="346">
        <v>92871</v>
      </c>
      <c r="C908" s="493">
        <v>10</v>
      </c>
    </row>
    <row r="909" spans="2:3" x14ac:dyDescent="0.35">
      <c r="B909" s="346">
        <v>92877</v>
      </c>
      <c r="C909" s="493">
        <v>10</v>
      </c>
    </row>
    <row r="910" spans="2:3" x14ac:dyDescent="0.35">
      <c r="B910" s="346">
        <v>92878</v>
      </c>
      <c r="C910" s="493">
        <v>110</v>
      </c>
    </row>
    <row r="911" spans="2:3" x14ac:dyDescent="0.35">
      <c r="B911" s="346">
        <v>92879</v>
      </c>
      <c r="C911" s="493">
        <v>1500</v>
      </c>
    </row>
    <row r="912" spans="2:3" x14ac:dyDescent="0.35">
      <c r="B912" s="346">
        <v>92880</v>
      </c>
      <c r="C912" s="493">
        <v>3800</v>
      </c>
    </row>
    <row r="913" spans="2:3" x14ac:dyDescent="0.35">
      <c r="B913" s="346">
        <v>92881</v>
      </c>
      <c r="C913" s="493">
        <v>1250</v>
      </c>
    </row>
    <row r="914" spans="2:3" x14ac:dyDescent="0.35">
      <c r="B914" s="346">
        <v>92882</v>
      </c>
      <c r="C914" s="493">
        <v>2220</v>
      </c>
    </row>
    <row r="915" spans="2:3" x14ac:dyDescent="0.35">
      <c r="B915" s="346">
        <v>92883</v>
      </c>
      <c r="C915" s="493">
        <v>1440</v>
      </c>
    </row>
    <row r="916" spans="2:3" x14ac:dyDescent="0.35">
      <c r="B916" s="346">
        <v>92885</v>
      </c>
      <c r="C916" s="493">
        <v>10</v>
      </c>
    </row>
    <row r="917" spans="2:3" x14ac:dyDescent="0.35">
      <c r="B917" s="346">
        <v>92886</v>
      </c>
      <c r="C917" s="493">
        <v>2490</v>
      </c>
    </row>
    <row r="918" spans="2:3" x14ac:dyDescent="0.35">
      <c r="B918" s="346">
        <v>92887</v>
      </c>
      <c r="C918" s="493">
        <v>1030</v>
      </c>
    </row>
    <row r="919" spans="2:3" x14ac:dyDescent="0.35">
      <c r="B919" s="346">
        <v>93001</v>
      </c>
      <c r="C919" s="493">
        <v>1790</v>
      </c>
    </row>
    <row r="920" spans="2:3" x14ac:dyDescent="0.35">
      <c r="B920" s="346">
        <v>93002</v>
      </c>
      <c r="C920" s="493">
        <v>20</v>
      </c>
    </row>
    <row r="921" spans="2:3" x14ac:dyDescent="0.35">
      <c r="B921" s="346">
        <v>93003</v>
      </c>
      <c r="C921" s="493">
        <v>2420</v>
      </c>
    </row>
    <row r="922" spans="2:3" x14ac:dyDescent="0.35">
      <c r="B922" s="346">
        <v>93004</v>
      </c>
      <c r="C922" s="493">
        <v>1300</v>
      </c>
    </row>
    <row r="923" spans="2:3" x14ac:dyDescent="0.35">
      <c r="B923" s="346">
        <v>93005</v>
      </c>
      <c r="C923" s="493">
        <v>10</v>
      </c>
    </row>
    <row r="924" spans="2:3" x14ac:dyDescent="0.35">
      <c r="B924" s="346">
        <v>93006</v>
      </c>
      <c r="C924" s="493">
        <v>20</v>
      </c>
    </row>
    <row r="925" spans="2:3" x14ac:dyDescent="0.35">
      <c r="B925" s="346">
        <v>93007</v>
      </c>
      <c r="C925" s="493">
        <v>10</v>
      </c>
    </row>
    <row r="926" spans="2:3" x14ac:dyDescent="0.35">
      <c r="B926" s="346">
        <v>93010</v>
      </c>
      <c r="C926" s="493">
        <v>1920</v>
      </c>
    </row>
    <row r="927" spans="2:3" x14ac:dyDescent="0.35">
      <c r="B927" s="346">
        <v>93011</v>
      </c>
      <c r="C927" s="493">
        <v>20</v>
      </c>
    </row>
    <row r="928" spans="2:3" x14ac:dyDescent="0.35">
      <c r="B928" s="346">
        <v>93012</v>
      </c>
      <c r="C928" s="493">
        <v>1490</v>
      </c>
    </row>
    <row r="929" spans="2:3" x14ac:dyDescent="0.35">
      <c r="B929" s="346">
        <v>93013</v>
      </c>
      <c r="C929" s="493">
        <v>1000</v>
      </c>
    </row>
    <row r="930" spans="2:3" x14ac:dyDescent="0.35">
      <c r="B930" s="346">
        <v>93014</v>
      </c>
      <c r="C930" s="493">
        <v>10</v>
      </c>
    </row>
    <row r="931" spans="2:3" x14ac:dyDescent="0.35">
      <c r="B931" s="346">
        <v>93015</v>
      </c>
      <c r="C931" s="493">
        <v>680</v>
      </c>
    </row>
    <row r="932" spans="2:3" x14ac:dyDescent="0.35">
      <c r="B932" s="346">
        <v>93016</v>
      </c>
      <c r="C932" s="493">
        <v>10</v>
      </c>
    </row>
    <row r="933" spans="2:3" x14ac:dyDescent="0.35">
      <c r="B933" s="346">
        <v>93020</v>
      </c>
      <c r="C933" s="493">
        <v>10</v>
      </c>
    </row>
    <row r="934" spans="2:3" x14ac:dyDescent="0.35">
      <c r="B934" s="346">
        <v>93021</v>
      </c>
      <c r="C934" s="493">
        <v>1780</v>
      </c>
    </row>
    <row r="935" spans="2:3" x14ac:dyDescent="0.35">
      <c r="B935" s="346">
        <v>93022</v>
      </c>
      <c r="C935" s="493">
        <v>440</v>
      </c>
    </row>
    <row r="936" spans="2:3" x14ac:dyDescent="0.35">
      <c r="B936" s="346">
        <v>93023</v>
      </c>
      <c r="C936" s="493">
        <v>1710</v>
      </c>
    </row>
    <row r="937" spans="2:3" x14ac:dyDescent="0.35">
      <c r="B937" s="346">
        <v>93024</v>
      </c>
      <c r="C937" s="493">
        <v>10</v>
      </c>
    </row>
    <row r="938" spans="2:3" x14ac:dyDescent="0.35">
      <c r="B938" s="346">
        <v>93030</v>
      </c>
      <c r="C938" s="493">
        <v>2040</v>
      </c>
    </row>
    <row r="939" spans="2:3" x14ac:dyDescent="0.35">
      <c r="B939" s="346">
        <v>93031</v>
      </c>
      <c r="C939" s="493">
        <v>10</v>
      </c>
    </row>
    <row r="940" spans="2:3" x14ac:dyDescent="0.35">
      <c r="B940" s="346">
        <v>93032</v>
      </c>
      <c r="C940" s="493">
        <v>10</v>
      </c>
    </row>
    <row r="941" spans="2:3" x14ac:dyDescent="0.35">
      <c r="B941" s="346">
        <v>93033</v>
      </c>
      <c r="C941" s="493">
        <v>2860</v>
      </c>
    </row>
    <row r="942" spans="2:3" x14ac:dyDescent="0.35">
      <c r="B942" s="346">
        <v>93034</v>
      </c>
      <c r="C942" s="493">
        <v>10</v>
      </c>
    </row>
    <row r="943" spans="2:3" x14ac:dyDescent="0.35">
      <c r="B943" s="346">
        <v>93035</v>
      </c>
      <c r="C943" s="493">
        <v>1430</v>
      </c>
    </row>
    <row r="944" spans="2:3" x14ac:dyDescent="0.35">
      <c r="B944" s="346">
        <v>93036</v>
      </c>
      <c r="C944" s="493">
        <v>1870</v>
      </c>
    </row>
    <row r="945" spans="2:3" x14ac:dyDescent="0.35">
      <c r="B945" s="346">
        <v>93040</v>
      </c>
      <c r="C945" s="493">
        <v>80</v>
      </c>
    </row>
    <row r="946" spans="2:3" x14ac:dyDescent="0.35">
      <c r="B946" s="346">
        <v>93041</v>
      </c>
      <c r="C946" s="493">
        <v>750</v>
      </c>
    </row>
    <row r="947" spans="2:3" x14ac:dyDescent="0.35">
      <c r="B947" s="346">
        <v>93044</v>
      </c>
      <c r="C947" s="493">
        <v>10</v>
      </c>
    </row>
    <row r="948" spans="2:3" x14ac:dyDescent="0.35">
      <c r="B948" s="346">
        <v>93060</v>
      </c>
      <c r="C948" s="493">
        <v>1200</v>
      </c>
    </row>
    <row r="949" spans="2:3" x14ac:dyDescent="0.35">
      <c r="B949" s="346">
        <v>93061</v>
      </c>
      <c r="C949" s="493">
        <v>10</v>
      </c>
    </row>
    <row r="950" spans="2:3" x14ac:dyDescent="0.35">
      <c r="B950" s="346">
        <v>93062</v>
      </c>
      <c r="C950" s="493">
        <v>20</v>
      </c>
    </row>
    <row r="951" spans="2:3" x14ac:dyDescent="0.35">
      <c r="B951" s="346">
        <v>93063</v>
      </c>
      <c r="C951" s="493">
        <v>2870</v>
      </c>
    </row>
    <row r="952" spans="2:3" x14ac:dyDescent="0.35">
      <c r="B952" s="346">
        <v>93064</v>
      </c>
      <c r="C952" s="493">
        <v>10</v>
      </c>
    </row>
    <row r="953" spans="2:3" x14ac:dyDescent="0.35">
      <c r="B953" s="346">
        <v>93065</v>
      </c>
      <c r="C953" s="493">
        <v>3630</v>
      </c>
    </row>
    <row r="954" spans="2:3" x14ac:dyDescent="0.35">
      <c r="B954" s="346">
        <v>93066</v>
      </c>
      <c r="C954" s="493">
        <v>180</v>
      </c>
    </row>
    <row r="955" spans="2:3" x14ac:dyDescent="0.35">
      <c r="B955" s="346">
        <v>93067</v>
      </c>
      <c r="C955" s="493">
        <v>90</v>
      </c>
    </row>
    <row r="956" spans="2:3" x14ac:dyDescent="0.35">
      <c r="B956" s="346">
        <v>93094</v>
      </c>
      <c r="C956" s="493">
        <v>10</v>
      </c>
    </row>
    <row r="957" spans="2:3" x14ac:dyDescent="0.35">
      <c r="B957" s="346">
        <v>93101</v>
      </c>
      <c r="C957" s="493">
        <v>1670</v>
      </c>
    </row>
    <row r="958" spans="2:3" x14ac:dyDescent="0.35">
      <c r="B958" s="346">
        <v>93102</v>
      </c>
      <c r="C958" s="493">
        <v>10</v>
      </c>
    </row>
    <row r="959" spans="2:3" x14ac:dyDescent="0.35">
      <c r="B959" s="346">
        <v>93103</v>
      </c>
      <c r="C959" s="493">
        <v>970</v>
      </c>
    </row>
    <row r="960" spans="2:3" x14ac:dyDescent="0.35">
      <c r="B960" s="346">
        <v>93105</v>
      </c>
      <c r="C960" s="493">
        <v>1490</v>
      </c>
    </row>
    <row r="961" spans="2:3" x14ac:dyDescent="0.35">
      <c r="B961" s="346">
        <v>93106</v>
      </c>
      <c r="C961" s="493">
        <v>10</v>
      </c>
    </row>
    <row r="962" spans="2:3" x14ac:dyDescent="0.35">
      <c r="B962" s="346">
        <v>93107</v>
      </c>
      <c r="C962" s="493">
        <v>10</v>
      </c>
    </row>
    <row r="963" spans="2:3" x14ac:dyDescent="0.35">
      <c r="B963" s="346">
        <v>93108</v>
      </c>
      <c r="C963" s="493">
        <v>660</v>
      </c>
    </row>
    <row r="964" spans="2:3" x14ac:dyDescent="0.35">
      <c r="B964" s="346">
        <v>93109</v>
      </c>
      <c r="C964" s="493">
        <v>760</v>
      </c>
    </row>
    <row r="965" spans="2:3" x14ac:dyDescent="0.35">
      <c r="B965" s="346">
        <v>93110</v>
      </c>
      <c r="C965" s="493">
        <v>830</v>
      </c>
    </row>
    <row r="966" spans="2:3" x14ac:dyDescent="0.35">
      <c r="B966" s="346">
        <v>93111</v>
      </c>
      <c r="C966" s="493">
        <v>880</v>
      </c>
    </row>
    <row r="967" spans="2:3" x14ac:dyDescent="0.35">
      <c r="B967" s="346">
        <v>93116</v>
      </c>
      <c r="C967" s="493">
        <v>10</v>
      </c>
    </row>
    <row r="968" spans="2:3" x14ac:dyDescent="0.35">
      <c r="B968" s="346">
        <v>93117</v>
      </c>
      <c r="C968" s="493">
        <v>1550</v>
      </c>
    </row>
    <row r="969" spans="2:3" x14ac:dyDescent="0.35">
      <c r="B969" s="346">
        <v>93118</v>
      </c>
      <c r="C969" s="493">
        <v>10</v>
      </c>
    </row>
    <row r="970" spans="2:3" x14ac:dyDescent="0.35">
      <c r="B970" s="346">
        <v>93120</v>
      </c>
      <c r="C970" s="493">
        <v>10</v>
      </c>
    </row>
    <row r="971" spans="2:3" x14ac:dyDescent="0.35">
      <c r="B971" s="346">
        <v>93121</v>
      </c>
      <c r="C971" s="493">
        <v>20</v>
      </c>
    </row>
    <row r="972" spans="2:3" x14ac:dyDescent="0.35">
      <c r="B972" s="346">
        <v>93130</v>
      </c>
      <c r="C972" s="493">
        <v>20</v>
      </c>
    </row>
    <row r="973" spans="2:3" x14ac:dyDescent="0.35">
      <c r="B973" s="346">
        <v>93140</v>
      </c>
      <c r="C973" s="493">
        <v>20</v>
      </c>
    </row>
    <row r="974" spans="2:3" x14ac:dyDescent="0.35">
      <c r="B974" s="346">
        <v>93150</v>
      </c>
      <c r="C974" s="493">
        <v>20</v>
      </c>
    </row>
    <row r="975" spans="2:3" x14ac:dyDescent="0.35">
      <c r="B975" s="346">
        <v>93160</v>
      </c>
      <c r="C975" s="493">
        <v>10</v>
      </c>
    </row>
    <row r="976" spans="2:3" x14ac:dyDescent="0.35">
      <c r="B976" s="346">
        <v>93190</v>
      </c>
      <c r="C976" s="493">
        <v>10</v>
      </c>
    </row>
    <row r="977" spans="2:3" x14ac:dyDescent="0.35">
      <c r="B977" s="346">
        <v>93201</v>
      </c>
      <c r="C977" s="493">
        <v>20</v>
      </c>
    </row>
    <row r="978" spans="2:3" x14ac:dyDescent="0.35">
      <c r="B978" s="346">
        <v>93202</v>
      </c>
      <c r="C978" s="493">
        <v>90</v>
      </c>
    </row>
    <row r="979" spans="2:3" x14ac:dyDescent="0.35">
      <c r="B979" s="346">
        <v>93203</v>
      </c>
      <c r="C979" s="493">
        <v>350</v>
      </c>
    </row>
    <row r="980" spans="2:3" x14ac:dyDescent="0.35">
      <c r="B980" s="346">
        <v>93204</v>
      </c>
      <c r="C980" s="493">
        <v>100</v>
      </c>
    </row>
    <row r="981" spans="2:3" x14ac:dyDescent="0.35">
      <c r="B981" s="346">
        <v>93205</v>
      </c>
      <c r="C981" s="493">
        <v>50</v>
      </c>
    </row>
    <row r="982" spans="2:3" x14ac:dyDescent="0.35">
      <c r="B982" s="346">
        <v>93206</v>
      </c>
      <c r="C982" s="493">
        <v>40</v>
      </c>
    </row>
    <row r="983" spans="2:3" x14ac:dyDescent="0.35">
      <c r="B983" s="346">
        <v>93207</v>
      </c>
      <c r="C983" s="493">
        <v>10</v>
      </c>
    </row>
    <row r="984" spans="2:3" x14ac:dyDescent="0.35">
      <c r="B984" s="346">
        <v>93208</v>
      </c>
      <c r="C984" s="493">
        <v>10</v>
      </c>
    </row>
    <row r="985" spans="2:3" x14ac:dyDescent="0.35">
      <c r="B985" s="346">
        <v>93210</v>
      </c>
      <c r="C985" s="493">
        <v>180</v>
      </c>
    </row>
    <row r="986" spans="2:3" x14ac:dyDescent="0.35">
      <c r="B986" s="346">
        <v>93212</v>
      </c>
      <c r="C986" s="493">
        <v>240</v>
      </c>
    </row>
    <row r="987" spans="2:3" x14ac:dyDescent="0.35">
      <c r="B987" s="346">
        <v>93215</v>
      </c>
      <c r="C987" s="493">
        <v>840</v>
      </c>
    </row>
    <row r="988" spans="2:3" x14ac:dyDescent="0.35">
      <c r="B988" s="346">
        <v>93216</v>
      </c>
      <c r="C988" s="493">
        <v>10</v>
      </c>
    </row>
    <row r="989" spans="2:3" x14ac:dyDescent="0.35">
      <c r="B989" s="346">
        <v>93218</v>
      </c>
      <c r="C989" s="493">
        <v>20</v>
      </c>
    </row>
    <row r="990" spans="2:3" x14ac:dyDescent="0.35">
      <c r="B990" s="346">
        <v>93219</v>
      </c>
      <c r="C990" s="493">
        <v>130</v>
      </c>
    </row>
    <row r="991" spans="2:3" x14ac:dyDescent="0.35">
      <c r="B991" s="346">
        <v>93220</v>
      </c>
      <c r="C991" s="493">
        <v>10</v>
      </c>
    </row>
    <row r="992" spans="2:3" x14ac:dyDescent="0.35">
      <c r="B992" s="346">
        <v>93221</v>
      </c>
      <c r="C992" s="493">
        <v>430</v>
      </c>
    </row>
    <row r="993" spans="2:3" x14ac:dyDescent="0.35">
      <c r="B993" s="346">
        <v>93222</v>
      </c>
      <c r="C993" s="493">
        <v>110</v>
      </c>
    </row>
    <row r="994" spans="2:3" x14ac:dyDescent="0.35">
      <c r="B994" s="346">
        <v>93223</v>
      </c>
      <c r="C994" s="493">
        <v>270</v>
      </c>
    </row>
    <row r="995" spans="2:3" x14ac:dyDescent="0.35">
      <c r="B995" s="346">
        <v>93224</v>
      </c>
      <c r="C995" s="493">
        <v>10</v>
      </c>
    </row>
    <row r="996" spans="2:3" x14ac:dyDescent="0.35">
      <c r="B996" s="346">
        <v>93225</v>
      </c>
      <c r="C996" s="493">
        <v>210</v>
      </c>
    </row>
    <row r="997" spans="2:3" x14ac:dyDescent="0.35">
      <c r="B997" s="346">
        <v>93226</v>
      </c>
      <c r="C997" s="493">
        <v>10</v>
      </c>
    </row>
    <row r="998" spans="2:3" x14ac:dyDescent="0.35">
      <c r="B998" s="346">
        <v>93227</v>
      </c>
      <c r="C998" s="493">
        <v>10</v>
      </c>
    </row>
    <row r="999" spans="2:3" x14ac:dyDescent="0.35">
      <c r="B999" s="346">
        <v>93230</v>
      </c>
      <c r="C999" s="493">
        <v>1420</v>
      </c>
    </row>
    <row r="1000" spans="2:3" x14ac:dyDescent="0.35">
      <c r="B1000" s="346">
        <v>93232</v>
      </c>
      <c r="C1000" s="493">
        <v>10</v>
      </c>
    </row>
    <row r="1001" spans="2:3" x14ac:dyDescent="0.35">
      <c r="B1001" s="346">
        <v>93234</v>
      </c>
      <c r="C1001" s="493">
        <v>70</v>
      </c>
    </row>
    <row r="1002" spans="2:3" x14ac:dyDescent="0.35">
      <c r="B1002" s="346">
        <v>93235</v>
      </c>
      <c r="C1002" s="493">
        <v>160</v>
      </c>
    </row>
    <row r="1003" spans="2:3" x14ac:dyDescent="0.35">
      <c r="B1003" s="346">
        <v>93237</v>
      </c>
      <c r="C1003" s="493">
        <v>10</v>
      </c>
    </row>
    <row r="1004" spans="2:3" x14ac:dyDescent="0.35">
      <c r="B1004" s="346">
        <v>93238</v>
      </c>
      <c r="C1004" s="493">
        <v>70</v>
      </c>
    </row>
    <row r="1005" spans="2:3" x14ac:dyDescent="0.35">
      <c r="B1005" s="346">
        <v>93239</v>
      </c>
      <c r="C1005" s="493">
        <v>10</v>
      </c>
    </row>
    <row r="1006" spans="2:3" x14ac:dyDescent="0.35">
      <c r="B1006" s="346">
        <v>93240</v>
      </c>
      <c r="C1006" s="493">
        <v>140</v>
      </c>
    </row>
    <row r="1007" spans="2:3" x14ac:dyDescent="0.35">
      <c r="B1007" s="346">
        <v>93241</v>
      </c>
      <c r="C1007" s="493">
        <v>180</v>
      </c>
    </row>
    <row r="1008" spans="2:3" x14ac:dyDescent="0.35">
      <c r="B1008" s="346">
        <v>93242</v>
      </c>
      <c r="C1008" s="493">
        <v>90</v>
      </c>
    </row>
    <row r="1009" spans="2:3" x14ac:dyDescent="0.35">
      <c r="B1009" s="346">
        <v>93243</v>
      </c>
      <c r="C1009" s="493">
        <v>50</v>
      </c>
    </row>
    <row r="1010" spans="2:3" x14ac:dyDescent="0.35">
      <c r="B1010" s="346">
        <v>93244</v>
      </c>
      <c r="C1010" s="493">
        <v>10</v>
      </c>
    </row>
    <row r="1011" spans="2:3" x14ac:dyDescent="0.35">
      <c r="B1011" s="346">
        <v>93245</v>
      </c>
      <c r="C1011" s="493">
        <v>520</v>
      </c>
    </row>
    <row r="1012" spans="2:3" x14ac:dyDescent="0.35">
      <c r="B1012" s="346">
        <v>93247</v>
      </c>
      <c r="C1012" s="493">
        <v>450</v>
      </c>
    </row>
    <row r="1013" spans="2:3" x14ac:dyDescent="0.35">
      <c r="B1013" s="346">
        <v>93249</v>
      </c>
      <c r="C1013" s="493">
        <v>30</v>
      </c>
    </row>
    <row r="1014" spans="2:3" x14ac:dyDescent="0.35">
      <c r="B1014" s="346">
        <v>93250</v>
      </c>
      <c r="C1014" s="493">
        <v>190</v>
      </c>
    </row>
    <row r="1015" spans="2:3" x14ac:dyDescent="0.35">
      <c r="B1015" s="346">
        <v>93251</v>
      </c>
      <c r="C1015" s="493">
        <v>10</v>
      </c>
    </row>
    <row r="1016" spans="2:3" x14ac:dyDescent="0.35">
      <c r="B1016" s="346">
        <v>93252</v>
      </c>
      <c r="C1016" s="493">
        <v>20</v>
      </c>
    </row>
    <row r="1017" spans="2:3" x14ac:dyDescent="0.35">
      <c r="B1017" s="346">
        <v>93254</v>
      </c>
      <c r="C1017" s="493">
        <v>20</v>
      </c>
    </row>
    <row r="1018" spans="2:3" x14ac:dyDescent="0.35">
      <c r="B1018" s="346">
        <v>93255</v>
      </c>
      <c r="C1018" s="493">
        <v>20</v>
      </c>
    </row>
    <row r="1019" spans="2:3" x14ac:dyDescent="0.35">
      <c r="B1019" s="346">
        <v>93256</v>
      </c>
      <c r="C1019" s="493">
        <v>110</v>
      </c>
    </row>
    <row r="1020" spans="2:3" x14ac:dyDescent="0.35">
      <c r="B1020" s="346">
        <v>93257</v>
      </c>
      <c r="C1020" s="493">
        <v>1620</v>
      </c>
    </row>
    <row r="1021" spans="2:3" x14ac:dyDescent="0.35">
      <c r="B1021" s="346">
        <v>93258</v>
      </c>
      <c r="C1021" s="493">
        <v>40</v>
      </c>
    </row>
    <row r="1022" spans="2:3" x14ac:dyDescent="0.35">
      <c r="B1022" s="346">
        <v>93260</v>
      </c>
      <c r="C1022" s="493">
        <v>10</v>
      </c>
    </row>
    <row r="1023" spans="2:3" x14ac:dyDescent="0.35">
      <c r="B1023" s="346">
        <v>93261</v>
      </c>
      <c r="C1023" s="493">
        <v>30</v>
      </c>
    </row>
    <row r="1024" spans="2:3" x14ac:dyDescent="0.35">
      <c r="B1024" s="346">
        <v>93263</v>
      </c>
      <c r="C1024" s="493">
        <v>460</v>
      </c>
    </row>
    <row r="1025" spans="2:3" x14ac:dyDescent="0.35">
      <c r="B1025" s="346">
        <v>93265</v>
      </c>
      <c r="C1025" s="493">
        <v>140</v>
      </c>
    </row>
    <row r="1026" spans="2:3" x14ac:dyDescent="0.35">
      <c r="B1026" s="346">
        <v>93266</v>
      </c>
      <c r="C1026" s="493">
        <v>10</v>
      </c>
    </row>
    <row r="1027" spans="2:3" x14ac:dyDescent="0.35">
      <c r="B1027" s="346">
        <v>93267</v>
      </c>
      <c r="C1027" s="493">
        <v>160</v>
      </c>
    </row>
    <row r="1028" spans="2:3" x14ac:dyDescent="0.35">
      <c r="B1028" s="346">
        <v>93268</v>
      </c>
      <c r="C1028" s="493">
        <v>220</v>
      </c>
    </row>
    <row r="1029" spans="2:3" x14ac:dyDescent="0.35">
      <c r="B1029" s="346">
        <v>93270</v>
      </c>
      <c r="C1029" s="493">
        <v>130</v>
      </c>
    </row>
    <row r="1030" spans="2:3" x14ac:dyDescent="0.35">
      <c r="B1030" s="346">
        <v>93271</v>
      </c>
      <c r="C1030" s="493">
        <v>140</v>
      </c>
    </row>
    <row r="1031" spans="2:3" x14ac:dyDescent="0.35">
      <c r="B1031" s="346">
        <v>93272</v>
      </c>
      <c r="C1031" s="493">
        <v>80</v>
      </c>
    </row>
    <row r="1032" spans="2:3" x14ac:dyDescent="0.35">
      <c r="B1032" s="346">
        <v>93274</v>
      </c>
      <c r="C1032" s="493">
        <v>2260</v>
      </c>
    </row>
    <row r="1033" spans="2:3" x14ac:dyDescent="0.35">
      <c r="B1033" s="346">
        <v>93275</v>
      </c>
      <c r="C1033" s="493">
        <v>10</v>
      </c>
    </row>
    <row r="1034" spans="2:3" x14ac:dyDescent="0.35">
      <c r="B1034" s="346">
        <v>93277</v>
      </c>
      <c r="C1034" s="493">
        <v>1610</v>
      </c>
    </row>
    <row r="1035" spans="2:3" x14ac:dyDescent="0.35">
      <c r="B1035" s="346">
        <v>93278</v>
      </c>
      <c r="C1035" s="493">
        <v>10</v>
      </c>
    </row>
    <row r="1036" spans="2:3" x14ac:dyDescent="0.35">
      <c r="B1036" s="346">
        <v>93279</v>
      </c>
      <c r="C1036" s="493">
        <v>10</v>
      </c>
    </row>
    <row r="1037" spans="2:3" x14ac:dyDescent="0.35">
      <c r="B1037" s="346">
        <v>93280</v>
      </c>
      <c r="C1037" s="493">
        <v>410</v>
      </c>
    </row>
    <row r="1038" spans="2:3" x14ac:dyDescent="0.35">
      <c r="B1038" s="346">
        <v>93283</v>
      </c>
      <c r="C1038" s="493">
        <v>70</v>
      </c>
    </row>
    <row r="1039" spans="2:3" x14ac:dyDescent="0.35">
      <c r="B1039" s="346">
        <v>93285</v>
      </c>
      <c r="C1039" s="493">
        <v>70</v>
      </c>
    </row>
    <row r="1040" spans="2:3" x14ac:dyDescent="0.35">
      <c r="B1040" s="346">
        <v>93286</v>
      </c>
      <c r="C1040" s="493">
        <v>280</v>
      </c>
    </row>
    <row r="1041" spans="2:3" x14ac:dyDescent="0.35">
      <c r="B1041" s="346">
        <v>93287</v>
      </c>
      <c r="C1041" s="493">
        <v>10</v>
      </c>
    </row>
    <row r="1042" spans="2:3" x14ac:dyDescent="0.35">
      <c r="B1042" s="346">
        <v>93290</v>
      </c>
      <c r="C1042" s="493">
        <v>10</v>
      </c>
    </row>
    <row r="1043" spans="2:3" x14ac:dyDescent="0.35">
      <c r="B1043" s="346">
        <v>93291</v>
      </c>
      <c r="C1043" s="493">
        <v>1620</v>
      </c>
    </row>
    <row r="1044" spans="2:3" x14ac:dyDescent="0.35">
      <c r="B1044" s="346">
        <v>93292</v>
      </c>
      <c r="C1044" s="493">
        <v>1280</v>
      </c>
    </row>
    <row r="1045" spans="2:3" x14ac:dyDescent="0.35">
      <c r="B1045" s="346">
        <v>93301</v>
      </c>
      <c r="C1045" s="493">
        <v>290</v>
      </c>
    </row>
    <row r="1046" spans="2:3" x14ac:dyDescent="0.35">
      <c r="B1046" s="346">
        <v>93304</v>
      </c>
      <c r="C1046" s="493">
        <v>910</v>
      </c>
    </row>
    <row r="1047" spans="2:3" x14ac:dyDescent="0.35">
      <c r="B1047" s="346">
        <v>93305</v>
      </c>
      <c r="C1047" s="493">
        <v>500</v>
      </c>
    </row>
    <row r="1048" spans="2:3" x14ac:dyDescent="0.35">
      <c r="B1048" s="346">
        <v>93306</v>
      </c>
      <c r="C1048" s="493">
        <v>1450</v>
      </c>
    </row>
    <row r="1049" spans="2:3" x14ac:dyDescent="0.35">
      <c r="B1049" s="346">
        <v>93307</v>
      </c>
      <c r="C1049" s="493">
        <v>1610</v>
      </c>
    </row>
    <row r="1050" spans="2:3" x14ac:dyDescent="0.35">
      <c r="B1050" s="346">
        <v>93308</v>
      </c>
      <c r="C1050" s="493">
        <v>1100</v>
      </c>
    </row>
    <row r="1051" spans="2:3" x14ac:dyDescent="0.35">
      <c r="B1051" s="346">
        <v>93309</v>
      </c>
      <c r="C1051" s="493">
        <v>1490</v>
      </c>
    </row>
    <row r="1052" spans="2:3" x14ac:dyDescent="0.35">
      <c r="B1052" s="346">
        <v>93311</v>
      </c>
      <c r="C1052" s="493">
        <v>1850</v>
      </c>
    </row>
    <row r="1053" spans="2:3" x14ac:dyDescent="0.35">
      <c r="B1053" s="346">
        <v>93312</v>
      </c>
      <c r="C1053" s="493">
        <v>1570</v>
      </c>
    </row>
    <row r="1054" spans="2:3" x14ac:dyDescent="0.35">
      <c r="B1054" s="346">
        <v>93313</v>
      </c>
      <c r="C1054" s="493">
        <v>2620</v>
      </c>
    </row>
    <row r="1055" spans="2:3" x14ac:dyDescent="0.35">
      <c r="B1055" s="346">
        <v>93314</v>
      </c>
      <c r="C1055" s="493">
        <v>920</v>
      </c>
    </row>
    <row r="1056" spans="2:3" x14ac:dyDescent="0.35">
      <c r="B1056" s="346">
        <v>93380</v>
      </c>
      <c r="C1056" s="493">
        <v>10</v>
      </c>
    </row>
    <row r="1057" spans="2:3" x14ac:dyDescent="0.35">
      <c r="B1057" s="346">
        <v>93383</v>
      </c>
      <c r="C1057" s="493">
        <v>10</v>
      </c>
    </row>
    <row r="1058" spans="2:3" x14ac:dyDescent="0.35">
      <c r="B1058" s="346">
        <v>93384</v>
      </c>
      <c r="C1058" s="493">
        <v>20</v>
      </c>
    </row>
    <row r="1059" spans="2:3" x14ac:dyDescent="0.35">
      <c r="B1059" s="346">
        <v>93385</v>
      </c>
      <c r="C1059" s="493">
        <v>10</v>
      </c>
    </row>
    <row r="1060" spans="2:3" x14ac:dyDescent="0.35">
      <c r="B1060" s="346">
        <v>93386</v>
      </c>
      <c r="C1060" s="493">
        <v>10</v>
      </c>
    </row>
    <row r="1061" spans="2:3" x14ac:dyDescent="0.35">
      <c r="B1061" s="346">
        <v>93387</v>
      </c>
      <c r="C1061" s="493">
        <v>10</v>
      </c>
    </row>
    <row r="1062" spans="2:3" x14ac:dyDescent="0.35">
      <c r="B1062" s="346">
        <v>93389</v>
      </c>
      <c r="C1062" s="493">
        <v>10</v>
      </c>
    </row>
    <row r="1063" spans="2:3" x14ac:dyDescent="0.35">
      <c r="B1063" s="346">
        <v>93390</v>
      </c>
      <c r="C1063" s="493">
        <v>10</v>
      </c>
    </row>
    <row r="1064" spans="2:3" x14ac:dyDescent="0.35">
      <c r="B1064" s="346">
        <v>93401</v>
      </c>
      <c r="C1064" s="493">
        <v>1650</v>
      </c>
    </row>
    <row r="1065" spans="2:3" x14ac:dyDescent="0.35">
      <c r="B1065" s="346">
        <v>93402</v>
      </c>
      <c r="C1065" s="493">
        <v>930</v>
      </c>
    </row>
    <row r="1066" spans="2:3" x14ac:dyDescent="0.35">
      <c r="B1066" s="346">
        <v>93403</v>
      </c>
      <c r="C1066" s="493">
        <v>10</v>
      </c>
    </row>
    <row r="1067" spans="2:3" x14ac:dyDescent="0.35">
      <c r="B1067" s="346">
        <v>93405</v>
      </c>
      <c r="C1067" s="493">
        <v>800</v>
      </c>
    </row>
    <row r="1068" spans="2:3" x14ac:dyDescent="0.35">
      <c r="B1068" s="346">
        <v>93406</v>
      </c>
      <c r="C1068" s="493">
        <v>20</v>
      </c>
    </row>
    <row r="1069" spans="2:3" x14ac:dyDescent="0.35">
      <c r="B1069" s="346">
        <v>93410</v>
      </c>
      <c r="C1069" s="493">
        <v>10</v>
      </c>
    </row>
    <row r="1070" spans="2:3" x14ac:dyDescent="0.35">
      <c r="B1070" s="346">
        <v>93412</v>
      </c>
      <c r="C1070" s="493">
        <v>10</v>
      </c>
    </row>
    <row r="1071" spans="2:3" x14ac:dyDescent="0.35">
      <c r="B1071" s="346">
        <v>93420</v>
      </c>
      <c r="C1071" s="493">
        <v>1540</v>
      </c>
    </row>
    <row r="1072" spans="2:3" x14ac:dyDescent="0.35">
      <c r="B1072" s="346">
        <v>93421</v>
      </c>
      <c r="C1072" s="493">
        <v>10</v>
      </c>
    </row>
    <row r="1073" spans="2:3" x14ac:dyDescent="0.35">
      <c r="B1073" s="346">
        <v>93422</v>
      </c>
      <c r="C1073" s="493">
        <v>1640</v>
      </c>
    </row>
    <row r="1074" spans="2:3" x14ac:dyDescent="0.35">
      <c r="B1074" s="346">
        <v>93423</v>
      </c>
      <c r="C1074" s="493">
        <v>20</v>
      </c>
    </row>
    <row r="1075" spans="2:3" x14ac:dyDescent="0.35">
      <c r="B1075" s="346">
        <v>93424</v>
      </c>
      <c r="C1075" s="493">
        <v>50</v>
      </c>
    </row>
    <row r="1076" spans="2:3" x14ac:dyDescent="0.35">
      <c r="B1076" s="346">
        <v>93426</v>
      </c>
      <c r="C1076" s="493">
        <v>60</v>
      </c>
    </row>
    <row r="1077" spans="2:3" x14ac:dyDescent="0.35">
      <c r="B1077" s="346">
        <v>93427</v>
      </c>
      <c r="C1077" s="493">
        <v>360</v>
      </c>
    </row>
    <row r="1078" spans="2:3" x14ac:dyDescent="0.35">
      <c r="B1078" s="346">
        <v>93428</v>
      </c>
      <c r="C1078" s="493">
        <v>390</v>
      </c>
    </row>
    <row r="1079" spans="2:3" x14ac:dyDescent="0.35">
      <c r="B1079" s="346">
        <v>93429</v>
      </c>
      <c r="C1079" s="493">
        <v>10</v>
      </c>
    </row>
    <row r="1080" spans="2:3" x14ac:dyDescent="0.35">
      <c r="B1080" s="346">
        <v>93430</v>
      </c>
      <c r="C1080" s="493">
        <v>170</v>
      </c>
    </row>
    <row r="1081" spans="2:3" x14ac:dyDescent="0.35">
      <c r="B1081" s="346">
        <v>93432</v>
      </c>
      <c r="C1081" s="493">
        <v>100</v>
      </c>
    </row>
    <row r="1082" spans="2:3" x14ac:dyDescent="0.35">
      <c r="B1082" s="346">
        <v>93433</v>
      </c>
      <c r="C1082" s="493">
        <v>650</v>
      </c>
    </row>
    <row r="1083" spans="2:3" x14ac:dyDescent="0.35">
      <c r="B1083" s="346">
        <v>93434</v>
      </c>
      <c r="C1083" s="493">
        <v>150</v>
      </c>
    </row>
    <row r="1084" spans="2:3" x14ac:dyDescent="0.35">
      <c r="B1084" s="346">
        <v>93435</v>
      </c>
      <c r="C1084" s="493">
        <v>10</v>
      </c>
    </row>
    <row r="1085" spans="2:3" x14ac:dyDescent="0.35">
      <c r="B1085" s="346">
        <v>93436</v>
      </c>
      <c r="C1085" s="493">
        <v>1570</v>
      </c>
    </row>
    <row r="1086" spans="2:3" x14ac:dyDescent="0.35">
      <c r="B1086" s="346">
        <v>93437</v>
      </c>
      <c r="C1086" s="493">
        <v>10</v>
      </c>
    </row>
    <row r="1087" spans="2:3" x14ac:dyDescent="0.35">
      <c r="B1087" s="346">
        <v>93438</v>
      </c>
      <c r="C1087" s="493">
        <v>10</v>
      </c>
    </row>
    <row r="1088" spans="2:3" x14ac:dyDescent="0.35">
      <c r="B1088" s="346">
        <v>93440</v>
      </c>
      <c r="C1088" s="493">
        <v>110</v>
      </c>
    </row>
    <row r="1089" spans="2:3" x14ac:dyDescent="0.35">
      <c r="B1089" s="346">
        <v>93441</v>
      </c>
      <c r="C1089" s="493">
        <v>110</v>
      </c>
    </row>
    <row r="1090" spans="2:3" x14ac:dyDescent="0.35">
      <c r="B1090" s="346">
        <v>93442</v>
      </c>
      <c r="C1090" s="493">
        <v>730</v>
      </c>
    </row>
    <row r="1091" spans="2:3" x14ac:dyDescent="0.35">
      <c r="B1091" s="346">
        <v>93443</v>
      </c>
      <c r="C1091" s="493">
        <v>10</v>
      </c>
    </row>
    <row r="1092" spans="2:3" x14ac:dyDescent="0.35">
      <c r="B1092" s="346">
        <v>93444</v>
      </c>
      <c r="C1092" s="493">
        <v>920</v>
      </c>
    </row>
    <row r="1093" spans="2:3" x14ac:dyDescent="0.35">
      <c r="B1093" s="346">
        <v>93445</v>
      </c>
      <c r="C1093" s="493">
        <v>320</v>
      </c>
    </row>
    <row r="1094" spans="2:3" x14ac:dyDescent="0.35">
      <c r="B1094" s="346">
        <v>93446</v>
      </c>
      <c r="C1094" s="493">
        <v>2040</v>
      </c>
    </row>
    <row r="1095" spans="2:3" x14ac:dyDescent="0.35">
      <c r="B1095" s="346">
        <v>93447</v>
      </c>
      <c r="C1095" s="493">
        <v>30</v>
      </c>
    </row>
    <row r="1096" spans="2:3" x14ac:dyDescent="0.35">
      <c r="B1096" s="346">
        <v>93448</v>
      </c>
      <c r="C1096" s="493">
        <v>10</v>
      </c>
    </row>
    <row r="1097" spans="2:3" x14ac:dyDescent="0.35">
      <c r="B1097" s="346">
        <v>93449</v>
      </c>
      <c r="C1097" s="493">
        <v>470</v>
      </c>
    </row>
    <row r="1098" spans="2:3" x14ac:dyDescent="0.35">
      <c r="B1098" s="346">
        <v>93450</v>
      </c>
      <c r="C1098" s="493">
        <v>20</v>
      </c>
    </row>
    <row r="1099" spans="2:3" x14ac:dyDescent="0.35">
      <c r="B1099" s="346">
        <v>93451</v>
      </c>
      <c r="C1099" s="493">
        <v>190</v>
      </c>
    </row>
    <row r="1100" spans="2:3" x14ac:dyDescent="0.35">
      <c r="B1100" s="346">
        <v>93452</v>
      </c>
      <c r="C1100" s="493">
        <v>20</v>
      </c>
    </row>
    <row r="1101" spans="2:3" x14ac:dyDescent="0.35">
      <c r="B1101" s="346">
        <v>93453</v>
      </c>
      <c r="C1101" s="493">
        <v>140</v>
      </c>
    </row>
    <row r="1102" spans="2:3" x14ac:dyDescent="0.35">
      <c r="B1102" s="346">
        <v>93454</v>
      </c>
      <c r="C1102" s="493">
        <v>1010</v>
      </c>
    </row>
    <row r="1103" spans="2:3" x14ac:dyDescent="0.35">
      <c r="B1103" s="346">
        <v>93455</v>
      </c>
      <c r="C1103" s="493">
        <v>1500</v>
      </c>
    </row>
    <row r="1104" spans="2:3" x14ac:dyDescent="0.35">
      <c r="B1104" s="346">
        <v>93456</v>
      </c>
      <c r="C1104" s="493">
        <v>20</v>
      </c>
    </row>
    <row r="1105" spans="2:3" x14ac:dyDescent="0.35">
      <c r="B1105" s="346">
        <v>93457</v>
      </c>
      <c r="C1105" s="493">
        <v>10</v>
      </c>
    </row>
    <row r="1106" spans="2:3" x14ac:dyDescent="0.35">
      <c r="B1106" s="346">
        <v>93458</v>
      </c>
      <c r="C1106" s="493">
        <v>1140</v>
      </c>
    </row>
    <row r="1107" spans="2:3" x14ac:dyDescent="0.35">
      <c r="B1107" s="346">
        <v>93460</v>
      </c>
      <c r="C1107" s="493">
        <v>460</v>
      </c>
    </row>
    <row r="1108" spans="2:3" x14ac:dyDescent="0.35">
      <c r="B1108" s="346">
        <v>93461</v>
      </c>
      <c r="C1108" s="493">
        <v>50</v>
      </c>
    </row>
    <row r="1109" spans="2:3" x14ac:dyDescent="0.35">
      <c r="B1109" s="346">
        <v>93463</v>
      </c>
      <c r="C1109" s="493">
        <v>520</v>
      </c>
    </row>
    <row r="1110" spans="2:3" x14ac:dyDescent="0.35">
      <c r="B1110" s="346">
        <v>93464</v>
      </c>
      <c r="C1110" s="493">
        <v>10</v>
      </c>
    </row>
    <row r="1111" spans="2:3" x14ac:dyDescent="0.35">
      <c r="B1111" s="346">
        <v>93465</v>
      </c>
      <c r="C1111" s="493">
        <v>540</v>
      </c>
    </row>
    <row r="1112" spans="2:3" x14ac:dyDescent="0.35">
      <c r="B1112" s="346">
        <v>93475</v>
      </c>
      <c r="C1112" s="493">
        <v>10</v>
      </c>
    </row>
    <row r="1113" spans="2:3" x14ac:dyDescent="0.35">
      <c r="B1113" s="346">
        <v>93483</v>
      </c>
      <c r="C1113" s="493">
        <v>10</v>
      </c>
    </row>
    <row r="1114" spans="2:3" x14ac:dyDescent="0.35">
      <c r="B1114" s="346">
        <v>93501</v>
      </c>
      <c r="C1114" s="493">
        <v>70</v>
      </c>
    </row>
    <row r="1115" spans="2:3" x14ac:dyDescent="0.35">
      <c r="B1115" s="346">
        <v>93502</v>
      </c>
      <c r="C1115" s="493">
        <v>10</v>
      </c>
    </row>
    <row r="1116" spans="2:3" x14ac:dyDescent="0.35">
      <c r="B1116" s="346">
        <v>93504</v>
      </c>
      <c r="C1116" s="493">
        <v>10</v>
      </c>
    </row>
    <row r="1117" spans="2:3" x14ac:dyDescent="0.35">
      <c r="B1117" s="346">
        <v>93505</v>
      </c>
      <c r="C1117" s="493">
        <v>170</v>
      </c>
    </row>
    <row r="1118" spans="2:3" x14ac:dyDescent="0.35">
      <c r="B1118" s="346">
        <v>93510</v>
      </c>
      <c r="C1118" s="493">
        <v>300</v>
      </c>
    </row>
    <row r="1119" spans="2:3" x14ac:dyDescent="0.35">
      <c r="B1119" s="346">
        <v>93512</v>
      </c>
      <c r="C1119" s="493">
        <v>10</v>
      </c>
    </row>
    <row r="1120" spans="2:3" x14ac:dyDescent="0.35">
      <c r="B1120" s="346">
        <v>93513</v>
      </c>
      <c r="C1120" s="493">
        <v>50</v>
      </c>
    </row>
    <row r="1121" spans="2:3" x14ac:dyDescent="0.35">
      <c r="B1121" s="346">
        <v>93514</v>
      </c>
      <c r="C1121" s="493">
        <v>610</v>
      </c>
    </row>
    <row r="1122" spans="2:3" x14ac:dyDescent="0.35">
      <c r="B1122" s="346">
        <v>93515</v>
      </c>
      <c r="C1122" s="493">
        <v>20</v>
      </c>
    </row>
    <row r="1123" spans="2:3" x14ac:dyDescent="0.35">
      <c r="B1123" s="346">
        <v>93516</v>
      </c>
      <c r="C1123" s="493">
        <v>20</v>
      </c>
    </row>
    <row r="1124" spans="2:3" x14ac:dyDescent="0.35">
      <c r="B1124" s="346">
        <v>93517</v>
      </c>
      <c r="C1124" s="493">
        <v>10</v>
      </c>
    </row>
    <row r="1125" spans="2:3" x14ac:dyDescent="0.35">
      <c r="B1125" s="346">
        <v>93518</v>
      </c>
      <c r="C1125" s="493">
        <v>40</v>
      </c>
    </row>
    <row r="1126" spans="2:3" x14ac:dyDescent="0.35">
      <c r="B1126" s="346">
        <v>93522</v>
      </c>
      <c r="C1126" s="493">
        <v>10</v>
      </c>
    </row>
    <row r="1127" spans="2:3" x14ac:dyDescent="0.35">
      <c r="B1127" s="346">
        <v>93523</v>
      </c>
      <c r="C1127" s="493">
        <v>10</v>
      </c>
    </row>
    <row r="1128" spans="2:3" x14ac:dyDescent="0.35">
      <c r="B1128" s="346">
        <v>93526</v>
      </c>
      <c r="C1128" s="493">
        <v>20</v>
      </c>
    </row>
    <row r="1129" spans="2:3" x14ac:dyDescent="0.35">
      <c r="B1129" s="346">
        <v>93527</v>
      </c>
      <c r="C1129" s="493">
        <v>40</v>
      </c>
    </row>
    <row r="1130" spans="2:3" x14ac:dyDescent="0.35">
      <c r="B1130" s="346">
        <v>93528</v>
      </c>
      <c r="C1130" s="493">
        <v>10</v>
      </c>
    </row>
    <row r="1131" spans="2:3" x14ac:dyDescent="0.35">
      <c r="B1131" s="346">
        <v>93529</v>
      </c>
      <c r="C1131" s="493">
        <v>50</v>
      </c>
    </row>
    <row r="1132" spans="2:3" x14ac:dyDescent="0.35">
      <c r="B1132" s="346">
        <v>93530</v>
      </c>
      <c r="C1132" s="493">
        <v>10</v>
      </c>
    </row>
    <row r="1133" spans="2:3" x14ac:dyDescent="0.35">
      <c r="B1133" s="346">
        <v>93531</v>
      </c>
      <c r="C1133" s="493">
        <v>10</v>
      </c>
    </row>
    <row r="1134" spans="2:3" x14ac:dyDescent="0.35">
      <c r="B1134" s="346">
        <v>93532</v>
      </c>
      <c r="C1134" s="493">
        <v>90</v>
      </c>
    </row>
    <row r="1135" spans="2:3" x14ac:dyDescent="0.35">
      <c r="B1135" s="346">
        <v>93534</v>
      </c>
      <c r="C1135" s="493">
        <v>750</v>
      </c>
    </row>
    <row r="1136" spans="2:3" x14ac:dyDescent="0.35">
      <c r="B1136" s="346">
        <v>93535</v>
      </c>
      <c r="C1136" s="493">
        <v>1440</v>
      </c>
    </row>
    <row r="1137" spans="2:3" x14ac:dyDescent="0.35">
      <c r="B1137" s="346">
        <v>93536</v>
      </c>
      <c r="C1137" s="493">
        <v>1770</v>
      </c>
    </row>
    <row r="1138" spans="2:3" x14ac:dyDescent="0.35">
      <c r="B1138" s="346">
        <v>93539</v>
      </c>
      <c r="C1138" s="493">
        <v>10</v>
      </c>
    </row>
    <row r="1139" spans="2:3" x14ac:dyDescent="0.35">
      <c r="B1139" s="346">
        <v>93541</v>
      </c>
      <c r="C1139" s="493">
        <v>50</v>
      </c>
    </row>
    <row r="1140" spans="2:3" x14ac:dyDescent="0.35">
      <c r="B1140" s="346">
        <v>93543</v>
      </c>
      <c r="C1140" s="493">
        <v>340</v>
      </c>
    </row>
    <row r="1141" spans="2:3" x14ac:dyDescent="0.35">
      <c r="B1141" s="346">
        <v>93544</v>
      </c>
      <c r="C1141" s="493">
        <v>10</v>
      </c>
    </row>
    <row r="1142" spans="2:3" x14ac:dyDescent="0.35">
      <c r="B1142" s="346">
        <v>93545</v>
      </c>
      <c r="C1142" s="493">
        <v>50</v>
      </c>
    </row>
    <row r="1143" spans="2:3" x14ac:dyDescent="0.35">
      <c r="B1143" s="346">
        <v>93546</v>
      </c>
      <c r="C1143" s="493">
        <v>840</v>
      </c>
    </row>
    <row r="1144" spans="2:3" x14ac:dyDescent="0.35">
      <c r="B1144" s="346">
        <v>93549</v>
      </c>
      <c r="C1144" s="493">
        <v>10</v>
      </c>
    </row>
    <row r="1145" spans="2:3" x14ac:dyDescent="0.35">
      <c r="B1145" s="346">
        <v>93550</v>
      </c>
      <c r="C1145" s="493">
        <v>1700</v>
      </c>
    </row>
    <row r="1146" spans="2:3" x14ac:dyDescent="0.35">
      <c r="B1146" s="346">
        <v>93551</v>
      </c>
      <c r="C1146" s="493">
        <v>1650</v>
      </c>
    </row>
    <row r="1147" spans="2:3" x14ac:dyDescent="0.35">
      <c r="B1147" s="346">
        <v>93552</v>
      </c>
      <c r="C1147" s="493">
        <v>1110</v>
      </c>
    </row>
    <row r="1148" spans="2:3" x14ac:dyDescent="0.35">
      <c r="B1148" s="346">
        <v>93553</v>
      </c>
      <c r="C1148" s="493">
        <v>50</v>
      </c>
    </row>
    <row r="1149" spans="2:3" x14ac:dyDescent="0.35">
      <c r="B1149" s="346">
        <v>93554</v>
      </c>
      <c r="C1149" s="493">
        <v>10</v>
      </c>
    </row>
    <row r="1150" spans="2:3" x14ac:dyDescent="0.35">
      <c r="B1150" s="346">
        <v>93555</v>
      </c>
      <c r="C1150" s="493">
        <v>560</v>
      </c>
    </row>
    <row r="1151" spans="2:3" x14ac:dyDescent="0.35">
      <c r="B1151" s="346">
        <v>93556</v>
      </c>
      <c r="C1151" s="493">
        <v>10</v>
      </c>
    </row>
    <row r="1152" spans="2:3" x14ac:dyDescent="0.35">
      <c r="B1152" s="346">
        <v>93560</v>
      </c>
      <c r="C1152" s="493">
        <v>390</v>
      </c>
    </row>
    <row r="1153" spans="2:3" x14ac:dyDescent="0.35">
      <c r="B1153" s="346">
        <v>93561</v>
      </c>
      <c r="C1153" s="493">
        <v>730</v>
      </c>
    </row>
    <row r="1154" spans="2:3" x14ac:dyDescent="0.35">
      <c r="B1154" s="346">
        <v>93562</v>
      </c>
      <c r="C1154" s="493">
        <v>30</v>
      </c>
    </row>
    <row r="1155" spans="2:3" x14ac:dyDescent="0.35">
      <c r="B1155" s="346">
        <v>93563</v>
      </c>
      <c r="C1155" s="493">
        <v>10</v>
      </c>
    </row>
    <row r="1156" spans="2:3" x14ac:dyDescent="0.35">
      <c r="B1156" s="346">
        <v>93581</v>
      </c>
      <c r="C1156" s="493">
        <v>10</v>
      </c>
    </row>
    <row r="1157" spans="2:3" x14ac:dyDescent="0.35">
      <c r="B1157" s="346">
        <v>93584</v>
      </c>
      <c r="C1157" s="493">
        <v>10</v>
      </c>
    </row>
    <row r="1158" spans="2:3" x14ac:dyDescent="0.35">
      <c r="B1158" s="346">
        <v>93586</v>
      </c>
      <c r="C1158" s="493">
        <v>10</v>
      </c>
    </row>
    <row r="1159" spans="2:3" x14ac:dyDescent="0.35">
      <c r="B1159" s="346">
        <v>93590</v>
      </c>
      <c r="C1159" s="493">
        <v>10</v>
      </c>
    </row>
    <row r="1160" spans="2:3" x14ac:dyDescent="0.35">
      <c r="B1160" s="346">
        <v>93591</v>
      </c>
      <c r="C1160" s="493">
        <v>120</v>
      </c>
    </row>
    <row r="1161" spans="2:3" x14ac:dyDescent="0.35">
      <c r="B1161" s="346">
        <v>93596</v>
      </c>
      <c r="C1161" s="493">
        <v>10</v>
      </c>
    </row>
    <row r="1162" spans="2:3" x14ac:dyDescent="0.35">
      <c r="B1162" s="346">
        <v>93601</v>
      </c>
      <c r="C1162" s="493">
        <v>100</v>
      </c>
    </row>
    <row r="1163" spans="2:3" x14ac:dyDescent="0.35">
      <c r="B1163" s="346">
        <v>93602</v>
      </c>
      <c r="C1163" s="493">
        <v>130</v>
      </c>
    </row>
    <row r="1164" spans="2:3" x14ac:dyDescent="0.35">
      <c r="B1164" s="346">
        <v>93603</v>
      </c>
      <c r="C1164" s="493">
        <v>10</v>
      </c>
    </row>
    <row r="1165" spans="2:3" x14ac:dyDescent="0.35">
      <c r="B1165" s="346">
        <v>93604</v>
      </c>
      <c r="C1165" s="493">
        <v>30</v>
      </c>
    </row>
    <row r="1166" spans="2:3" x14ac:dyDescent="0.35">
      <c r="B1166" s="346">
        <v>93606</v>
      </c>
      <c r="C1166" s="493">
        <v>30</v>
      </c>
    </row>
    <row r="1167" spans="2:3" x14ac:dyDescent="0.35">
      <c r="B1167" s="346">
        <v>93607</v>
      </c>
      <c r="C1167" s="493">
        <v>10</v>
      </c>
    </row>
    <row r="1168" spans="2:3" x14ac:dyDescent="0.35">
      <c r="B1168" s="346">
        <v>93608</v>
      </c>
      <c r="C1168" s="493">
        <v>20</v>
      </c>
    </row>
    <row r="1169" spans="2:3" x14ac:dyDescent="0.35">
      <c r="B1169" s="346">
        <v>93609</v>
      </c>
      <c r="C1169" s="493">
        <v>180</v>
      </c>
    </row>
    <row r="1170" spans="2:3" x14ac:dyDescent="0.35">
      <c r="B1170" s="346">
        <v>93610</v>
      </c>
      <c r="C1170" s="493">
        <v>540</v>
      </c>
    </row>
    <row r="1171" spans="2:3" x14ac:dyDescent="0.35">
      <c r="B1171" s="346">
        <v>93611</v>
      </c>
      <c r="C1171" s="493">
        <v>1750</v>
      </c>
    </row>
    <row r="1172" spans="2:3" x14ac:dyDescent="0.35">
      <c r="B1172" s="346">
        <v>93612</v>
      </c>
      <c r="C1172" s="493">
        <v>1100</v>
      </c>
    </row>
    <row r="1173" spans="2:3" x14ac:dyDescent="0.35">
      <c r="B1173" s="346">
        <v>93613</v>
      </c>
      <c r="C1173" s="493">
        <v>20</v>
      </c>
    </row>
    <row r="1174" spans="2:3" x14ac:dyDescent="0.35">
      <c r="B1174" s="346">
        <v>93614</v>
      </c>
      <c r="C1174" s="493">
        <v>420</v>
      </c>
    </row>
    <row r="1175" spans="2:3" x14ac:dyDescent="0.35">
      <c r="B1175" s="346">
        <v>93615</v>
      </c>
      <c r="C1175" s="493">
        <v>160</v>
      </c>
    </row>
    <row r="1176" spans="2:3" x14ac:dyDescent="0.35">
      <c r="B1176" s="346">
        <v>93616</v>
      </c>
      <c r="C1176" s="493">
        <v>70</v>
      </c>
    </row>
    <row r="1177" spans="2:3" x14ac:dyDescent="0.35">
      <c r="B1177" s="346">
        <v>93618</v>
      </c>
      <c r="C1177" s="493">
        <v>690</v>
      </c>
    </row>
    <row r="1178" spans="2:3" x14ac:dyDescent="0.35">
      <c r="B1178" s="346">
        <v>93619</v>
      </c>
      <c r="C1178" s="493">
        <v>1720</v>
      </c>
    </row>
    <row r="1179" spans="2:3" x14ac:dyDescent="0.35">
      <c r="B1179" s="346">
        <v>93620</v>
      </c>
      <c r="C1179" s="493">
        <v>540</v>
      </c>
    </row>
    <row r="1180" spans="2:3" x14ac:dyDescent="0.35">
      <c r="B1180" s="346">
        <v>93621</v>
      </c>
      <c r="C1180" s="493">
        <v>10</v>
      </c>
    </row>
    <row r="1181" spans="2:3" x14ac:dyDescent="0.35">
      <c r="B1181" s="346">
        <v>93622</v>
      </c>
      <c r="C1181" s="493">
        <v>270</v>
      </c>
    </row>
    <row r="1182" spans="2:3" x14ac:dyDescent="0.35">
      <c r="B1182" s="346">
        <v>93623</v>
      </c>
      <c r="C1182" s="493">
        <v>10</v>
      </c>
    </row>
    <row r="1183" spans="2:3" x14ac:dyDescent="0.35">
      <c r="B1183" s="346">
        <v>93624</v>
      </c>
      <c r="C1183" s="493">
        <v>20</v>
      </c>
    </row>
    <row r="1184" spans="2:3" x14ac:dyDescent="0.35">
      <c r="B1184" s="346">
        <v>93625</v>
      </c>
      <c r="C1184" s="493">
        <v>350</v>
      </c>
    </row>
    <row r="1185" spans="2:3" x14ac:dyDescent="0.35">
      <c r="B1185" s="346">
        <v>93626</v>
      </c>
      <c r="C1185" s="493">
        <v>80</v>
      </c>
    </row>
    <row r="1186" spans="2:3" x14ac:dyDescent="0.35">
      <c r="B1186" s="346">
        <v>93627</v>
      </c>
      <c r="C1186" s="493">
        <v>10</v>
      </c>
    </row>
    <row r="1187" spans="2:3" x14ac:dyDescent="0.35">
      <c r="B1187" s="346">
        <v>93628</v>
      </c>
      <c r="C1187" s="493">
        <v>10</v>
      </c>
    </row>
    <row r="1188" spans="2:3" x14ac:dyDescent="0.35">
      <c r="B1188" s="346">
        <v>93630</v>
      </c>
      <c r="C1188" s="493">
        <v>690</v>
      </c>
    </row>
    <row r="1189" spans="2:3" x14ac:dyDescent="0.35">
      <c r="B1189" s="346">
        <v>93631</v>
      </c>
      <c r="C1189" s="493">
        <v>470</v>
      </c>
    </row>
    <row r="1190" spans="2:3" x14ac:dyDescent="0.35">
      <c r="B1190" s="346">
        <v>93633</v>
      </c>
      <c r="C1190" s="493">
        <v>10</v>
      </c>
    </row>
    <row r="1191" spans="2:3" x14ac:dyDescent="0.35">
      <c r="B1191" s="346">
        <v>93635</v>
      </c>
      <c r="C1191" s="493">
        <v>1790</v>
      </c>
    </row>
    <row r="1192" spans="2:3" x14ac:dyDescent="0.35">
      <c r="B1192" s="346">
        <v>93636</v>
      </c>
      <c r="C1192" s="493">
        <v>570</v>
      </c>
    </row>
    <row r="1193" spans="2:3" x14ac:dyDescent="0.35">
      <c r="B1193" s="346">
        <v>93637</v>
      </c>
      <c r="C1193" s="493">
        <v>1200</v>
      </c>
    </row>
    <row r="1194" spans="2:3" x14ac:dyDescent="0.35">
      <c r="B1194" s="346">
        <v>93638</v>
      </c>
      <c r="C1194" s="493">
        <v>1070</v>
      </c>
    </row>
    <row r="1195" spans="2:3" x14ac:dyDescent="0.35">
      <c r="B1195" s="346">
        <v>93639</v>
      </c>
      <c r="C1195" s="493">
        <v>10</v>
      </c>
    </row>
    <row r="1196" spans="2:3" x14ac:dyDescent="0.35">
      <c r="B1196" s="346">
        <v>93640</v>
      </c>
      <c r="C1196" s="493">
        <v>210</v>
      </c>
    </row>
    <row r="1197" spans="2:3" x14ac:dyDescent="0.35">
      <c r="B1197" s="346">
        <v>93641</v>
      </c>
      <c r="C1197" s="493">
        <v>10</v>
      </c>
    </row>
    <row r="1198" spans="2:3" x14ac:dyDescent="0.35">
      <c r="B1198" s="346">
        <v>93643</v>
      </c>
      <c r="C1198" s="493">
        <v>130</v>
      </c>
    </row>
    <row r="1199" spans="2:3" x14ac:dyDescent="0.35">
      <c r="B1199" s="346">
        <v>93644</v>
      </c>
      <c r="C1199" s="493">
        <v>470</v>
      </c>
    </row>
    <row r="1200" spans="2:3" x14ac:dyDescent="0.35">
      <c r="B1200" s="346">
        <v>93645</v>
      </c>
      <c r="C1200" s="493">
        <v>20</v>
      </c>
    </row>
    <row r="1201" spans="2:3" x14ac:dyDescent="0.35">
      <c r="B1201" s="346">
        <v>93646</v>
      </c>
      <c r="C1201" s="493">
        <v>190</v>
      </c>
    </row>
    <row r="1202" spans="2:3" x14ac:dyDescent="0.35">
      <c r="B1202" s="346">
        <v>93647</v>
      </c>
      <c r="C1202" s="493">
        <v>330</v>
      </c>
    </row>
    <row r="1203" spans="2:3" x14ac:dyDescent="0.35">
      <c r="B1203" s="346">
        <v>93648</v>
      </c>
      <c r="C1203" s="493">
        <v>300</v>
      </c>
    </row>
    <row r="1204" spans="2:3" x14ac:dyDescent="0.35">
      <c r="B1204" s="346">
        <v>93649</v>
      </c>
      <c r="C1204" s="493">
        <v>10</v>
      </c>
    </row>
    <row r="1205" spans="2:3" x14ac:dyDescent="0.35">
      <c r="B1205" s="346">
        <v>93650</v>
      </c>
      <c r="C1205" s="493">
        <v>80</v>
      </c>
    </row>
    <row r="1206" spans="2:3" x14ac:dyDescent="0.35">
      <c r="B1206" s="346">
        <v>93651</v>
      </c>
      <c r="C1206" s="493">
        <v>60</v>
      </c>
    </row>
    <row r="1207" spans="2:3" x14ac:dyDescent="0.35">
      <c r="B1207" s="346">
        <v>93652</v>
      </c>
      <c r="C1207" s="493">
        <v>20</v>
      </c>
    </row>
    <row r="1208" spans="2:3" x14ac:dyDescent="0.35">
      <c r="B1208" s="346">
        <v>93653</v>
      </c>
      <c r="C1208" s="493">
        <v>30</v>
      </c>
    </row>
    <row r="1209" spans="2:3" x14ac:dyDescent="0.35">
      <c r="B1209" s="346">
        <v>93654</v>
      </c>
      <c r="C1209" s="493">
        <v>800</v>
      </c>
    </row>
    <row r="1210" spans="2:3" x14ac:dyDescent="0.35">
      <c r="B1210" s="346">
        <v>93656</v>
      </c>
      <c r="C1210" s="493">
        <v>180</v>
      </c>
    </row>
    <row r="1211" spans="2:3" x14ac:dyDescent="0.35">
      <c r="B1211" s="346">
        <v>93657</v>
      </c>
      <c r="C1211" s="493">
        <v>1050</v>
      </c>
    </row>
    <row r="1212" spans="2:3" x14ac:dyDescent="0.35">
      <c r="B1212" s="346">
        <v>93660</v>
      </c>
      <c r="C1212" s="493">
        <v>100</v>
      </c>
    </row>
    <row r="1213" spans="2:3" x14ac:dyDescent="0.35">
      <c r="B1213" s="346">
        <v>93662</v>
      </c>
      <c r="C1213" s="493">
        <v>880</v>
      </c>
    </row>
    <row r="1214" spans="2:3" x14ac:dyDescent="0.35">
      <c r="B1214" s="346">
        <v>93664</v>
      </c>
      <c r="C1214" s="493">
        <v>30</v>
      </c>
    </row>
    <row r="1215" spans="2:3" x14ac:dyDescent="0.35">
      <c r="B1215" s="346">
        <v>93665</v>
      </c>
      <c r="C1215" s="493">
        <v>10</v>
      </c>
    </row>
    <row r="1216" spans="2:3" x14ac:dyDescent="0.35">
      <c r="B1216" s="346">
        <v>93666</v>
      </c>
      <c r="C1216" s="493">
        <v>10</v>
      </c>
    </row>
    <row r="1217" spans="2:3" x14ac:dyDescent="0.35">
      <c r="B1217" s="346">
        <v>93667</v>
      </c>
      <c r="C1217" s="493">
        <v>70</v>
      </c>
    </row>
    <row r="1218" spans="2:3" x14ac:dyDescent="0.35">
      <c r="B1218" s="346">
        <v>93668</v>
      </c>
      <c r="C1218" s="493">
        <v>20</v>
      </c>
    </row>
    <row r="1219" spans="2:3" x14ac:dyDescent="0.35">
      <c r="B1219" s="346">
        <v>93669</v>
      </c>
      <c r="C1219" s="493">
        <v>20</v>
      </c>
    </row>
    <row r="1220" spans="2:3" x14ac:dyDescent="0.35">
      <c r="B1220" s="346">
        <v>93670</v>
      </c>
      <c r="C1220" s="493">
        <v>10</v>
      </c>
    </row>
    <row r="1221" spans="2:3" x14ac:dyDescent="0.35">
      <c r="B1221" s="346">
        <v>93673</v>
      </c>
      <c r="C1221" s="493">
        <v>10</v>
      </c>
    </row>
    <row r="1222" spans="2:3" x14ac:dyDescent="0.35">
      <c r="B1222" s="346">
        <v>93675</v>
      </c>
      <c r="C1222" s="493">
        <v>100</v>
      </c>
    </row>
    <row r="1223" spans="2:3" x14ac:dyDescent="0.35">
      <c r="B1223" s="346">
        <v>93701</v>
      </c>
      <c r="C1223" s="493">
        <v>110</v>
      </c>
    </row>
    <row r="1224" spans="2:3" x14ac:dyDescent="0.35">
      <c r="B1224" s="346">
        <v>93702</v>
      </c>
      <c r="C1224" s="493">
        <v>720</v>
      </c>
    </row>
    <row r="1225" spans="2:3" x14ac:dyDescent="0.35">
      <c r="B1225" s="346">
        <v>93703</v>
      </c>
      <c r="C1225" s="493">
        <v>680</v>
      </c>
    </row>
    <row r="1226" spans="2:3" x14ac:dyDescent="0.35">
      <c r="B1226" s="346">
        <v>93704</v>
      </c>
      <c r="C1226" s="493">
        <v>920</v>
      </c>
    </row>
    <row r="1227" spans="2:3" x14ac:dyDescent="0.35">
      <c r="B1227" s="346">
        <v>93705</v>
      </c>
      <c r="C1227" s="493">
        <v>800</v>
      </c>
    </row>
    <row r="1228" spans="2:3" x14ac:dyDescent="0.35">
      <c r="B1228" s="346">
        <v>93706</v>
      </c>
      <c r="C1228" s="493">
        <v>660</v>
      </c>
    </row>
    <row r="1229" spans="2:3" x14ac:dyDescent="0.35">
      <c r="B1229" s="346">
        <v>93707</v>
      </c>
      <c r="C1229" s="493">
        <v>10</v>
      </c>
    </row>
    <row r="1230" spans="2:3" x14ac:dyDescent="0.35">
      <c r="B1230" s="346">
        <v>93710</v>
      </c>
      <c r="C1230" s="493">
        <v>870</v>
      </c>
    </row>
    <row r="1231" spans="2:3" x14ac:dyDescent="0.35">
      <c r="B1231" s="346">
        <v>93711</v>
      </c>
      <c r="C1231" s="493">
        <v>1700</v>
      </c>
    </row>
    <row r="1232" spans="2:3" x14ac:dyDescent="0.35">
      <c r="B1232" s="346">
        <v>93714</v>
      </c>
      <c r="C1232" s="493">
        <v>10</v>
      </c>
    </row>
    <row r="1233" spans="2:3" x14ac:dyDescent="0.35">
      <c r="B1233" s="346">
        <v>93716</v>
      </c>
      <c r="C1233" s="493">
        <v>10</v>
      </c>
    </row>
    <row r="1234" spans="2:3" x14ac:dyDescent="0.35">
      <c r="B1234" s="346">
        <v>93717</v>
      </c>
      <c r="C1234" s="493">
        <v>10</v>
      </c>
    </row>
    <row r="1235" spans="2:3" x14ac:dyDescent="0.35">
      <c r="B1235" s="346">
        <v>93720</v>
      </c>
      <c r="C1235" s="493">
        <v>1860</v>
      </c>
    </row>
    <row r="1236" spans="2:3" x14ac:dyDescent="0.35">
      <c r="B1236" s="346">
        <v>93721</v>
      </c>
      <c r="C1236" s="493">
        <v>90</v>
      </c>
    </row>
    <row r="1237" spans="2:3" x14ac:dyDescent="0.35">
      <c r="B1237" s="346">
        <v>93722</v>
      </c>
      <c r="C1237" s="493">
        <v>4230</v>
      </c>
    </row>
    <row r="1238" spans="2:3" x14ac:dyDescent="0.35">
      <c r="B1238" s="346">
        <v>93723</v>
      </c>
      <c r="C1238" s="493">
        <v>860</v>
      </c>
    </row>
    <row r="1239" spans="2:3" x14ac:dyDescent="0.35">
      <c r="B1239" s="346">
        <v>93725</v>
      </c>
      <c r="C1239" s="493">
        <v>600</v>
      </c>
    </row>
    <row r="1240" spans="2:3" x14ac:dyDescent="0.35">
      <c r="B1240" s="346">
        <v>93726</v>
      </c>
      <c r="C1240" s="493">
        <v>1000</v>
      </c>
    </row>
    <row r="1241" spans="2:3" x14ac:dyDescent="0.35">
      <c r="B1241" s="346">
        <v>93727</v>
      </c>
      <c r="C1241" s="493">
        <v>2500</v>
      </c>
    </row>
    <row r="1242" spans="2:3" x14ac:dyDescent="0.35">
      <c r="B1242" s="346">
        <v>93728</v>
      </c>
      <c r="C1242" s="493">
        <v>380</v>
      </c>
    </row>
    <row r="1243" spans="2:3" x14ac:dyDescent="0.35">
      <c r="B1243" s="346">
        <v>93729</v>
      </c>
      <c r="C1243" s="493">
        <v>10</v>
      </c>
    </row>
    <row r="1244" spans="2:3" x14ac:dyDescent="0.35">
      <c r="B1244" s="346">
        <v>93730</v>
      </c>
      <c r="C1244" s="493">
        <v>500</v>
      </c>
    </row>
    <row r="1245" spans="2:3" x14ac:dyDescent="0.35">
      <c r="B1245" s="346">
        <v>93737</v>
      </c>
      <c r="C1245" s="493">
        <v>320</v>
      </c>
    </row>
    <row r="1246" spans="2:3" x14ac:dyDescent="0.35">
      <c r="B1246" s="346">
        <v>93740</v>
      </c>
      <c r="C1246" s="493">
        <v>10</v>
      </c>
    </row>
    <row r="1247" spans="2:3" x14ac:dyDescent="0.35">
      <c r="B1247" s="346">
        <v>93744</v>
      </c>
      <c r="C1247" s="493">
        <v>10</v>
      </c>
    </row>
    <row r="1248" spans="2:3" x14ac:dyDescent="0.35">
      <c r="B1248" s="346">
        <v>93745</v>
      </c>
      <c r="C1248" s="493">
        <v>10</v>
      </c>
    </row>
    <row r="1249" spans="2:3" x14ac:dyDescent="0.35">
      <c r="B1249" s="346">
        <v>93747</v>
      </c>
      <c r="C1249" s="493">
        <v>10</v>
      </c>
    </row>
    <row r="1250" spans="2:3" x14ac:dyDescent="0.35">
      <c r="B1250" s="346">
        <v>93755</v>
      </c>
      <c r="C1250" s="493">
        <v>10</v>
      </c>
    </row>
    <row r="1251" spans="2:3" x14ac:dyDescent="0.35">
      <c r="B1251" s="346">
        <v>93771</v>
      </c>
      <c r="C1251" s="493">
        <v>10</v>
      </c>
    </row>
    <row r="1252" spans="2:3" x14ac:dyDescent="0.35">
      <c r="B1252" s="346">
        <v>93772</v>
      </c>
      <c r="C1252" s="493">
        <v>10</v>
      </c>
    </row>
    <row r="1253" spans="2:3" x14ac:dyDescent="0.35">
      <c r="B1253" s="346">
        <v>93773</v>
      </c>
      <c r="C1253" s="493">
        <v>10</v>
      </c>
    </row>
    <row r="1254" spans="2:3" x14ac:dyDescent="0.35">
      <c r="B1254" s="346">
        <v>93790</v>
      </c>
      <c r="C1254" s="493">
        <v>10</v>
      </c>
    </row>
    <row r="1255" spans="2:3" x14ac:dyDescent="0.35">
      <c r="B1255" s="346">
        <v>93794</v>
      </c>
      <c r="C1255" s="493">
        <v>10</v>
      </c>
    </row>
    <row r="1256" spans="2:3" x14ac:dyDescent="0.35">
      <c r="B1256" s="346">
        <v>93901</v>
      </c>
      <c r="C1256" s="493">
        <v>900</v>
      </c>
    </row>
    <row r="1257" spans="2:3" x14ac:dyDescent="0.35">
      <c r="B1257" s="346">
        <v>93902</v>
      </c>
      <c r="C1257" s="493">
        <v>20</v>
      </c>
    </row>
    <row r="1258" spans="2:3" x14ac:dyDescent="0.35">
      <c r="B1258" s="346">
        <v>93905</v>
      </c>
      <c r="C1258" s="493">
        <v>1230</v>
      </c>
    </row>
    <row r="1259" spans="2:3" x14ac:dyDescent="0.35">
      <c r="B1259" s="346">
        <v>93906</v>
      </c>
      <c r="C1259" s="493">
        <v>1780</v>
      </c>
    </row>
    <row r="1260" spans="2:3" x14ac:dyDescent="0.35">
      <c r="B1260" s="346">
        <v>93907</v>
      </c>
      <c r="C1260" s="493">
        <v>840</v>
      </c>
    </row>
    <row r="1261" spans="2:3" x14ac:dyDescent="0.35">
      <c r="B1261" s="346">
        <v>93908</v>
      </c>
      <c r="C1261" s="493">
        <v>530</v>
      </c>
    </row>
    <row r="1262" spans="2:3" x14ac:dyDescent="0.35">
      <c r="B1262" s="346">
        <v>93912</v>
      </c>
      <c r="C1262" s="493">
        <v>10</v>
      </c>
    </row>
    <row r="1263" spans="2:3" x14ac:dyDescent="0.35">
      <c r="B1263" s="346">
        <v>93915</v>
      </c>
      <c r="C1263" s="493">
        <v>20</v>
      </c>
    </row>
    <row r="1264" spans="2:3" x14ac:dyDescent="0.35">
      <c r="B1264" s="346">
        <v>93920</v>
      </c>
      <c r="C1264" s="493">
        <v>120</v>
      </c>
    </row>
    <row r="1265" spans="2:3" x14ac:dyDescent="0.35">
      <c r="B1265" s="346">
        <v>93921</v>
      </c>
      <c r="C1265" s="493">
        <v>200</v>
      </c>
    </row>
    <row r="1266" spans="2:3" x14ac:dyDescent="0.35">
      <c r="B1266" s="346">
        <v>93922</v>
      </c>
      <c r="C1266" s="493">
        <v>20</v>
      </c>
    </row>
    <row r="1267" spans="2:3" x14ac:dyDescent="0.35">
      <c r="B1267" s="346">
        <v>93923</v>
      </c>
      <c r="C1267" s="493">
        <v>760</v>
      </c>
    </row>
    <row r="1268" spans="2:3" x14ac:dyDescent="0.35">
      <c r="B1268" s="346">
        <v>93924</v>
      </c>
      <c r="C1268" s="493">
        <v>480</v>
      </c>
    </row>
    <row r="1269" spans="2:3" x14ac:dyDescent="0.35">
      <c r="B1269" s="346">
        <v>93925</v>
      </c>
      <c r="C1269" s="493">
        <v>30</v>
      </c>
    </row>
    <row r="1270" spans="2:3" x14ac:dyDescent="0.35">
      <c r="B1270" s="346">
        <v>93926</v>
      </c>
      <c r="C1270" s="493">
        <v>230</v>
      </c>
    </row>
    <row r="1271" spans="2:3" x14ac:dyDescent="0.35">
      <c r="B1271" s="346">
        <v>93927</v>
      </c>
      <c r="C1271" s="493">
        <v>370</v>
      </c>
    </row>
    <row r="1272" spans="2:3" x14ac:dyDescent="0.35">
      <c r="B1272" s="346">
        <v>93930</v>
      </c>
      <c r="C1272" s="493">
        <v>280</v>
      </c>
    </row>
    <row r="1273" spans="2:3" x14ac:dyDescent="0.35">
      <c r="B1273" s="346">
        <v>93932</v>
      </c>
      <c r="C1273" s="493">
        <v>30</v>
      </c>
    </row>
    <row r="1274" spans="2:3" x14ac:dyDescent="0.35">
      <c r="B1274" s="346">
        <v>93933</v>
      </c>
      <c r="C1274" s="493">
        <v>1010</v>
      </c>
    </row>
    <row r="1275" spans="2:3" x14ac:dyDescent="0.35">
      <c r="B1275" s="346">
        <v>93940</v>
      </c>
      <c r="C1275" s="493">
        <v>1660</v>
      </c>
    </row>
    <row r="1276" spans="2:3" x14ac:dyDescent="0.35">
      <c r="B1276" s="346">
        <v>93942</v>
      </c>
      <c r="C1276" s="493">
        <v>20</v>
      </c>
    </row>
    <row r="1277" spans="2:3" x14ac:dyDescent="0.35">
      <c r="B1277" s="346">
        <v>93950</v>
      </c>
      <c r="C1277" s="493">
        <v>800</v>
      </c>
    </row>
    <row r="1278" spans="2:3" x14ac:dyDescent="0.35">
      <c r="B1278" s="346">
        <v>93953</v>
      </c>
      <c r="C1278" s="493">
        <v>160</v>
      </c>
    </row>
    <row r="1279" spans="2:3" x14ac:dyDescent="0.35">
      <c r="B1279" s="346">
        <v>93954</v>
      </c>
      <c r="C1279" s="493">
        <v>10</v>
      </c>
    </row>
    <row r="1280" spans="2:3" x14ac:dyDescent="0.35">
      <c r="B1280" s="346">
        <v>93955</v>
      </c>
      <c r="C1280" s="493">
        <v>1150</v>
      </c>
    </row>
    <row r="1281" spans="2:3" x14ac:dyDescent="0.35">
      <c r="B1281" s="346">
        <v>93960</v>
      </c>
      <c r="C1281" s="493">
        <v>340</v>
      </c>
    </row>
    <row r="1282" spans="2:3" x14ac:dyDescent="0.35">
      <c r="B1282" s="346">
        <v>93962</v>
      </c>
      <c r="C1282" s="493">
        <v>20</v>
      </c>
    </row>
    <row r="1283" spans="2:3" x14ac:dyDescent="0.35">
      <c r="B1283" s="346">
        <v>94002</v>
      </c>
      <c r="C1283" s="493">
        <v>840</v>
      </c>
    </row>
    <row r="1284" spans="2:3" x14ac:dyDescent="0.35">
      <c r="B1284" s="346">
        <v>94005</v>
      </c>
      <c r="C1284" s="493">
        <v>230</v>
      </c>
    </row>
    <row r="1285" spans="2:3" x14ac:dyDescent="0.35">
      <c r="B1285" s="346">
        <v>94010</v>
      </c>
      <c r="C1285" s="493">
        <v>1520</v>
      </c>
    </row>
    <row r="1286" spans="2:3" x14ac:dyDescent="0.35">
      <c r="B1286" s="346">
        <v>94011</v>
      </c>
      <c r="C1286" s="493">
        <v>20</v>
      </c>
    </row>
    <row r="1287" spans="2:3" x14ac:dyDescent="0.35">
      <c r="B1287" s="346">
        <v>94014</v>
      </c>
      <c r="C1287" s="493">
        <v>2310</v>
      </c>
    </row>
    <row r="1288" spans="2:3" x14ac:dyDescent="0.35">
      <c r="B1288" s="346">
        <v>94015</v>
      </c>
      <c r="C1288" s="493">
        <v>2940</v>
      </c>
    </row>
    <row r="1289" spans="2:3" x14ac:dyDescent="0.35">
      <c r="B1289" s="346">
        <v>94017</v>
      </c>
      <c r="C1289" s="493">
        <v>10</v>
      </c>
    </row>
    <row r="1290" spans="2:3" x14ac:dyDescent="0.35">
      <c r="B1290" s="346">
        <v>94018</v>
      </c>
      <c r="C1290" s="493">
        <v>150</v>
      </c>
    </row>
    <row r="1291" spans="2:3" x14ac:dyDescent="0.35">
      <c r="B1291" s="346">
        <v>94019</v>
      </c>
      <c r="C1291" s="493">
        <v>680</v>
      </c>
    </row>
    <row r="1292" spans="2:3" x14ac:dyDescent="0.35">
      <c r="B1292" s="346">
        <v>94020</v>
      </c>
      <c r="C1292" s="493">
        <v>70</v>
      </c>
    </row>
    <row r="1293" spans="2:3" x14ac:dyDescent="0.35">
      <c r="B1293" s="346">
        <v>94021</v>
      </c>
      <c r="C1293" s="493">
        <v>10</v>
      </c>
    </row>
    <row r="1294" spans="2:3" x14ac:dyDescent="0.35">
      <c r="B1294" s="346">
        <v>94022</v>
      </c>
      <c r="C1294" s="493">
        <v>570</v>
      </c>
    </row>
    <row r="1295" spans="2:3" x14ac:dyDescent="0.35">
      <c r="B1295" s="346">
        <v>94023</v>
      </c>
      <c r="C1295" s="493">
        <v>10</v>
      </c>
    </row>
    <row r="1296" spans="2:3" x14ac:dyDescent="0.35">
      <c r="B1296" s="346">
        <v>94024</v>
      </c>
      <c r="C1296" s="493">
        <v>680</v>
      </c>
    </row>
    <row r="1297" spans="2:3" x14ac:dyDescent="0.35">
      <c r="B1297" s="346">
        <v>94025</v>
      </c>
      <c r="C1297" s="493">
        <v>1050</v>
      </c>
    </row>
    <row r="1298" spans="2:3" x14ac:dyDescent="0.35">
      <c r="B1298" s="346">
        <v>94026</v>
      </c>
      <c r="C1298" s="493">
        <v>10</v>
      </c>
    </row>
    <row r="1299" spans="2:3" x14ac:dyDescent="0.35">
      <c r="B1299" s="346">
        <v>94027</v>
      </c>
      <c r="C1299" s="493">
        <v>180</v>
      </c>
    </row>
    <row r="1300" spans="2:3" x14ac:dyDescent="0.35">
      <c r="B1300" s="346">
        <v>94028</v>
      </c>
      <c r="C1300" s="493">
        <v>190</v>
      </c>
    </row>
    <row r="1301" spans="2:3" x14ac:dyDescent="0.35">
      <c r="B1301" s="346">
        <v>94030</v>
      </c>
      <c r="C1301" s="493">
        <v>1180</v>
      </c>
    </row>
    <row r="1302" spans="2:3" x14ac:dyDescent="0.35">
      <c r="B1302" s="346">
        <v>94035</v>
      </c>
      <c r="C1302" s="493">
        <v>10</v>
      </c>
    </row>
    <row r="1303" spans="2:3" x14ac:dyDescent="0.35">
      <c r="B1303" s="346">
        <v>94037</v>
      </c>
      <c r="C1303" s="493">
        <v>140</v>
      </c>
    </row>
    <row r="1304" spans="2:3" x14ac:dyDescent="0.35">
      <c r="B1304" s="346">
        <v>94038</v>
      </c>
      <c r="C1304" s="493">
        <v>120</v>
      </c>
    </row>
    <row r="1305" spans="2:3" x14ac:dyDescent="0.35">
      <c r="B1305" s="346">
        <v>94039</v>
      </c>
      <c r="C1305" s="493">
        <v>10</v>
      </c>
    </row>
    <row r="1306" spans="2:3" x14ac:dyDescent="0.35">
      <c r="B1306" s="346">
        <v>94040</v>
      </c>
      <c r="C1306" s="493">
        <v>890</v>
      </c>
    </row>
    <row r="1307" spans="2:3" x14ac:dyDescent="0.35">
      <c r="B1307" s="346">
        <v>94041</v>
      </c>
      <c r="C1307" s="493">
        <v>470</v>
      </c>
    </row>
    <row r="1308" spans="2:3" x14ac:dyDescent="0.35">
      <c r="B1308" s="346">
        <v>94042</v>
      </c>
      <c r="C1308" s="493">
        <v>10</v>
      </c>
    </row>
    <row r="1309" spans="2:3" x14ac:dyDescent="0.35">
      <c r="B1309" s="346">
        <v>94043</v>
      </c>
      <c r="C1309" s="493">
        <v>800</v>
      </c>
    </row>
    <row r="1310" spans="2:3" x14ac:dyDescent="0.35">
      <c r="B1310" s="346">
        <v>94044</v>
      </c>
      <c r="C1310" s="493">
        <v>1450</v>
      </c>
    </row>
    <row r="1311" spans="2:3" x14ac:dyDescent="0.35">
      <c r="B1311" s="346">
        <v>94060</v>
      </c>
      <c r="C1311" s="493">
        <v>120</v>
      </c>
    </row>
    <row r="1312" spans="2:3" x14ac:dyDescent="0.35">
      <c r="B1312" s="346">
        <v>94061</v>
      </c>
      <c r="C1312" s="493">
        <v>1220</v>
      </c>
    </row>
    <row r="1313" spans="2:3" x14ac:dyDescent="0.35">
      <c r="B1313" s="346">
        <v>94062</v>
      </c>
      <c r="C1313" s="493">
        <v>930</v>
      </c>
    </row>
    <row r="1314" spans="2:3" x14ac:dyDescent="0.35">
      <c r="B1314" s="346">
        <v>94063</v>
      </c>
      <c r="C1314" s="493">
        <v>1180</v>
      </c>
    </row>
    <row r="1315" spans="2:3" x14ac:dyDescent="0.35">
      <c r="B1315" s="346">
        <v>94064</v>
      </c>
      <c r="C1315" s="493">
        <v>10</v>
      </c>
    </row>
    <row r="1316" spans="2:3" x14ac:dyDescent="0.35">
      <c r="B1316" s="346">
        <v>94065</v>
      </c>
      <c r="C1316" s="493">
        <v>360</v>
      </c>
    </row>
    <row r="1317" spans="2:3" x14ac:dyDescent="0.35">
      <c r="B1317" s="346">
        <v>94066</v>
      </c>
      <c r="C1317" s="493">
        <v>1870</v>
      </c>
    </row>
    <row r="1318" spans="2:3" x14ac:dyDescent="0.35">
      <c r="B1318" s="346">
        <v>94070</v>
      </c>
      <c r="C1318" s="493">
        <v>910</v>
      </c>
    </row>
    <row r="1319" spans="2:3" x14ac:dyDescent="0.35">
      <c r="B1319" s="346">
        <v>94074</v>
      </c>
      <c r="C1319" s="493">
        <v>10</v>
      </c>
    </row>
    <row r="1320" spans="2:3" x14ac:dyDescent="0.35">
      <c r="B1320" s="346">
        <v>94080</v>
      </c>
      <c r="C1320" s="493">
        <v>2700</v>
      </c>
    </row>
    <row r="1321" spans="2:3" x14ac:dyDescent="0.35">
      <c r="B1321" s="346">
        <v>94083</v>
      </c>
      <c r="C1321" s="493">
        <v>10</v>
      </c>
    </row>
    <row r="1322" spans="2:3" x14ac:dyDescent="0.35">
      <c r="B1322" s="346">
        <v>94085</v>
      </c>
      <c r="C1322" s="493">
        <v>600</v>
      </c>
    </row>
    <row r="1323" spans="2:3" x14ac:dyDescent="0.35">
      <c r="B1323" s="346">
        <v>94086</v>
      </c>
      <c r="C1323" s="493">
        <v>1650</v>
      </c>
    </row>
    <row r="1324" spans="2:3" x14ac:dyDescent="0.35">
      <c r="B1324" s="346">
        <v>94087</v>
      </c>
      <c r="C1324" s="493">
        <v>1750</v>
      </c>
    </row>
    <row r="1325" spans="2:3" x14ac:dyDescent="0.35">
      <c r="B1325" s="346">
        <v>94088</v>
      </c>
      <c r="C1325" s="493">
        <v>10</v>
      </c>
    </row>
    <row r="1326" spans="2:3" x14ac:dyDescent="0.35">
      <c r="B1326" s="346">
        <v>94089</v>
      </c>
      <c r="C1326" s="493">
        <v>820</v>
      </c>
    </row>
    <row r="1327" spans="2:3" x14ac:dyDescent="0.35">
      <c r="B1327" s="346">
        <v>94102</v>
      </c>
      <c r="C1327" s="493">
        <v>1160</v>
      </c>
    </row>
    <row r="1328" spans="2:3" x14ac:dyDescent="0.35">
      <c r="B1328" s="346">
        <v>94103</v>
      </c>
      <c r="C1328" s="493">
        <v>1220</v>
      </c>
    </row>
    <row r="1329" spans="2:3" x14ac:dyDescent="0.35">
      <c r="B1329" s="346">
        <v>94104</v>
      </c>
      <c r="C1329" s="493">
        <v>50</v>
      </c>
    </row>
    <row r="1330" spans="2:3" x14ac:dyDescent="0.35">
      <c r="B1330" s="346">
        <v>94105</v>
      </c>
      <c r="C1330" s="493">
        <v>410</v>
      </c>
    </row>
    <row r="1331" spans="2:3" x14ac:dyDescent="0.35">
      <c r="B1331" s="346">
        <v>94107</v>
      </c>
      <c r="C1331" s="493">
        <v>1070</v>
      </c>
    </row>
    <row r="1332" spans="2:3" x14ac:dyDescent="0.35">
      <c r="B1332" s="346">
        <v>94108</v>
      </c>
      <c r="C1332" s="493">
        <v>670</v>
      </c>
    </row>
    <row r="1333" spans="2:3" x14ac:dyDescent="0.35">
      <c r="B1333" s="346">
        <v>94109</v>
      </c>
      <c r="C1333" s="493">
        <v>2200</v>
      </c>
    </row>
    <row r="1334" spans="2:3" x14ac:dyDescent="0.35">
      <c r="B1334" s="346">
        <v>94110</v>
      </c>
      <c r="C1334" s="493">
        <v>2990</v>
      </c>
    </row>
    <row r="1335" spans="2:3" x14ac:dyDescent="0.35">
      <c r="B1335" s="346">
        <v>94111</v>
      </c>
      <c r="C1335" s="493">
        <v>140</v>
      </c>
    </row>
    <row r="1336" spans="2:3" x14ac:dyDescent="0.35">
      <c r="B1336" s="346">
        <v>94112</v>
      </c>
      <c r="C1336" s="493">
        <v>4720</v>
      </c>
    </row>
    <row r="1337" spans="2:3" x14ac:dyDescent="0.35">
      <c r="B1337" s="346">
        <v>94114</v>
      </c>
      <c r="C1337" s="493">
        <v>1520</v>
      </c>
    </row>
    <row r="1338" spans="2:3" x14ac:dyDescent="0.35">
      <c r="B1338" s="346">
        <v>94115</v>
      </c>
      <c r="C1338" s="493">
        <v>1250</v>
      </c>
    </row>
    <row r="1339" spans="2:3" x14ac:dyDescent="0.35">
      <c r="B1339" s="346">
        <v>94116</v>
      </c>
      <c r="C1339" s="493">
        <v>2390</v>
      </c>
    </row>
    <row r="1340" spans="2:3" x14ac:dyDescent="0.35">
      <c r="B1340" s="346">
        <v>94117</v>
      </c>
      <c r="C1340" s="493">
        <v>1830</v>
      </c>
    </row>
    <row r="1341" spans="2:3" x14ac:dyDescent="0.35">
      <c r="B1341" s="346">
        <v>94118</v>
      </c>
      <c r="C1341" s="493">
        <v>1800</v>
      </c>
    </row>
    <row r="1342" spans="2:3" x14ac:dyDescent="0.35">
      <c r="B1342" s="346">
        <v>94119</v>
      </c>
      <c r="C1342" s="493">
        <v>10</v>
      </c>
    </row>
    <row r="1343" spans="2:3" x14ac:dyDescent="0.35">
      <c r="B1343" s="346">
        <v>94121</v>
      </c>
      <c r="C1343" s="493">
        <v>2340</v>
      </c>
    </row>
    <row r="1344" spans="2:3" x14ac:dyDescent="0.35">
      <c r="B1344" s="346">
        <v>94122</v>
      </c>
      <c r="C1344" s="493">
        <v>3000</v>
      </c>
    </row>
    <row r="1345" spans="2:3" x14ac:dyDescent="0.35">
      <c r="B1345" s="346">
        <v>94123</v>
      </c>
      <c r="C1345" s="493">
        <v>830</v>
      </c>
    </row>
    <row r="1346" spans="2:3" x14ac:dyDescent="0.35">
      <c r="B1346" s="346">
        <v>94124</v>
      </c>
      <c r="C1346" s="493">
        <v>1780</v>
      </c>
    </row>
    <row r="1347" spans="2:3" x14ac:dyDescent="0.35">
      <c r="B1347" s="346">
        <v>94126</v>
      </c>
      <c r="C1347" s="493">
        <v>10</v>
      </c>
    </row>
    <row r="1348" spans="2:3" x14ac:dyDescent="0.35">
      <c r="B1348" s="346">
        <v>94127</v>
      </c>
      <c r="C1348" s="493">
        <v>750</v>
      </c>
    </row>
    <row r="1349" spans="2:3" x14ac:dyDescent="0.35">
      <c r="B1349" s="346">
        <v>94129</v>
      </c>
      <c r="C1349" s="493">
        <v>150</v>
      </c>
    </row>
    <row r="1350" spans="2:3" x14ac:dyDescent="0.35">
      <c r="B1350" s="346">
        <v>94130</v>
      </c>
      <c r="C1350" s="493">
        <v>80</v>
      </c>
    </row>
    <row r="1351" spans="2:3" x14ac:dyDescent="0.35">
      <c r="B1351" s="346">
        <v>94131</v>
      </c>
      <c r="C1351" s="493">
        <v>1040</v>
      </c>
    </row>
    <row r="1352" spans="2:3" x14ac:dyDescent="0.35">
      <c r="B1352" s="346">
        <v>94132</v>
      </c>
      <c r="C1352" s="493">
        <v>1200</v>
      </c>
    </row>
    <row r="1353" spans="2:3" x14ac:dyDescent="0.35">
      <c r="B1353" s="346">
        <v>94133</v>
      </c>
      <c r="C1353" s="493">
        <v>1290</v>
      </c>
    </row>
    <row r="1354" spans="2:3" x14ac:dyDescent="0.35">
      <c r="B1354" s="346">
        <v>94134</v>
      </c>
      <c r="C1354" s="493">
        <v>2530</v>
      </c>
    </row>
    <row r="1355" spans="2:3" x14ac:dyDescent="0.35">
      <c r="B1355" s="346">
        <v>94140</v>
      </c>
      <c r="C1355" s="493">
        <v>10</v>
      </c>
    </row>
    <row r="1356" spans="2:3" x14ac:dyDescent="0.35">
      <c r="B1356" s="346">
        <v>94141</v>
      </c>
      <c r="C1356" s="493">
        <v>10</v>
      </c>
    </row>
    <row r="1357" spans="2:3" x14ac:dyDescent="0.35">
      <c r="B1357" s="346">
        <v>94142</v>
      </c>
      <c r="C1357" s="493">
        <v>10</v>
      </c>
    </row>
    <row r="1358" spans="2:3" x14ac:dyDescent="0.35">
      <c r="B1358" s="346">
        <v>94146</v>
      </c>
      <c r="C1358" s="493">
        <v>10</v>
      </c>
    </row>
    <row r="1359" spans="2:3" x14ac:dyDescent="0.35">
      <c r="B1359" s="346">
        <v>94147</v>
      </c>
      <c r="C1359" s="493">
        <v>10</v>
      </c>
    </row>
    <row r="1360" spans="2:3" x14ac:dyDescent="0.35">
      <c r="B1360" s="346">
        <v>94158</v>
      </c>
      <c r="C1360" s="493">
        <v>230</v>
      </c>
    </row>
    <row r="1361" spans="2:3" x14ac:dyDescent="0.35">
      <c r="B1361" s="346">
        <v>94159</v>
      </c>
      <c r="C1361" s="493">
        <v>10</v>
      </c>
    </row>
    <row r="1362" spans="2:3" x14ac:dyDescent="0.35">
      <c r="B1362" s="346">
        <v>94164</v>
      </c>
      <c r="C1362" s="493">
        <v>10</v>
      </c>
    </row>
    <row r="1363" spans="2:3" x14ac:dyDescent="0.35">
      <c r="B1363" s="346">
        <v>94172</v>
      </c>
      <c r="C1363" s="493">
        <v>10</v>
      </c>
    </row>
    <row r="1364" spans="2:3" x14ac:dyDescent="0.35">
      <c r="B1364" s="346">
        <v>94188</v>
      </c>
      <c r="C1364" s="493">
        <v>10</v>
      </c>
    </row>
    <row r="1365" spans="2:3" x14ac:dyDescent="0.35">
      <c r="B1365" s="346">
        <v>94301</v>
      </c>
      <c r="C1365" s="493">
        <v>500</v>
      </c>
    </row>
    <row r="1366" spans="2:3" x14ac:dyDescent="0.35">
      <c r="B1366" s="346">
        <v>94302</v>
      </c>
      <c r="C1366" s="493">
        <v>10</v>
      </c>
    </row>
    <row r="1367" spans="2:3" x14ac:dyDescent="0.35">
      <c r="B1367" s="346">
        <v>94303</v>
      </c>
      <c r="C1367" s="493">
        <v>1310</v>
      </c>
    </row>
    <row r="1368" spans="2:3" x14ac:dyDescent="0.35">
      <c r="B1368" s="346">
        <v>94304</v>
      </c>
      <c r="C1368" s="493">
        <v>40</v>
      </c>
    </row>
    <row r="1369" spans="2:3" x14ac:dyDescent="0.35">
      <c r="B1369" s="346">
        <v>94305</v>
      </c>
      <c r="C1369" s="493">
        <v>80</v>
      </c>
    </row>
    <row r="1370" spans="2:3" x14ac:dyDescent="0.35">
      <c r="B1370" s="346">
        <v>94306</v>
      </c>
      <c r="C1370" s="493">
        <v>850</v>
      </c>
    </row>
    <row r="1371" spans="2:3" x14ac:dyDescent="0.35">
      <c r="B1371" s="346">
        <v>94309</v>
      </c>
      <c r="C1371" s="493">
        <v>10</v>
      </c>
    </row>
    <row r="1372" spans="2:3" x14ac:dyDescent="0.35">
      <c r="B1372" s="346">
        <v>94401</v>
      </c>
      <c r="C1372" s="493">
        <v>1380</v>
      </c>
    </row>
    <row r="1373" spans="2:3" x14ac:dyDescent="0.35">
      <c r="B1373" s="346">
        <v>94402</v>
      </c>
      <c r="C1373" s="493">
        <v>870</v>
      </c>
    </row>
    <row r="1374" spans="2:3" x14ac:dyDescent="0.35">
      <c r="B1374" s="346">
        <v>94403</v>
      </c>
      <c r="C1374" s="493">
        <v>1650</v>
      </c>
    </row>
    <row r="1375" spans="2:3" x14ac:dyDescent="0.35">
      <c r="B1375" s="346">
        <v>94404</v>
      </c>
      <c r="C1375" s="493">
        <v>1160</v>
      </c>
    </row>
    <row r="1376" spans="2:3" x14ac:dyDescent="0.35">
      <c r="B1376" s="346">
        <v>94501</v>
      </c>
      <c r="C1376" s="493">
        <v>3420</v>
      </c>
    </row>
    <row r="1377" spans="2:3" x14ac:dyDescent="0.35">
      <c r="B1377" s="346">
        <v>94502</v>
      </c>
      <c r="C1377" s="493">
        <v>580</v>
      </c>
    </row>
    <row r="1378" spans="2:3" x14ac:dyDescent="0.35">
      <c r="B1378" s="346">
        <v>94503</v>
      </c>
      <c r="C1378" s="493">
        <v>790</v>
      </c>
    </row>
    <row r="1379" spans="2:3" x14ac:dyDescent="0.35">
      <c r="B1379" s="346">
        <v>94505</v>
      </c>
      <c r="C1379" s="493">
        <v>710</v>
      </c>
    </row>
    <row r="1380" spans="2:3" x14ac:dyDescent="0.35">
      <c r="B1380" s="346">
        <v>94506</v>
      </c>
      <c r="C1380" s="493">
        <v>1180</v>
      </c>
    </row>
    <row r="1381" spans="2:3" x14ac:dyDescent="0.35">
      <c r="B1381" s="346">
        <v>94507</v>
      </c>
      <c r="C1381" s="493">
        <v>630</v>
      </c>
    </row>
    <row r="1382" spans="2:3" x14ac:dyDescent="0.35">
      <c r="B1382" s="346">
        <v>94508</v>
      </c>
      <c r="C1382" s="493">
        <v>90</v>
      </c>
    </row>
    <row r="1383" spans="2:3" x14ac:dyDescent="0.35">
      <c r="B1383" s="346">
        <v>94509</v>
      </c>
      <c r="C1383" s="493">
        <v>2620</v>
      </c>
    </row>
    <row r="1384" spans="2:3" x14ac:dyDescent="0.35">
      <c r="B1384" s="346">
        <v>94510</v>
      </c>
      <c r="C1384" s="493">
        <v>1010</v>
      </c>
    </row>
    <row r="1385" spans="2:3" x14ac:dyDescent="0.35">
      <c r="B1385" s="346">
        <v>94511</v>
      </c>
      <c r="C1385" s="493">
        <v>100</v>
      </c>
    </row>
    <row r="1386" spans="2:3" x14ac:dyDescent="0.35">
      <c r="B1386" s="346">
        <v>94512</v>
      </c>
      <c r="C1386" s="493">
        <v>10</v>
      </c>
    </row>
    <row r="1387" spans="2:3" x14ac:dyDescent="0.35">
      <c r="B1387" s="346">
        <v>94513</v>
      </c>
      <c r="C1387" s="493">
        <v>2790</v>
      </c>
    </row>
    <row r="1388" spans="2:3" x14ac:dyDescent="0.35">
      <c r="B1388" s="346">
        <v>94514</v>
      </c>
      <c r="C1388" s="493">
        <v>60</v>
      </c>
    </row>
    <row r="1389" spans="2:3" x14ac:dyDescent="0.35">
      <c r="B1389" s="346">
        <v>94515</v>
      </c>
      <c r="C1389" s="493">
        <v>340</v>
      </c>
    </row>
    <row r="1390" spans="2:3" x14ac:dyDescent="0.35">
      <c r="B1390" s="346">
        <v>94516</v>
      </c>
      <c r="C1390" s="493">
        <v>40</v>
      </c>
    </row>
    <row r="1391" spans="2:3" x14ac:dyDescent="0.35">
      <c r="B1391" s="346">
        <v>94517</v>
      </c>
      <c r="C1391" s="493">
        <v>520</v>
      </c>
    </row>
    <row r="1392" spans="2:3" x14ac:dyDescent="0.35">
      <c r="B1392" s="346">
        <v>94518</v>
      </c>
      <c r="C1392" s="493">
        <v>1500</v>
      </c>
    </row>
    <row r="1393" spans="2:3" x14ac:dyDescent="0.35">
      <c r="B1393" s="346">
        <v>94519</v>
      </c>
      <c r="C1393" s="493">
        <v>970</v>
      </c>
    </row>
    <row r="1394" spans="2:3" x14ac:dyDescent="0.35">
      <c r="B1394" s="346">
        <v>94520</v>
      </c>
      <c r="C1394" s="493">
        <v>1760</v>
      </c>
    </row>
    <row r="1395" spans="2:3" x14ac:dyDescent="0.35">
      <c r="B1395" s="346">
        <v>94521</v>
      </c>
      <c r="C1395" s="493">
        <v>2100</v>
      </c>
    </row>
    <row r="1396" spans="2:3" x14ac:dyDescent="0.35">
      <c r="B1396" s="346">
        <v>94522</v>
      </c>
      <c r="C1396" s="493">
        <v>10</v>
      </c>
    </row>
    <row r="1397" spans="2:3" x14ac:dyDescent="0.35">
      <c r="B1397" s="346">
        <v>94523</v>
      </c>
      <c r="C1397" s="493">
        <v>1740</v>
      </c>
    </row>
    <row r="1398" spans="2:3" x14ac:dyDescent="0.35">
      <c r="B1398" s="346">
        <v>94524</v>
      </c>
      <c r="C1398" s="493">
        <v>10</v>
      </c>
    </row>
    <row r="1399" spans="2:3" x14ac:dyDescent="0.35">
      <c r="B1399" s="346">
        <v>94525</v>
      </c>
      <c r="C1399" s="493">
        <v>210</v>
      </c>
    </row>
    <row r="1400" spans="2:3" x14ac:dyDescent="0.35">
      <c r="B1400" s="346">
        <v>94526</v>
      </c>
      <c r="C1400" s="493">
        <v>1290</v>
      </c>
    </row>
    <row r="1401" spans="2:3" x14ac:dyDescent="0.35">
      <c r="B1401" s="346">
        <v>94528</v>
      </c>
      <c r="C1401" s="493">
        <v>40</v>
      </c>
    </row>
    <row r="1402" spans="2:3" x14ac:dyDescent="0.35">
      <c r="B1402" s="346">
        <v>94530</v>
      </c>
      <c r="C1402" s="493">
        <v>1960</v>
      </c>
    </row>
    <row r="1403" spans="2:3" x14ac:dyDescent="0.35">
      <c r="B1403" s="346">
        <v>94531</v>
      </c>
      <c r="C1403" s="493">
        <v>2090</v>
      </c>
    </row>
    <row r="1404" spans="2:3" x14ac:dyDescent="0.35">
      <c r="B1404" s="346">
        <v>94533</v>
      </c>
      <c r="C1404" s="493">
        <v>2040</v>
      </c>
    </row>
    <row r="1405" spans="2:3" x14ac:dyDescent="0.35">
      <c r="B1405" s="346">
        <v>94534</v>
      </c>
      <c r="C1405" s="493">
        <v>1330</v>
      </c>
    </row>
    <row r="1406" spans="2:3" x14ac:dyDescent="0.35">
      <c r="B1406" s="346">
        <v>94535</v>
      </c>
      <c r="C1406" s="493">
        <v>10</v>
      </c>
    </row>
    <row r="1407" spans="2:3" x14ac:dyDescent="0.35">
      <c r="B1407" s="346">
        <v>94536</v>
      </c>
      <c r="C1407" s="493">
        <v>3260</v>
      </c>
    </row>
    <row r="1408" spans="2:3" x14ac:dyDescent="0.35">
      <c r="B1408" s="346">
        <v>94537</v>
      </c>
      <c r="C1408" s="493">
        <v>20</v>
      </c>
    </row>
    <row r="1409" spans="2:3" x14ac:dyDescent="0.35">
      <c r="B1409" s="346">
        <v>94538</v>
      </c>
      <c r="C1409" s="493">
        <v>3400</v>
      </c>
    </row>
    <row r="1410" spans="2:3" x14ac:dyDescent="0.35">
      <c r="B1410" s="346">
        <v>94539</v>
      </c>
      <c r="C1410" s="493">
        <v>2490</v>
      </c>
    </row>
    <row r="1411" spans="2:3" x14ac:dyDescent="0.35">
      <c r="B1411" s="346">
        <v>94540</v>
      </c>
      <c r="C1411" s="493">
        <v>10</v>
      </c>
    </row>
    <row r="1412" spans="2:3" x14ac:dyDescent="0.35">
      <c r="B1412" s="346">
        <v>94541</v>
      </c>
      <c r="C1412" s="493">
        <v>2900</v>
      </c>
    </row>
    <row r="1413" spans="2:3" x14ac:dyDescent="0.35">
      <c r="B1413" s="346">
        <v>94542</v>
      </c>
      <c r="C1413" s="493">
        <v>640</v>
      </c>
    </row>
    <row r="1414" spans="2:3" x14ac:dyDescent="0.35">
      <c r="B1414" s="346">
        <v>94543</v>
      </c>
      <c r="C1414" s="493">
        <v>10</v>
      </c>
    </row>
    <row r="1415" spans="2:3" x14ac:dyDescent="0.35">
      <c r="B1415" s="346">
        <v>94544</v>
      </c>
      <c r="C1415" s="493">
        <v>3570</v>
      </c>
    </row>
    <row r="1416" spans="2:3" x14ac:dyDescent="0.35">
      <c r="B1416" s="346">
        <v>94545</v>
      </c>
      <c r="C1416" s="493">
        <v>1780</v>
      </c>
    </row>
    <row r="1417" spans="2:3" x14ac:dyDescent="0.35">
      <c r="B1417" s="346">
        <v>94546</v>
      </c>
      <c r="C1417" s="493">
        <v>2490</v>
      </c>
    </row>
    <row r="1418" spans="2:3" x14ac:dyDescent="0.35">
      <c r="B1418" s="346">
        <v>94547</v>
      </c>
      <c r="C1418" s="493">
        <v>1280</v>
      </c>
    </row>
    <row r="1419" spans="2:3" x14ac:dyDescent="0.35">
      <c r="B1419" s="346">
        <v>94548</v>
      </c>
      <c r="C1419" s="493">
        <v>30</v>
      </c>
    </row>
    <row r="1420" spans="2:3" x14ac:dyDescent="0.35">
      <c r="B1420" s="346">
        <v>94549</v>
      </c>
      <c r="C1420" s="493">
        <v>1310</v>
      </c>
    </row>
    <row r="1421" spans="2:3" x14ac:dyDescent="0.35">
      <c r="B1421" s="346">
        <v>94550</v>
      </c>
      <c r="C1421" s="493">
        <v>1660</v>
      </c>
    </row>
    <row r="1422" spans="2:3" x14ac:dyDescent="0.35">
      <c r="B1422" s="346">
        <v>94551</v>
      </c>
      <c r="C1422" s="493">
        <v>1690</v>
      </c>
    </row>
    <row r="1423" spans="2:3" x14ac:dyDescent="0.35">
      <c r="B1423" s="346">
        <v>94552</v>
      </c>
      <c r="C1423" s="493">
        <v>720</v>
      </c>
    </row>
    <row r="1424" spans="2:3" x14ac:dyDescent="0.35">
      <c r="B1424" s="346">
        <v>94553</v>
      </c>
      <c r="C1424" s="493">
        <v>2360</v>
      </c>
    </row>
    <row r="1425" spans="2:3" x14ac:dyDescent="0.35">
      <c r="B1425" s="346">
        <v>94555</v>
      </c>
      <c r="C1425" s="493">
        <v>1460</v>
      </c>
    </row>
    <row r="1426" spans="2:3" x14ac:dyDescent="0.35">
      <c r="B1426" s="346">
        <v>94556</v>
      </c>
      <c r="C1426" s="493">
        <v>640</v>
      </c>
    </row>
    <row r="1427" spans="2:3" x14ac:dyDescent="0.35">
      <c r="B1427" s="346">
        <v>94557</v>
      </c>
      <c r="C1427" s="493">
        <v>10</v>
      </c>
    </row>
    <row r="1428" spans="2:3" x14ac:dyDescent="0.35">
      <c r="B1428" s="346">
        <v>94558</v>
      </c>
      <c r="C1428" s="493">
        <v>2780</v>
      </c>
    </row>
    <row r="1429" spans="2:3" x14ac:dyDescent="0.35">
      <c r="B1429" s="346">
        <v>94559</v>
      </c>
      <c r="C1429" s="493">
        <v>1310</v>
      </c>
    </row>
    <row r="1430" spans="2:3" x14ac:dyDescent="0.35">
      <c r="B1430" s="346">
        <v>94560</v>
      </c>
      <c r="C1430" s="493">
        <v>2190</v>
      </c>
    </row>
    <row r="1431" spans="2:3" x14ac:dyDescent="0.35">
      <c r="B1431" s="346">
        <v>94561</v>
      </c>
      <c r="C1431" s="493">
        <v>1790</v>
      </c>
    </row>
    <row r="1432" spans="2:3" x14ac:dyDescent="0.35">
      <c r="B1432" s="346">
        <v>94562</v>
      </c>
      <c r="C1432" s="493">
        <v>10</v>
      </c>
    </row>
    <row r="1433" spans="2:3" x14ac:dyDescent="0.35">
      <c r="B1433" s="346">
        <v>94563</v>
      </c>
      <c r="C1433" s="493">
        <v>750</v>
      </c>
    </row>
    <row r="1434" spans="2:3" x14ac:dyDescent="0.35">
      <c r="B1434" s="346">
        <v>94564</v>
      </c>
      <c r="C1434" s="493">
        <v>1170</v>
      </c>
    </row>
    <row r="1435" spans="2:3" x14ac:dyDescent="0.35">
      <c r="B1435" s="346">
        <v>94565</v>
      </c>
      <c r="C1435" s="493">
        <v>4360</v>
      </c>
    </row>
    <row r="1436" spans="2:3" x14ac:dyDescent="0.35">
      <c r="B1436" s="346">
        <v>94566</v>
      </c>
      <c r="C1436" s="493">
        <v>1670</v>
      </c>
    </row>
    <row r="1437" spans="2:3" x14ac:dyDescent="0.35">
      <c r="B1437" s="346">
        <v>94567</v>
      </c>
      <c r="C1437" s="493">
        <v>30</v>
      </c>
    </row>
    <row r="1438" spans="2:3" x14ac:dyDescent="0.35">
      <c r="B1438" s="346">
        <v>94568</v>
      </c>
      <c r="C1438" s="493">
        <v>2660</v>
      </c>
    </row>
    <row r="1439" spans="2:3" x14ac:dyDescent="0.35">
      <c r="B1439" s="346">
        <v>94569</v>
      </c>
      <c r="C1439" s="493">
        <v>20</v>
      </c>
    </row>
    <row r="1440" spans="2:3" x14ac:dyDescent="0.35">
      <c r="B1440" s="346">
        <v>94570</v>
      </c>
      <c r="C1440" s="493">
        <v>10</v>
      </c>
    </row>
    <row r="1441" spans="2:3" x14ac:dyDescent="0.35">
      <c r="B1441" s="346">
        <v>94571</v>
      </c>
      <c r="C1441" s="493">
        <v>320</v>
      </c>
    </row>
    <row r="1442" spans="2:3" x14ac:dyDescent="0.35">
      <c r="B1442" s="346">
        <v>94572</v>
      </c>
      <c r="C1442" s="493">
        <v>430</v>
      </c>
    </row>
    <row r="1443" spans="2:3" x14ac:dyDescent="0.35">
      <c r="B1443" s="346">
        <v>94573</v>
      </c>
      <c r="C1443" s="493">
        <v>10</v>
      </c>
    </row>
    <row r="1444" spans="2:3" x14ac:dyDescent="0.35">
      <c r="B1444" s="346">
        <v>94574</v>
      </c>
      <c r="C1444" s="493">
        <v>400</v>
      </c>
    </row>
    <row r="1445" spans="2:3" x14ac:dyDescent="0.35">
      <c r="B1445" s="346">
        <v>94575</v>
      </c>
      <c r="C1445" s="493">
        <v>10</v>
      </c>
    </row>
    <row r="1446" spans="2:3" x14ac:dyDescent="0.35">
      <c r="B1446" s="346">
        <v>94576</v>
      </c>
      <c r="C1446" s="493">
        <v>10</v>
      </c>
    </row>
    <row r="1447" spans="2:3" x14ac:dyDescent="0.35">
      <c r="B1447" s="346">
        <v>94577</v>
      </c>
      <c r="C1447" s="493">
        <v>2690</v>
      </c>
    </row>
    <row r="1448" spans="2:3" x14ac:dyDescent="0.35">
      <c r="B1448" s="346">
        <v>94578</v>
      </c>
      <c r="C1448" s="493">
        <v>2110</v>
      </c>
    </row>
    <row r="1449" spans="2:3" x14ac:dyDescent="0.35">
      <c r="B1449" s="346">
        <v>94579</v>
      </c>
      <c r="C1449" s="493">
        <v>1570</v>
      </c>
    </row>
    <row r="1450" spans="2:3" x14ac:dyDescent="0.35">
      <c r="B1450" s="346">
        <v>94580</v>
      </c>
      <c r="C1450" s="493">
        <v>1600</v>
      </c>
    </row>
    <row r="1451" spans="2:3" x14ac:dyDescent="0.35">
      <c r="B1451" s="346">
        <v>94581</v>
      </c>
      <c r="C1451" s="493">
        <v>10</v>
      </c>
    </row>
    <row r="1452" spans="2:3" x14ac:dyDescent="0.35">
      <c r="B1452" s="346">
        <v>94582</v>
      </c>
      <c r="C1452" s="493">
        <v>2150</v>
      </c>
    </row>
    <row r="1453" spans="2:3" x14ac:dyDescent="0.35">
      <c r="B1453" s="346">
        <v>94583</v>
      </c>
      <c r="C1453" s="493">
        <v>1680</v>
      </c>
    </row>
    <row r="1454" spans="2:3" x14ac:dyDescent="0.35">
      <c r="B1454" s="346">
        <v>94585</v>
      </c>
      <c r="C1454" s="493">
        <v>830</v>
      </c>
    </row>
    <row r="1455" spans="2:3" x14ac:dyDescent="0.35">
      <c r="B1455" s="346">
        <v>94586</v>
      </c>
      <c r="C1455" s="493">
        <v>40</v>
      </c>
    </row>
    <row r="1456" spans="2:3" x14ac:dyDescent="0.35">
      <c r="B1456" s="346">
        <v>94587</v>
      </c>
      <c r="C1456" s="493">
        <v>3900</v>
      </c>
    </row>
    <row r="1457" spans="2:3" x14ac:dyDescent="0.35">
      <c r="B1457" s="346">
        <v>94588</v>
      </c>
      <c r="C1457" s="493">
        <v>1330</v>
      </c>
    </row>
    <row r="1458" spans="2:3" x14ac:dyDescent="0.35">
      <c r="B1458" s="346">
        <v>94589</v>
      </c>
      <c r="C1458" s="493">
        <v>960</v>
      </c>
    </row>
    <row r="1459" spans="2:3" x14ac:dyDescent="0.35">
      <c r="B1459" s="346">
        <v>94590</v>
      </c>
      <c r="C1459" s="493">
        <v>1210</v>
      </c>
    </row>
    <row r="1460" spans="2:3" x14ac:dyDescent="0.35">
      <c r="B1460" s="346">
        <v>94591</v>
      </c>
      <c r="C1460" s="493">
        <v>1960</v>
      </c>
    </row>
    <row r="1461" spans="2:3" x14ac:dyDescent="0.35">
      <c r="B1461" s="346">
        <v>94592</v>
      </c>
      <c r="C1461" s="493">
        <v>40</v>
      </c>
    </row>
    <row r="1462" spans="2:3" x14ac:dyDescent="0.35">
      <c r="B1462" s="346">
        <v>94595</v>
      </c>
      <c r="C1462" s="493">
        <v>550</v>
      </c>
    </row>
    <row r="1463" spans="2:3" x14ac:dyDescent="0.35">
      <c r="B1463" s="346">
        <v>94596</v>
      </c>
      <c r="C1463" s="493">
        <v>1170</v>
      </c>
    </row>
    <row r="1464" spans="2:3" x14ac:dyDescent="0.35">
      <c r="B1464" s="346">
        <v>94597</v>
      </c>
      <c r="C1464" s="493">
        <v>1250</v>
      </c>
    </row>
    <row r="1465" spans="2:3" x14ac:dyDescent="0.35">
      <c r="B1465" s="346">
        <v>94598</v>
      </c>
      <c r="C1465" s="493">
        <v>1180</v>
      </c>
    </row>
    <row r="1466" spans="2:3" x14ac:dyDescent="0.35">
      <c r="B1466" s="346">
        <v>94599</v>
      </c>
      <c r="C1466" s="493">
        <v>90</v>
      </c>
    </row>
    <row r="1467" spans="2:3" x14ac:dyDescent="0.35">
      <c r="B1467" s="346">
        <v>94601</v>
      </c>
      <c r="C1467" s="493">
        <v>2150</v>
      </c>
    </row>
    <row r="1468" spans="2:3" x14ac:dyDescent="0.35">
      <c r="B1468" s="346">
        <v>94602</v>
      </c>
      <c r="C1468" s="493">
        <v>1410</v>
      </c>
    </row>
    <row r="1469" spans="2:3" x14ac:dyDescent="0.35">
      <c r="B1469" s="346">
        <v>94603</v>
      </c>
      <c r="C1469" s="493">
        <v>1070</v>
      </c>
    </row>
    <row r="1470" spans="2:3" x14ac:dyDescent="0.35">
      <c r="B1470" s="346">
        <v>94604</v>
      </c>
      <c r="C1470" s="493">
        <v>10</v>
      </c>
    </row>
    <row r="1471" spans="2:3" x14ac:dyDescent="0.35">
      <c r="B1471" s="346">
        <v>94605</v>
      </c>
      <c r="C1471" s="493">
        <v>1510</v>
      </c>
    </row>
    <row r="1472" spans="2:3" x14ac:dyDescent="0.35">
      <c r="B1472" s="346">
        <v>94606</v>
      </c>
      <c r="C1472" s="493">
        <v>2340</v>
      </c>
    </row>
    <row r="1473" spans="2:3" x14ac:dyDescent="0.35">
      <c r="B1473" s="346">
        <v>94607</v>
      </c>
      <c r="C1473" s="493">
        <v>1300</v>
      </c>
    </row>
    <row r="1474" spans="2:3" x14ac:dyDescent="0.35">
      <c r="B1474" s="346">
        <v>94608</v>
      </c>
      <c r="C1474" s="493">
        <v>1870</v>
      </c>
    </row>
    <row r="1475" spans="2:3" x14ac:dyDescent="0.35">
      <c r="B1475" s="346">
        <v>94609</v>
      </c>
      <c r="C1475" s="493">
        <v>1550</v>
      </c>
    </row>
    <row r="1476" spans="2:3" x14ac:dyDescent="0.35">
      <c r="B1476" s="346">
        <v>94610</v>
      </c>
      <c r="C1476" s="493">
        <v>1770</v>
      </c>
    </row>
    <row r="1477" spans="2:3" x14ac:dyDescent="0.35">
      <c r="B1477" s="346">
        <v>94611</v>
      </c>
      <c r="C1477" s="493">
        <v>2000</v>
      </c>
    </row>
    <row r="1478" spans="2:3" x14ac:dyDescent="0.35">
      <c r="B1478" s="346">
        <v>94612</v>
      </c>
      <c r="C1478" s="493">
        <v>760</v>
      </c>
    </row>
    <row r="1479" spans="2:3" x14ac:dyDescent="0.35">
      <c r="B1479" s="346">
        <v>94613</v>
      </c>
      <c r="C1479" s="493">
        <v>10</v>
      </c>
    </row>
    <row r="1480" spans="2:3" x14ac:dyDescent="0.35">
      <c r="B1480" s="346">
        <v>94614</v>
      </c>
      <c r="C1480" s="493">
        <v>10</v>
      </c>
    </row>
    <row r="1481" spans="2:3" x14ac:dyDescent="0.35">
      <c r="B1481" s="346">
        <v>94618</v>
      </c>
      <c r="C1481" s="493">
        <v>700</v>
      </c>
    </row>
    <row r="1482" spans="2:3" x14ac:dyDescent="0.35">
      <c r="B1482" s="346">
        <v>94619</v>
      </c>
      <c r="C1482" s="493">
        <v>1260</v>
      </c>
    </row>
    <row r="1483" spans="2:3" x14ac:dyDescent="0.35">
      <c r="B1483" s="346">
        <v>94620</v>
      </c>
      <c r="C1483" s="493">
        <v>10</v>
      </c>
    </row>
    <row r="1484" spans="2:3" x14ac:dyDescent="0.35">
      <c r="B1484" s="346">
        <v>94621</v>
      </c>
      <c r="C1484" s="493">
        <v>890</v>
      </c>
    </row>
    <row r="1485" spans="2:3" x14ac:dyDescent="0.35">
      <c r="B1485" s="346">
        <v>94623</v>
      </c>
      <c r="C1485" s="493">
        <v>10</v>
      </c>
    </row>
    <row r="1486" spans="2:3" x14ac:dyDescent="0.35">
      <c r="B1486" s="346">
        <v>94624</v>
      </c>
      <c r="C1486" s="493">
        <v>10</v>
      </c>
    </row>
    <row r="1487" spans="2:3" x14ac:dyDescent="0.35">
      <c r="B1487" s="346">
        <v>94649</v>
      </c>
      <c r="C1487" s="493">
        <v>10</v>
      </c>
    </row>
    <row r="1488" spans="2:3" x14ac:dyDescent="0.35">
      <c r="B1488" s="346">
        <v>94662</v>
      </c>
      <c r="C1488" s="493">
        <v>10</v>
      </c>
    </row>
    <row r="1489" spans="2:3" x14ac:dyDescent="0.35">
      <c r="B1489" s="346">
        <v>94701</v>
      </c>
      <c r="C1489" s="493">
        <v>10</v>
      </c>
    </row>
    <row r="1490" spans="2:3" x14ac:dyDescent="0.35">
      <c r="B1490" s="346">
        <v>94702</v>
      </c>
      <c r="C1490" s="493">
        <v>950</v>
      </c>
    </row>
    <row r="1491" spans="2:3" x14ac:dyDescent="0.35">
      <c r="B1491" s="346">
        <v>94703</v>
      </c>
      <c r="C1491" s="493">
        <v>1100</v>
      </c>
    </row>
    <row r="1492" spans="2:3" x14ac:dyDescent="0.35">
      <c r="B1492" s="346">
        <v>94704</v>
      </c>
      <c r="C1492" s="493">
        <v>600</v>
      </c>
    </row>
    <row r="1493" spans="2:3" x14ac:dyDescent="0.35">
      <c r="B1493" s="346">
        <v>94705</v>
      </c>
      <c r="C1493" s="493">
        <v>800</v>
      </c>
    </row>
    <row r="1494" spans="2:3" x14ac:dyDescent="0.35">
      <c r="B1494" s="346">
        <v>94706</v>
      </c>
      <c r="C1494" s="493">
        <v>1100</v>
      </c>
    </row>
    <row r="1495" spans="2:3" x14ac:dyDescent="0.35">
      <c r="B1495" s="346">
        <v>94707</v>
      </c>
      <c r="C1495" s="493">
        <v>610</v>
      </c>
    </row>
    <row r="1496" spans="2:3" x14ac:dyDescent="0.35">
      <c r="B1496" s="346">
        <v>94708</v>
      </c>
      <c r="C1496" s="493">
        <v>600</v>
      </c>
    </row>
    <row r="1497" spans="2:3" x14ac:dyDescent="0.35">
      <c r="B1497" s="346">
        <v>94709</v>
      </c>
      <c r="C1497" s="493">
        <v>450</v>
      </c>
    </row>
    <row r="1498" spans="2:3" x14ac:dyDescent="0.35">
      <c r="B1498" s="346">
        <v>94710</v>
      </c>
      <c r="C1498" s="493">
        <v>470</v>
      </c>
    </row>
    <row r="1499" spans="2:3" x14ac:dyDescent="0.35">
      <c r="B1499" s="346">
        <v>94712</v>
      </c>
      <c r="C1499" s="493">
        <v>10</v>
      </c>
    </row>
    <row r="1500" spans="2:3" x14ac:dyDescent="0.35">
      <c r="B1500" s="346">
        <v>94720</v>
      </c>
      <c r="C1500" s="493">
        <v>10</v>
      </c>
    </row>
    <row r="1501" spans="2:3" x14ac:dyDescent="0.35">
      <c r="B1501" s="346">
        <v>94801</v>
      </c>
      <c r="C1501" s="493">
        <v>1180</v>
      </c>
    </row>
    <row r="1502" spans="2:3" x14ac:dyDescent="0.35">
      <c r="B1502" s="346">
        <v>94802</v>
      </c>
      <c r="C1502" s="493">
        <v>10</v>
      </c>
    </row>
    <row r="1503" spans="2:3" x14ac:dyDescent="0.35">
      <c r="B1503" s="346">
        <v>94803</v>
      </c>
      <c r="C1503" s="493">
        <v>1710</v>
      </c>
    </row>
    <row r="1504" spans="2:3" x14ac:dyDescent="0.35">
      <c r="B1504" s="346">
        <v>94804</v>
      </c>
      <c r="C1504" s="493">
        <v>2320</v>
      </c>
    </row>
    <row r="1505" spans="2:3" x14ac:dyDescent="0.35">
      <c r="B1505" s="346">
        <v>94805</v>
      </c>
      <c r="C1505" s="493">
        <v>950</v>
      </c>
    </row>
    <row r="1506" spans="2:3" x14ac:dyDescent="0.35">
      <c r="B1506" s="346">
        <v>94806</v>
      </c>
      <c r="C1506" s="493">
        <v>3370</v>
      </c>
    </row>
    <row r="1507" spans="2:3" x14ac:dyDescent="0.35">
      <c r="B1507" s="346">
        <v>94807</v>
      </c>
      <c r="C1507" s="493">
        <v>10</v>
      </c>
    </row>
    <row r="1508" spans="2:3" x14ac:dyDescent="0.35">
      <c r="B1508" s="346">
        <v>94820</v>
      </c>
      <c r="C1508" s="493">
        <v>10</v>
      </c>
    </row>
    <row r="1509" spans="2:3" x14ac:dyDescent="0.35">
      <c r="B1509" s="346">
        <v>94901</v>
      </c>
      <c r="C1509" s="493">
        <v>1830</v>
      </c>
    </row>
    <row r="1510" spans="2:3" x14ac:dyDescent="0.35">
      <c r="B1510" s="346">
        <v>94903</v>
      </c>
      <c r="C1510" s="493">
        <v>1590</v>
      </c>
    </row>
    <row r="1511" spans="2:3" x14ac:dyDescent="0.35">
      <c r="B1511" s="346">
        <v>94904</v>
      </c>
      <c r="C1511" s="493">
        <v>630</v>
      </c>
    </row>
    <row r="1512" spans="2:3" x14ac:dyDescent="0.35">
      <c r="B1512" s="346">
        <v>94912</v>
      </c>
      <c r="C1512" s="493">
        <v>10</v>
      </c>
    </row>
    <row r="1513" spans="2:3" x14ac:dyDescent="0.35">
      <c r="B1513" s="346">
        <v>94913</v>
      </c>
      <c r="C1513" s="493">
        <v>10</v>
      </c>
    </row>
    <row r="1514" spans="2:3" x14ac:dyDescent="0.35">
      <c r="B1514" s="346">
        <v>94914</v>
      </c>
      <c r="C1514" s="493">
        <v>10</v>
      </c>
    </row>
    <row r="1515" spans="2:3" x14ac:dyDescent="0.35">
      <c r="B1515" s="346">
        <v>94915</v>
      </c>
      <c r="C1515" s="493">
        <v>10</v>
      </c>
    </row>
    <row r="1516" spans="2:3" x14ac:dyDescent="0.35">
      <c r="B1516" s="346">
        <v>94920</v>
      </c>
      <c r="C1516" s="493">
        <v>540</v>
      </c>
    </row>
    <row r="1517" spans="2:3" x14ac:dyDescent="0.35">
      <c r="B1517" s="346">
        <v>94922</v>
      </c>
      <c r="C1517" s="493">
        <v>40</v>
      </c>
    </row>
    <row r="1518" spans="2:3" x14ac:dyDescent="0.35">
      <c r="B1518" s="346">
        <v>94923</v>
      </c>
      <c r="C1518" s="493">
        <v>90</v>
      </c>
    </row>
    <row r="1519" spans="2:3" x14ac:dyDescent="0.35">
      <c r="B1519" s="346">
        <v>94924</v>
      </c>
      <c r="C1519" s="493">
        <v>120</v>
      </c>
    </row>
    <row r="1520" spans="2:3" x14ac:dyDescent="0.35">
      <c r="B1520" s="346">
        <v>94925</v>
      </c>
      <c r="C1520" s="493">
        <v>460</v>
      </c>
    </row>
    <row r="1521" spans="2:3" x14ac:dyDescent="0.35">
      <c r="B1521" s="346">
        <v>94927</v>
      </c>
      <c r="C1521" s="493">
        <v>10</v>
      </c>
    </row>
    <row r="1522" spans="2:3" x14ac:dyDescent="0.35">
      <c r="B1522" s="346">
        <v>94928</v>
      </c>
      <c r="C1522" s="493">
        <v>1710</v>
      </c>
    </row>
    <row r="1523" spans="2:3" x14ac:dyDescent="0.35">
      <c r="B1523" s="346">
        <v>94929</v>
      </c>
      <c r="C1523" s="493">
        <v>10</v>
      </c>
    </row>
    <row r="1524" spans="2:3" x14ac:dyDescent="0.35">
      <c r="B1524" s="346">
        <v>94930</v>
      </c>
      <c r="C1524" s="493">
        <v>730</v>
      </c>
    </row>
    <row r="1525" spans="2:3" x14ac:dyDescent="0.35">
      <c r="B1525" s="346">
        <v>94931</v>
      </c>
      <c r="C1525" s="493">
        <v>480</v>
      </c>
    </row>
    <row r="1526" spans="2:3" x14ac:dyDescent="0.35">
      <c r="B1526" s="346">
        <v>94933</v>
      </c>
      <c r="C1526" s="493">
        <v>70</v>
      </c>
    </row>
    <row r="1527" spans="2:3" x14ac:dyDescent="0.35">
      <c r="B1527" s="346">
        <v>94937</v>
      </c>
      <c r="C1527" s="493">
        <v>70</v>
      </c>
    </row>
    <row r="1528" spans="2:3" x14ac:dyDescent="0.35">
      <c r="B1528" s="346">
        <v>94938</v>
      </c>
      <c r="C1528" s="493">
        <v>80</v>
      </c>
    </row>
    <row r="1529" spans="2:3" x14ac:dyDescent="0.35">
      <c r="B1529" s="346">
        <v>94939</v>
      </c>
      <c r="C1529" s="493">
        <v>350</v>
      </c>
    </row>
    <row r="1530" spans="2:3" x14ac:dyDescent="0.35">
      <c r="B1530" s="346">
        <v>94940</v>
      </c>
      <c r="C1530" s="493">
        <v>20</v>
      </c>
    </row>
    <row r="1531" spans="2:3" x14ac:dyDescent="0.35">
      <c r="B1531" s="346">
        <v>94941</v>
      </c>
      <c r="C1531" s="493">
        <v>1700</v>
      </c>
    </row>
    <row r="1532" spans="2:3" x14ac:dyDescent="0.35">
      <c r="B1532" s="346">
        <v>94942</v>
      </c>
      <c r="C1532" s="493">
        <v>30</v>
      </c>
    </row>
    <row r="1533" spans="2:3" x14ac:dyDescent="0.35">
      <c r="B1533" s="346">
        <v>94945</v>
      </c>
      <c r="C1533" s="493">
        <v>790</v>
      </c>
    </row>
    <row r="1534" spans="2:3" x14ac:dyDescent="0.35">
      <c r="B1534" s="346">
        <v>94946</v>
      </c>
      <c r="C1534" s="493">
        <v>60</v>
      </c>
    </row>
    <row r="1535" spans="2:3" x14ac:dyDescent="0.35">
      <c r="B1535" s="346">
        <v>94947</v>
      </c>
      <c r="C1535" s="493">
        <v>1260</v>
      </c>
    </row>
    <row r="1536" spans="2:3" x14ac:dyDescent="0.35">
      <c r="B1536" s="346">
        <v>94948</v>
      </c>
      <c r="C1536" s="493">
        <v>30</v>
      </c>
    </row>
    <row r="1537" spans="2:3" x14ac:dyDescent="0.35">
      <c r="B1537" s="346">
        <v>94949</v>
      </c>
      <c r="C1537" s="493">
        <v>710</v>
      </c>
    </row>
    <row r="1538" spans="2:3" x14ac:dyDescent="0.35">
      <c r="B1538" s="346">
        <v>94950</v>
      </c>
      <c r="C1538" s="493">
        <v>10</v>
      </c>
    </row>
    <row r="1539" spans="2:3" x14ac:dyDescent="0.35">
      <c r="B1539" s="346">
        <v>94951</v>
      </c>
      <c r="C1539" s="493">
        <v>250</v>
      </c>
    </row>
    <row r="1540" spans="2:3" x14ac:dyDescent="0.35">
      <c r="B1540" s="346">
        <v>94952</v>
      </c>
      <c r="C1540" s="493">
        <v>1870</v>
      </c>
    </row>
    <row r="1541" spans="2:3" x14ac:dyDescent="0.35">
      <c r="B1541" s="346">
        <v>94953</v>
      </c>
      <c r="C1541" s="493">
        <v>20</v>
      </c>
    </row>
    <row r="1542" spans="2:3" x14ac:dyDescent="0.35">
      <c r="B1542" s="346">
        <v>94954</v>
      </c>
      <c r="C1542" s="493">
        <v>1840</v>
      </c>
    </row>
    <row r="1543" spans="2:3" x14ac:dyDescent="0.35">
      <c r="B1543" s="346">
        <v>94955</v>
      </c>
      <c r="C1543" s="493">
        <v>10</v>
      </c>
    </row>
    <row r="1544" spans="2:3" x14ac:dyDescent="0.35">
      <c r="B1544" s="346">
        <v>94956</v>
      </c>
      <c r="C1544" s="493">
        <v>90</v>
      </c>
    </row>
    <row r="1545" spans="2:3" x14ac:dyDescent="0.35">
      <c r="B1545" s="346">
        <v>94957</v>
      </c>
      <c r="C1545" s="493">
        <v>70</v>
      </c>
    </row>
    <row r="1546" spans="2:3" x14ac:dyDescent="0.35">
      <c r="B1546" s="346">
        <v>94960</v>
      </c>
      <c r="C1546" s="493">
        <v>840</v>
      </c>
    </row>
    <row r="1547" spans="2:3" x14ac:dyDescent="0.35">
      <c r="B1547" s="346">
        <v>94963</v>
      </c>
      <c r="C1547" s="493">
        <v>40</v>
      </c>
    </row>
    <row r="1548" spans="2:3" x14ac:dyDescent="0.35">
      <c r="B1548" s="346">
        <v>94964</v>
      </c>
      <c r="C1548" s="493">
        <v>10</v>
      </c>
    </row>
    <row r="1549" spans="2:3" x14ac:dyDescent="0.35">
      <c r="B1549" s="346">
        <v>94965</v>
      </c>
      <c r="C1549" s="493">
        <v>720</v>
      </c>
    </row>
    <row r="1550" spans="2:3" x14ac:dyDescent="0.35">
      <c r="B1550" s="346">
        <v>94966</v>
      </c>
      <c r="C1550" s="493">
        <v>20</v>
      </c>
    </row>
    <row r="1551" spans="2:3" x14ac:dyDescent="0.35">
      <c r="B1551" s="346">
        <v>94970</v>
      </c>
      <c r="C1551" s="493">
        <v>40</v>
      </c>
    </row>
    <row r="1552" spans="2:3" x14ac:dyDescent="0.35">
      <c r="B1552" s="346">
        <v>94971</v>
      </c>
      <c r="C1552" s="493">
        <v>20</v>
      </c>
    </row>
    <row r="1553" spans="2:3" x14ac:dyDescent="0.35">
      <c r="B1553" s="346">
        <v>94972</v>
      </c>
      <c r="C1553" s="493">
        <v>30</v>
      </c>
    </row>
    <row r="1554" spans="2:3" x14ac:dyDescent="0.35">
      <c r="B1554" s="346">
        <v>94973</v>
      </c>
      <c r="C1554" s="493">
        <v>140</v>
      </c>
    </row>
    <row r="1555" spans="2:3" x14ac:dyDescent="0.35">
      <c r="B1555" s="346">
        <v>94975</v>
      </c>
      <c r="C1555" s="493">
        <v>10</v>
      </c>
    </row>
    <row r="1556" spans="2:3" x14ac:dyDescent="0.35">
      <c r="B1556" s="346">
        <v>94976</v>
      </c>
      <c r="C1556" s="493">
        <v>10</v>
      </c>
    </row>
    <row r="1557" spans="2:3" x14ac:dyDescent="0.35">
      <c r="B1557" s="346">
        <v>94977</v>
      </c>
      <c r="C1557" s="493">
        <v>10</v>
      </c>
    </row>
    <row r="1558" spans="2:3" x14ac:dyDescent="0.35">
      <c r="B1558" s="346">
        <v>94978</v>
      </c>
      <c r="C1558" s="493">
        <v>10</v>
      </c>
    </row>
    <row r="1559" spans="2:3" x14ac:dyDescent="0.35">
      <c r="B1559" s="346">
        <v>94979</v>
      </c>
      <c r="C1559" s="493">
        <v>10</v>
      </c>
    </row>
    <row r="1560" spans="2:3" x14ac:dyDescent="0.35">
      <c r="B1560" s="346">
        <v>95001</v>
      </c>
      <c r="C1560" s="493">
        <v>20</v>
      </c>
    </row>
    <row r="1561" spans="2:3" x14ac:dyDescent="0.35">
      <c r="B1561" s="346">
        <v>95002</v>
      </c>
      <c r="C1561" s="493">
        <v>80</v>
      </c>
    </row>
    <row r="1562" spans="2:3" x14ac:dyDescent="0.35">
      <c r="B1562" s="346">
        <v>95003</v>
      </c>
      <c r="C1562" s="493">
        <v>1370</v>
      </c>
    </row>
    <row r="1563" spans="2:3" x14ac:dyDescent="0.35">
      <c r="B1563" s="346">
        <v>95004</v>
      </c>
      <c r="C1563" s="493">
        <v>180</v>
      </c>
    </row>
    <row r="1564" spans="2:3" x14ac:dyDescent="0.35">
      <c r="B1564" s="346">
        <v>95005</v>
      </c>
      <c r="C1564" s="493">
        <v>380</v>
      </c>
    </row>
    <row r="1565" spans="2:3" x14ac:dyDescent="0.35">
      <c r="B1565" s="346">
        <v>95006</v>
      </c>
      <c r="C1565" s="493">
        <v>510</v>
      </c>
    </row>
    <row r="1566" spans="2:3" x14ac:dyDescent="0.35">
      <c r="B1566" s="346">
        <v>95007</v>
      </c>
      <c r="C1566" s="493">
        <v>30</v>
      </c>
    </row>
    <row r="1567" spans="2:3" x14ac:dyDescent="0.35">
      <c r="B1567" s="346">
        <v>95008</v>
      </c>
      <c r="C1567" s="493">
        <v>1700</v>
      </c>
    </row>
    <row r="1568" spans="2:3" x14ac:dyDescent="0.35">
      <c r="B1568" s="346">
        <v>95009</v>
      </c>
      <c r="C1568" s="493">
        <v>10</v>
      </c>
    </row>
    <row r="1569" spans="2:3" x14ac:dyDescent="0.35">
      <c r="B1569" s="346">
        <v>95010</v>
      </c>
      <c r="C1569" s="493">
        <v>520</v>
      </c>
    </row>
    <row r="1570" spans="2:3" x14ac:dyDescent="0.35">
      <c r="B1570" s="346">
        <v>95011</v>
      </c>
      <c r="C1570" s="493">
        <v>10</v>
      </c>
    </row>
    <row r="1571" spans="2:3" x14ac:dyDescent="0.35">
      <c r="B1571" s="346">
        <v>95012</v>
      </c>
      <c r="C1571" s="493">
        <v>330</v>
      </c>
    </row>
    <row r="1572" spans="2:3" x14ac:dyDescent="0.35">
      <c r="B1572" s="346">
        <v>95013</v>
      </c>
      <c r="C1572" s="493">
        <v>10</v>
      </c>
    </row>
    <row r="1573" spans="2:3" x14ac:dyDescent="0.35">
      <c r="B1573" s="346">
        <v>95014</v>
      </c>
      <c r="C1573" s="493">
        <v>2090</v>
      </c>
    </row>
    <row r="1574" spans="2:3" x14ac:dyDescent="0.35">
      <c r="B1574" s="346">
        <v>95015</v>
      </c>
      <c r="C1574" s="493">
        <v>30</v>
      </c>
    </row>
    <row r="1575" spans="2:3" x14ac:dyDescent="0.35">
      <c r="B1575" s="346">
        <v>95017</v>
      </c>
      <c r="C1575" s="493">
        <v>60</v>
      </c>
    </row>
    <row r="1576" spans="2:3" x14ac:dyDescent="0.35">
      <c r="B1576" s="346">
        <v>95018</v>
      </c>
      <c r="C1576" s="493">
        <v>490</v>
      </c>
    </row>
    <row r="1577" spans="2:3" x14ac:dyDescent="0.35">
      <c r="B1577" s="346">
        <v>95019</v>
      </c>
      <c r="C1577" s="493">
        <v>160</v>
      </c>
    </row>
    <row r="1578" spans="2:3" x14ac:dyDescent="0.35">
      <c r="B1578" s="346">
        <v>95020</v>
      </c>
      <c r="C1578" s="493">
        <v>1940</v>
      </c>
    </row>
    <row r="1579" spans="2:3" x14ac:dyDescent="0.35">
      <c r="B1579" s="346">
        <v>95021</v>
      </c>
      <c r="C1579" s="493">
        <v>10</v>
      </c>
    </row>
    <row r="1580" spans="2:3" x14ac:dyDescent="0.35">
      <c r="B1580" s="346">
        <v>95023</v>
      </c>
      <c r="C1580" s="493">
        <v>1470</v>
      </c>
    </row>
    <row r="1581" spans="2:3" x14ac:dyDescent="0.35">
      <c r="B1581" s="346">
        <v>95024</v>
      </c>
      <c r="C1581" s="493">
        <v>10</v>
      </c>
    </row>
    <row r="1582" spans="2:3" x14ac:dyDescent="0.35">
      <c r="B1582" s="346">
        <v>95030</v>
      </c>
      <c r="C1582" s="493">
        <v>420</v>
      </c>
    </row>
    <row r="1583" spans="2:3" x14ac:dyDescent="0.35">
      <c r="B1583" s="346">
        <v>95031</v>
      </c>
      <c r="C1583" s="493">
        <v>20</v>
      </c>
    </row>
    <row r="1584" spans="2:3" x14ac:dyDescent="0.35">
      <c r="B1584" s="346">
        <v>95032</v>
      </c>
      <c r="C1584" s="493">
        <v>830</v>
      </c>
    </row>
    <row r="1585" spans="2:3" x14ac:dyDescent="0.35">
      <c r="B1585" s="346">
        <v>95033</v>
      </c>
      <c r="C1585" s="493">
        <v>410</v>
      </c>
    </row>
    <row r="1586" spans="2:3" x14ac:dyDescent="0.35">
      <c r="B1586" s="346">
        <v>95035</v>
      </c>
      <c r="C1586" s="493">
        <v>3070</v>
      </c>
    </row>
    <row r="1587" spans="2:3" x14ac:dyDescent="0.35">
      <c r="B1587" s="346">
        <v>95036</v>
      </c>
      <c r="C1587" s="493">
        <v>10</v>
      </c>
    </row>
    <row r="1588" spans="2:3" x14ac:dyDescent="0.35">
      <c r="B1588" s="346">
        <v>95037</v>
      </c>
      <c r="C1588" s="493">
        <v>1750</v>
      </c>
    </row>
    <row r="1589" spans="2:3" x14ac:dyDescent="0.35">
      <c r="B1589" s="346">
        <v>95038</v>
      </c>
      <c r="C1589" s="493">
        <v>10</v>
      </c>
    </row>
    <row r="1590" spans="2:3" x14ac:dyDescent="0.35">
      <c r="B1590" s="346">
        <v>95039</v>
      </c>
      <c r="C1590" s="493">
        <v>40</v>
      </c>
    </row>
    <row r="1591" spans="2:3" x14ac:dyDescent="0.35">
      <c r="B1591" s="346">
        <v>95041</v>
      </c>
      <c r="C1591" s="493">
        <v>30</v>
      </c>
    </row>
    <row r="1592" spans="2:3" x14ac:dyDescent="0.35">
      <c r="B1592" s="346">
        <v>95043</v>
      </c>
      <c r="C1592" s="493">
        <v>30</v>
      </c>
    </row>
    <row r="1593" spans="2:3" x14ac:dyDescent="0.35">
      <c r="B1593" s="346">
        <v>95044</v>
      </c>
      <c r="C1593" s="493">
        <v>10</v>
      </c>
    </row>
    <row r="1594" spans="2:3" x14ac:dyDescent="0.35">
      <c r="B1594" s="346">
        <v>95045</v>
      </c>
      <c r="C1594" s="493">
        <v>150</v>
      </c>
    </row>
    <row r="1595" spans="2:3" x14ac:dyDescent="0.35">
      <c r="B1595" s="346">
        <v>95046</v>
      </c>
      <c r="C1595" s="493">
        <v>230</v>
      </c>
    </row>
    <row r="1596" spans="2:3" x14ac:dyDescent="0.35">
      <c r="B1596" s="346">
        <v>95050</v>
      </c>
      <c r="C1596" s="493">
        <v>1250</v>
      </c>
    </row>
    <row r="1597" spans="2:3" x14ac:dyDescent="0.35">
      <c r="B1597" s="346">
        <v>95051</v>
      </c>
      <c r="C1597" s="493">
        <v>2110</v>
      </c>
    </row>
    <row r="1598" spans="2:3" x14ac:dyDescent="0.35">
      <c r="B1598" s="346">
        <v>95052</v>
      </c>
      <c r="C1598" s="493">
        <v>10</v>
      </c>
    </row>
    <row r="1599" spans="2:3" x14ac:dyDescent="0.35">
      <c r="B1599" s="346">
        <v>95053</v>
      </c>
      <c r="C1599" s="493">
        <v>10</v>
      </c>
    </row>
    <row r="1600" spans="2:3" x14ac:dyDescent="0.35">
      <c r="B1600" s="346">
        <v>95054</v>
      </c>
      <c r="C1600" s="493">
        <v>620</v>
      </c>
    </row>
    <row r="1601" spans="2:3" x14ac:dyDescent="0.35">
      <c r="B1601" s="346">
        <v>95055</v>
      </c>
      <c r="C1601" s="493">
        <v>20</v>
      </c>
    </row>
    <row r="1602" spans="2:3" x14ac:dyDescent="0.35">
      <c r="B1602" s="346">
        <v>95056</v>
      </c>
      <c r="C1602" s="493">
        <v>10</v>
      </c>
    </row>
    <row r="1603" spans="2:3" x14ac:dyDescent="0.35">
      <c r="B1603" s="346">
        <v>95060</v>
      </c>
      <c r="C1603" s="493">
        <v>2260</v>
      </c>
    </row>
    <row r="1604" spans="2:3" x14ac:dyDescent="0.35">
      <c r="B1604" s="346">
        <v>95061</v>
      </c>
      <c r="C1604" s="493">
        <v>30</v>
      </c>
    </row>
    <row r="1605" spans="2:3" x14ac:dyDescent="0.35">
      <c r="B1605" s="346">
        <v>95062</v>
      </c>
      <c r="C1605" s="493">
        <v>2020</v>
      </c>
    </row>
    <row r="1606" spans="2:3" x14ac:dyDescent="0.35">
      <c r="B1606" s="346">
        <v>95063</v>
      </c>
      <c r="C1606" s="493">
        <v>30</v>
      </c>
    </row>
    <row r="1607" spans="2:3" x14ac:dyDescent="0.35">
      <c r="B1607" s="346">
        <v>95064</v>
      </c>
      <c r="C1607" s="493">
        <v>20</v>
      </c>
    </row>
    <row r="1608" spans="2:3" x14ac:dyDescent="0.35">
      <c r="B1608" s="346">
        <v>95065</v>
      </c>
      <c r="C1608" s="493">
        <v>390</v>
      </c>
    </row>
    <row r="1609" spans="2:3" x14ac:dyDescent="0.35">
      <c r="B1609" s="346">
        <v>95066</v>
      </c>
      <c r="C1609" s="493">
        <v>710</v>
      </c>
    </row>
    <row r="1610" spans="2:3" x14ac:dyDescent="0.35">
      <c r="B1610" s="346">
        <v>95067</v>
      </c>
      <c r="C1610" s="493">
        <v>20</v>
      </c>
    </row>
    <row r="1611" spans="2:3" x14ac:dyDescent="0.35">
      <c r="B1611" s="346">
        <v>95070</v>
      </c>
      <c r="C1611" s="493">
        <v>1130</v>
      </c>
    </row>
    <row r="1612" spans="2:3" x14ac:dyDescent="0.35">
      <c r="B1612" s="346">
        <v>95073</v>
      </c>
      <c r="C1612" s="493">
        <v>680</v>
      </c>
    </row>
    <row r="1613" spans="2:3" x14ac:dyDescent="0.35">
      <c r="B1613" s="346">
        <v>95075</v>
      </c>
      <c r="C1613" s="493">
        <v>30</v>
      </c>
    </row>
    <row r="1614" spans="2:3" x14ac:dyDescent="0.35">
      <c r="B1614" s="346">
        <v>95076</v>
      </c>
      <c r="C1614" s="493">
        <v>2570</v>
      </c>
    </row>
    <row r="1615" spans="2:3" x14ac:dyDescent="0.35">
      <c r="B1615" s="346">
        <v>95077</v>
      </c>
      <c r="C1615" s="493">
        <v>10</v>
      </c>
    </row>
    <row r="1616" spans="2:3" x14ac:dyDescent="0.35">
      <c r="B1616" s="346">
        <v>95101</v>
      </c>
      <c r="C1616" s="493">
        <v>10</v>
      </c>
    </row>
    <row r="1617" spans="2:3" x14ac:dyDescent="0.35">
      <c r="B1617" s="346">
        <v>95103</v>
      </c>
      <c r="C1617" s="493">
        <v>10</v>
      </c>
    </row>
    <row r="1618" spans="2:3" x14ac:dyDescent="0.35">
      <c r="B1618" s="346">
        <v>95108</v>
      </c>
      <c r="C1618" s="493">
        <v>10</v>
      </c>
    </row>
    <row r="1619" spans="2:3" x14ac:dyDescent="0.35">
      <c r="B1619" s="346">
        <v>95109</v>
      </c>
      <c r="C1619" s="493">
        <v>10</v>
      </c>
    </row>
    <row r="1620" spans="2:3" x14ac:dyDescent="0.35">
      <c r="B1620" s="346">
        <v>95110</v>
      </c>
      <c r="C1620" s="493">
        <v>470</v>
      </c>
    </row>
    <row r="1621" spans="2:3" x14ac:dyDescent="0.35">
      <c r="B1621" s="346">
        <v>95111</v>
      </c>
      <c r="C1621" s="493">
        <v>2380</v>
      </c>
    </row>
    <row r="1622" spans="2:3" x14ac:dyDescent="0.35">
      <c r="B1622" s="346">
        <v>95112</v>
      </c>
      <c r="C1622" s="493">
        <v>1780</v>
      </c>
    </row>
    <row r="1623" spans="2:3" x14ac:dyDescent="0.35">
      <c r="B1623" s="346">
        <v>95113</v>
      </c>
      <c r="C1623" s="493">
        <v>60</v>
      </c>
    </row>
    <row r="1624" spans="2:3" x14ac:dyDescent="0.35">
      <c r="B1624" s="346">
        <v>95115</v>
      </c>
      <c r="C1624" s="493">
        <v>10</v>
      </c>
    </row>
    <row r="1625" spans="2:3" x14ac:dyDescent="0.35">
      <c r="B1625" s="346">
        <v>95116</v>
      </c>
      <c r="C1625" s="493">
        <v>1570</v>
      </c>
    </row>
    <row r="1626" spans="2:3" x14ac:dyDescent="0.35">
      <c r="B1626" s="346">
        <v>95117</v>
      </c>
      <c r="C1626" s="493">
        <v>1050</v>
      </c>
    </row>
    <row r="1627" spans="2:3" x14ac:dyDescent="0.35">
      <c r="B1627" s="346">
        <v>95118</v>
      </c>
      <c r="C1627" s="493">
        <v>970</v>
      </c>
    </row>
    <row r="1628" spans="2:3" x14ac:dyDescent="0.35">
      <c r="B1628" s="346">
        <v>95119</v>
      </c>
      <c r="C1628" s="493">
        <v>320</v>
      </c>
    </row>
    <row r="1629" spans="2:3" x14ac:dyDescent="0.35">
      <c r="B1629" s="346">
        <v>95120</v>
      </c>
      <c r="C1629" s="493">
        <v>1040</v>
      </c>
    </row>
    <row r="1630" spans="2:3" x14ac:dyDescent="0.35">
      <c r="B1630" s="346">
        <v>95121</v>
      </c>
      <c r="C1630" s="493">
        <v>1830</v>
      </c>
    </row>
    <row r="1631" spans="2:3" x14ac:dyDescent="0.35">
      <c r="B1631" s="346">
        <v>95122</v>
      </c>
      <c r="C1631" s="493">
        <v>2220</v>
      </c>
    </row>
    <row r="1632" spans="2:3" x14ac:dyDescent="0.35">
      <c r="B1632" s="346">
        <v>95123</v>
      </c>
      <c r="C1632" s="493">
        <v>2380</v>
      </c>
    </row>
    <row r="1633" spans="2:3" x14ac:dyDescent="0.35">
      <c r="B1633" s="346">
        <v>95124</v>
      </c>
      <c r="C1633" s="493">
        <v>1440</v>
      </c>
    </row>
    <row r="1634" spans="2:3" x14ac:dyDescent="0.35">
      <c r="B1634" s="346">
        <v>95125</v>
      </c>
      <c r="C1634" s="493">
        <v>1510</v>
      </c>
    </row>
    <row r="1635" spans="2:3" x14ac:dyDescent="0.35">
      <c r="B1635" s="346">
        <v>95126</v>
      </c>
      <c r="C1635" s="493">
        <v>1050</v>
      </c>
    </row>
    <row r="1636" spans="2:3" x14ac:dyDescent="0.35">
      <c r="B1636" s="346">
        <v>95127</v>
      </c>
      <c r="C1636" s="493">
        <v>2220</v>
      </c>
    </row>
    <row r="1637" spans="2:3" x14ac:dyDescent="0.35">
      <c r="B1637" s="346">
        <v>95128</v>
      </c>
      <c r="C1637" s="493">
        <v>1190</v>
      </c>
    </row>
    <row r="1638" spans="2:3" x14ac:dyDescent="0.35">
      <c r="B1638" s="346">
        <v>95129</v>
      </c>
      <c r="C1638" s="493">
        <v>1570</v>
      </c>
    </row>
    <row r="1639" spans="2:3" x14ac:dyDescent="0.35">
      <c r="B1639" s="346">
        <v>95130</v>
      </c>
      <c r="C1639" s="493">
        <v>460</v>
      </c>
    </row>
    <row r="1640" spans="2:3" x14ac:dyDescent="0.35">
      <c r="B1640" s="346">
        <v>95131</v>
      </c>
      <c r="C1640" s="493">
        <v>1330</v>
      </c>
    </row>
    <row r="1641" spans="2:3" x14ac:dyDescent="0.35">
      <c r="B1641" s="346">
        <v>95132</v>
      </c>
      <c r="C1641" s="493">
        <v>1810</v>
      </c>
    </row>
    <row r="1642" spans="2:3" x14ac:dyDescent="0.35">
      <c r="B1642" s="346">
        <v>95133</v>
      </c>
      <c r="C1642" s="493">
        <v>1240</v>
      </c>
    </row>
    <row r="1643" spans="2:3" x14ac:dyDescent="0.35">
      <c r="B1643" s="346">
        <v>95134</v>
      </c>
      <c r="C1643" s="493">
        <v>490</v>
      </c>
    </row>
    <row r="1644" spans="2:3" x14ac:dyDescent="0.35">
      <c r="B1644" s="346">
        <v>95135</v>
      </c>
      <c r="C1644" s="493">
        <v>650</v>
      </c>
    </row>
    <row r="1645" spans="2:3" x14ac:dyDescent="0.35">
      <c r="B1645" s="346">
        <v>95136</v>
      </c>
      <c r="C1645" s="493">
        <v>1660</v>
      </c>
    </row>
    <row r="1646" spans="2:3" x14ac:dyDescent="0.35">
      <c r="B1646" s="346">
        <v>95138</v>
      </c>
      <c r="C1646" s="493">
        <v>630</v>
      </c>
    </row>
    <row r="1647" spans="2:3" x14ac:dyDescent="0.35">
      <c r="B1647" s="346">
        <v>95139</v>
      </c>
      <c r="C1647" s="493">
        <v>220</v>
      </c>
    </row>
    <row r="1648" spans="2:3" x14ac:dyDescent="0.35">
      <c r="B1648" s="346">
        <v>95140</v>
      </c>
      <c r="C1648" s="493">
        <v>10</v>
      </c>
    </row>
    <row r="1649" spans="2:3" x14ac:dyDescent="0.35">
      <c r="B1649" s="346">
        <v>95148</v>
      </c>
      <c r="C1649" s="493">
        <v>2150</v>
      </c>
    </row>
    <row r="1650" spans="2:3" x14ac:dyDescent="0.35">
      <c r="B1650" s="346">
        <v>95150</v>
      </c>
      <c r="C1650" s="493">
        <v>10</v>
      </c>
    </row>
    <row r="1651" spans="2:3" x14ac:dyDescent="0.35">
      <c r="B1651" s="346">
        <v>95151</v>
      </c>
      <c r="C1651" s="493">
        <v>20</v>
      </c>
    </row>
    <row r="1652" spans="2:3" x14ac:dyDescent="0.35">
      <c r="B1652" s="346">
        <v>95152</v>
      </c>
      <c r="C1652" s="493">
        <v>10</v>
      </c>
    </row>
    <row r="1653" spans="2:3" x14ac:dyDescent="0.35">
      <c r="B1653" s="346">
        <v>95153</v>
      </c>
      <c r="C1653" s="493">
        <v>20</v>
      </c>
    </row>
    <row r="1654" spans="2:3" x14ac:dyDescent="0.35">
      <c r="B1654" s="346">
        <v>95154</v>
      </c>
      <c r="C1654" s="493">
        <v>10</v>
      </c>
    </row>
    <row r="1655" spans="2:3" x14ac:dyDescent="0.35">
      <c r="B1655" s="346">
        <v>95155</v>
      </c>
      <c r="C1655" s="493">
        <v>10</v>
      </c>
    </row>
    <row r="1656" spans="2:3" x14ac:dyDescent="0.35">
      <c r="B1656" s="346">
        <v>95156</v>
      </c>
      <c r="C1656" s="493">
        <v>10</v>
      </c>
    </row>
    <row r="1657" spans="2:3" x14ac:dyDescent="0.35">
      <c r="B1657" s="346">
        <v>95157</v>
      </c>
      <c r="C1657" s="493">
        <v>10</v>
      </c>
    </row>
    <row r="1658" spans="2:3" x14ac:dyDescent="0.35">
      <c r="B1658" s="346">
        <v>95158</v>
      </c>
      <c r="C1658" s="493">
        <v>10</v>
      </c>
    </row>
    <row r="1659" spans="2:3" x14ac:dyDescent="0.35">
      <c r="B1659" s="346">
        <v>95159</v>
      </c>
      <c r="C1659" s="493">
        <v>10</v>
      </c>
    </row>
    <row r="1660" spans="2:3" x14ac:dyDescent="0.35">
      <c r="B1660" s="346">
        <v>95160</v>
      </c>
      <c r="C1660" s="493">
        <v>10</v>
      </c>
    </row>
    <row r="1661" spans="2:3" x14ac:dyDescent="0.35">
      <c r="B1661" s="346">
        <v>95161</v>
      </c>
      <c r="C1661" s="493">
        <v>10</v>
      </c>
    </row>
    <row r="1662" spans="2:3" x14ac:dyDescent="0.35">
      <c r="B1662" s="346">
        <v>95170</v>
      </c>
      <c r="C1662" s="493">
        <v>10</v>
      </c>
    </row>
    <row r="1663" spans="2:3" x14ac:dyDescent="0.35">
      <c r="B1663" s="346">
        <v>95173</v>
      </c>
      <c r="C1663" s="493">
        <v>10</v>
      </c>
    </row>
    <row r="1664" spans="2:3" x14ac:dyDescent="0.35">
      <c r="B1664" s="346">
        <v>95201</v>
      </c>
      <c r="C1664" s="493">
        <v>10</v>
      </c>
    </row>
    <row r="1665" spans="2:3" x14ac:dyDescent="0.35">
      <c r="B1665" s="346">
        <v>95202</v>
      </c>
      <c r="C1665" s="493">
        <v>110</v>
      </c>
    </row>
    <row r="1666" spans="2:3" x14ac:dyDescent="0.35">
      <c r="B1666" s="346">
        <v>95203</v>
      </c>
      <c r="C1666" s="493">
        <v>410</v>
      </c>
    </row>
    <row r="1667" spans="2:3" x14ac:dyDescent="0.35">
      <c r="B1667" s="346">
        <v>95204</v>
      </c>
      <c r="C1667" s="493">
        <v>1010</v>
      </c>
    </row>
    <row r="1668" spans="2:3" x14ac:dyDescent="0.35">
      <c r="B1668" s="346">
        <v>95205</v>
      </c>
      <c r="C1668" s="493">
        <v>980</v>
      </c>
    </row>
    <row r="1669" spans="2:3" x14ac:dyDescent="0.35">
      <c r="B1669" s="346">
        <v>95206</v>
      </c>
      <c r="C1669" s="493">
        <v>2410</v>
      </c>
    </row>
    <row r="1670" spans="2:3" x14ac:dyDescent="0.35">
      <c r="B1670" s="346">
        <v>95207</v>
      </c>
      <c r="C1670" s="493">
        <v>1430</v>
      </c>
    </row>
    <row r="1671" spans="2:3" x14ac:dyDescent="0.35">
      <c r="B1671" s="346">
        <v>95208</v>
      </c>
      <c r="C1671" s="493">
        <v>10</v>
      </c>
    </row>
    <row r="1672" spans="2:3" x14ac:dyDescent="0.35">
      <c r="B1672" s="346">
        <v>95209</v>
      </c>
      <c r="C1672" s="493">
        <v>1700</v>
      </c>
    </row>
    <row r="1673" spans="2:3" x14ac:dyDescent="0.35">
      <c r="B1673" s="346">
        <v>95210</v>
      </c>
      <c r="C1673" s="493">
        <v>1450</v>
      </c>
    </row>
    <row r="1674" spans="2:3" x14ac:dyDescent="0.35">
      <c r="B1674" s="346">
        <v>95211</v>
      </c>
      <c r="C1674" s="493">
        <v>10</v>
      </c>
    </row>
    <row r="1675" spans="2:3" x14ac:dyDescent="0.35">
      <c r="B1675" s="346">
        <v>95212</v>
      </c>
      <c r="C1675" s="493">
        <v>1780</v>
      </c>
    </row>
    <row r="1676" spans="2:3" x14ac:dyDescent="0.35">
      <c r="B1676" s="346">
        <v>95213</v>
      </c>
      <c r="C1676" s="493">
        <v>10</v>
      </c>
    </row>
    <row r="1677" spans="2:3" x14ac:dyDescent="0.35">
      <c r="B1677" s="346">
        <v>95215</v>
      </c>
      <c r="C1677" s="493">
        <v>910</v>
      </c>
    </row>
    <row r="1678" spans="2:3" x14ac:dyDescent="0.35">
      <c r="B1678" s="346">
        <v>95219</v>
      </c>
      <c r="C1678" s="493">
        <v>1200</v>
      </c>
    </row>
    <row r="1679" spans="2:3" x14ac:dyDescent="0.35">
      <c r="B1679" s="346">
        <v>95220</v>
      </c>
      <c r="C1679" s="493">
        <v>340</v>
      </c>
    </row>
    <row r="1680" spans="2:3" x14ac:dyDescent="0.35">
      <c r="B1680" s="346">
        <v>95221</v>
      </c>
      <c r="C1680" s="493">
        <v>20</v>
      </c>
    </row>
    <row r="1681" spans="2:3" x14ac:dyDescent="0.35">
      <c r="B1681" s="346">
        <v>95222</v>
      </c>
      <c r="C1681" s="493">
        <v>180</v>
      </c>
    </row>
    <row r="1682" spans="2:3" x14ac:dyDescent="0.35">
      <c r="B1682" s="346">
        <v>95223</v>
      </c>
      <c r="C1682" s="493">
        <v>230</v>
      </c>
    </row>
    <row r="1683" spans="2:3" x14ac:dyDescent="0.35">
      <c r="B1683" s="346">
        <v>95224</v>
      </c>
      <c r="C1683" s="493">
        <v>40</v>
      </c>
    </row>
    <row r="1684" spans="2:3" x14ac:dyDescent="0.35">
      <c r="B1684" s="346">
        <v>95225</v>
      </c>
      <c r="C1684" s="493">
        <v>10</v>
      </c>
    </row>
    <row r="1685" spans="2:3" x14ac:dyDescent="0.35">
      <c r="B1685" s="346">
        <v>95226</v>
      </c>
      <c r="C1685" s="493">
        <v>10</v>
      </c>
    </row>
    <row r="1686" spans="2:3" x14ac:dyDescent="0.35">
      <c r="B1686" s="346">
        <v>95227</v>
      </c>
      <c r="C1686" s="493">
        <v>60</v>
      </c>
    </row>
    <row r="1687" spans="2:3" x14ac:dyDescent="0.35">
      <c r="B1687" s="346">
        <v>95228</v>
      </c>
      <c r="C1687" s="493">
        <v>160</v>
      </c>
    </row>
    <row r="1688" spans="2:3" x14ac:dyDescent="0.35">
      <c r="B1688" s="346">
        <v>95229</v>
      </c>
      <c r="C1688" s="493">
        <v>10</v>
      </c>
    </row>
    <row r="1689" spans="2:3" x14ac:dyDescent="0.35">
      <c r="B1689" s="346">
        <v>95230</v>
      </c>
      <c r="C1689" s="493">
        <v>20</v>
      </c>
    </row>
    <row r="1690" spans="2:3" x14ac:dyDescent="0.35">
      <c r="B1690" s="346">
        <v>95231</v>
      </c>
      <c r="C1690" s="493">
        <v>160</v>
      </c>
    </row>
    <row r="1691" spans="2:3" x14ac:dyDescent="0.35">
      <c r="B1691" s="346">
        <v>95232</v>
      </c>
      <c r="C1691" s="493">
        <v>10</v>
      </c>
    </row>
    <row r="1692" spans="2:3" x14ac:dyDescent="0.35">
      <c r="B1692" s="346">
        <v>95233</v>
      </c>
      <c r="C1692" s="493">
        <v>30</v>
      </c>
    </row>
    <row r="1693" spans="2:3" x14ac:dyDescent="0.35">
      <c r="B1693" s="346">
        <v>95234</v>
      </c>
      <c r="C1693" s="493">
        <v>10</v>
      </c>
    </row>
    <row r="1694" spans="2:3" x14ac:dyDescent="0.35">
      <c r="B1694" s="346">
        <v>95236</v>
      </c>
      <c r="C1694" s="493">
        <v>180</v>
      </c>
    </row>
    <row r="1695" spans="2:3" x14ac:dyDescent="0.35">
      <c r="B1695" s="346">
        <v>95237</v>
      </c>
      <c r="C1695" s="493">
        <v>150</v>
      </c>
    </row>
    <row r="1696" spans="2:3" x14ac:dyDescent="0.35">
      <c r="B1696" s="346">
        <v>95240</v>
      </c>
      <c r="C1696" s="493">
        <v>2070</v>
      </c>
    </row>
    <row r="1697" spans="2:3" x14ac:dyDescent="0.35">
      <c r="B1697" s="346">
        <v>95241</v>
      </c>
      <c r="C1697" s="493">
        <v>10</v>
      </c>
    </row>
    <row r="1698" spans="2:3" x14ac:dyDescent="0.35">
      <c r="B1698" s="346">
        <v>95242</v>
      </c>
      <c r="C1698" s="493">
        <v>1200</v>
      </c>
    </row>
    <row r="1699" spans="2:3" x14ac:dyDescent="0.35">
      <c r="B1699" s="346">
        <v>95245</v>
      </c>
      <c r="C1699" s="493">
        <v>70</v>
      </c>
    </row>
    <row r="1700" spans="2:3" x14ac:dyDescent="0.35">
      <c r="B1700" s="346">
        <v>95246</v>
      </c>
      <c r="C1700" s="493">
        <v>80</v>
      </c>
    </row>
    <row r="1701" spans="2:3" x14ac:dyDescent="0.35">
      <c r="B1701" s="346">
        <v>95247</v>
      </c>
      <c r="C1701" s="493">
        <v>250</v>
      </c>
    </row>
    <row r="1702" spans="2:3" x14ac:dyDescent="0.35">
      <c r="B1702" s="346">
        <v>95248</v>
      </c>
      <c r="C1702" s="493">
        <v>20</v>
      </c>
    </row>
    <row r="1703" spans="2:3" x14ac:dyDescent="0.35">
      <c r="B1703" s="346">
        <v>95249</v>
      </c>
      <c r="C1703" s="493">
        <v>140</v>
      </c>
    </row>
    <row r="1704" spans="2:3" x14ac:dyDescent="0.35">
      <c r="B1704" s="346">
        <v>95251</v>
      </c>
      <c r="C1704" s="493">
        <v>50</v>
      </c>
    </row>
    <row r="1705" spans="2:3" x14ac:dyDescent="0.35">
      <c r="B1705" s="346">
        <v>95252</v>
      </c>
      <c r="C1705" s="493">
        <v>460</v>
      </c>
    </row>
    <row r="1706" spans="2:3" x14ac:dyDescent="0.35">
      <c r="B1706" s="346">
        <v>95253</v>
      </c>
      <c r="C1706" s="493">
        <v>10</v>
      </c>
    </row>
    <row r="1707" spans="2:3" x14ac:dyDescent="0.35">
      <c r="B1707" s="346">
        <v>95254</v>
      </c>
      <c r="C1707" s="493">
        <v>40</v>
      </c>
    </row>
    <row r="1708" spans="2:3" x14ac:dyDescent="0.35">
      <c r="B1708" s="346">
        <v>95255</v>
      </c>
      <c r="C1708" s="493">
        <v>50</v>
      </c>
    </row>
    <row r="1709" spans="2:3" x14ac:dyDescent="0.35">
      <c r="B1709" s="346">
        <v>95257</v>
      </c>
      <c r="C1709" s="493">
        <v>20</v>
      </c>
    </row>
    <row r="1710" spans="2:3" x14ac:dyDescent="0.35">
      <c r="B1710" s="346">
        <v>95258</v>
      </c>
      <c r="C1710" s="493">
        <v>150</v>
      </c>
    </row>
    <row r="1711" spans="2:3" x14ac:dyDescent="0.35">
      <c r="B1711" s="346">
        <v>95267</v>
      </c>
      <c r="C1711" s="493">
        <v>10</v>
      </c>
    </row>
    <row r="1712" spans="2:3" x14ac:dyDescent="0.35">
      <c r="B1712" s="346">
        <v>95269</v>
      </c>
      <c r="C1712" s="493">
        <v>10</v>
      </c>
    </row>
    <row r="1713" spans="2:3" x14ac:dyDescent="0.35">
      <c r="B1713" s="346">
        <v>95301</v>
      </c>
      <c r="C1713" s="493">
        <v>1720</v>
      </c>
    </row>
    <row r="1714" spans="2:3" x14ac:dyDescent="0.35">
      <c r="B1714" s="346">
        <v>95303</v>
      </c>
      <c r="C1714" s="493">
        <v>50</v>
      </c>
    </row>
    <row r="1715" spans="2:3" x14ac:dyDescent="0.35">
      <c r="B1715" s="346">
        <v>95304</v>
      </c>
      <c r="C1715" s="493">
        <v>690</v>
      </c>
    </row>
    <row r="1716" spans="2:3" x14ac:dyDescent="0.35">
      <c r="B1716" s="346">
        <v>95305</v>
      </c>
      <c r="C1716" s="493">
        <v>10</v>
      </c>
    </row>
    <row r="1717" spans="2:3" x14ac:dyDescent="0.35">
      <c r="B1717" s="346">
        <v>95306</v>
      </c>
      <c r="C1717" s="493">
        <v>40</v>
      </c>
    </row>
    <row r="1718" spans="2:3" x14ac:dyDescent="0.35">
      <c r="B1718" s="346">
        <v>95307</v>
      </c>
      <c r="C1718" s="493">
        <v>1870</v>
      </c>
    </row>
    <row r="1719" spans="2:3" x14ac:dyDescent="0.35">
      <c r="B1719" s="346">
        <v>95309</v>
      </c>
      <c r="C1719" s="493">
        <v>10</v>
      </c>
    </row>
    <row r="1720" spans="2:3" x14ac:dyDescent="0.35">
      <c r="B1720" s="346">
        <v>95310</v>
      </c>
      <c r="C1720" s="493">
        <v>80</v>
      </c>
    </row>
    <row r="1721" spans="2:3" x14ac:dyDescent="0.35">
      <c r="B1721" s="346">
        <v>95311</v>
      </c>
      <c r="C1721" s="493">
        <v>80</v>
      </c>
    </row>
    <row r="1722" spans="2:3" x14ac:dyDescent="0.35">
      <c r="B1722" s="346">
        <v>95312</v>
      </c>
      <c r="C1722" s="493">
        <v>20</v>
      </c>
    </row>
    <row r="1723" spans="2:3" x14ac:dyDescent="0.35">
      <c r="B1723" s="346">
        <v>95313</v>
      </c>
      <c r="C1723" s="493">
        <v>60</v>
      </c>
    </row>
    <row r="1724" spans="2:3" x14ac:dyDescent="0.35">
      <c r="B1724" s="346">
        <v>95315</v>
      </c>
      <c r="C1724" s="493">
        <v>630</v>
      </c>
    </row>
    <row r="1725" spans="2:3" x14ac:dyDescent="0.35">
      <c r="B1725" s="346">
        <v>95316</v>
      </c>
      <c r="C1725" s="493">
        <v>250</v>
      </c>
    </row>
    <row r="1726" spans="2:3" x14ac:dyDescent="0.35">
      <c r="B1726" s="346">
        <v>95317</v>
      </c>
      <c r="C1726" s="493">
        <v>60</v>
      </c>
    </row>
    <row r="1727" spans="2:3" x14ac:dyDescent="0.35">
      <c r="B1727" s="346">
        <v>95318</v>
      </c>
      <c r="C1727" s="493">
        <v>40</v>
      </c>
    </row>
    <row r="1728" spans="2:3" x14ac:dyDescent="0.35">
      <c r="B1728" s="346">
        <v>95319</v>
      </c>
      <c r="C1728" s="493">
        <v>40</v>
      </c>
    </row>
    <row r="1729" spans="2:3" x14ac:dyDescent="0.35">
      <c r="B1729" s="346">
        <v>95320</v>
      </c>
      <c r="C1729" s="493">
        <v>570</v>
      </c>
    </row>
    <row r="1730" spans="2:3" x14ac:dyDescent="0.35">
      <c r="B1730" s="346">
        <v>95321</v>
      </c>
      <c r="C1730" s="493">
        <v>190</v>
      </c>
    </row>
    <row r="1731" spans="2:3" x14ac:dyDescent="0.35">
      <c r="B1731" s="346">
        <v>95322</v>
      </c>
      <c r="C1731" s="493">
        <v>470</v>
      </c>
    </row>
    <row r="1732" spans="2:3" x14ac:dyDescent="0.35">
      <c r="B1732" s="346">
        <v>95323</v>
      </c>
      <c r="C1732" s="493">
        <v>60</v>
      </c>
    </row>
    <row r="1733" spans="2:3" x14ac:dyDescent="0.35">
      <c r="B1733" s="346">
        <v>95324</v>
      </c>
      <c r="C1733" s="493">
        <v>340</v>
      </c>
    </row>
    <row r="1734" spans="2:3" x14ac:dyDescent="0.35">
      <c r="B1734" s="346">
        <v>95325</v>
      </c>
      <c r="C1734" s="493">
        <v>10</v>
      </c>
    </row>
    <row r="1735" spans="2:3" x14ac:dyDescent="0.35">
      <c r="B1735" s="346">
        <v>95326</v>
      </c>
      <c r="C1735" s="493">
        <v>410</v>
      </c>
    </row>
    <row r="1736" spans="2:3" x14ac:dyDescent="0.35">
      <c r="B1736" s="346">
        <v>95327</v>
      </c>
      <c r="C1736" s="493">
        <v>210</v>
      </c>
    </row>
    <row r="1737" spans="2:3" x14ac:dyDescent="0.35">
      <c r="B1737" s="346">
        <v>95328</v>
      </c>
      <c r="C1737" s="493">
        <v>180</v>
      </c>
    </row>
    <row r="1738" spans="2:3" x14ac:dyDescent="0.35">
      <c r="B1738" s="346">
        <v>95329</v>
      </c>
      <c r="C1738" s="493">
        <v>90</v>
      </c>
    </row>
    <row r="1739" spans="2:3" x14ac:dyDescent="0.35">
      <c r="B1739" s="346">
        <v>95330</v>
      </c>
      <c r="C1739" s="493">
        <v>1510</v>
      </c>
    </row>
    <row r="1740" spans="2:3" x14ac:dyDescent="0.35">
      <c r="B1740" s="346">
        <v>95333</v>
      </c>
      <c r="C1740" s="493">
        <v>190</v>
      </c>
    </row>
    <row r="1741" spans="2:3" x14ac:dyDescent="0.35">
      <c r="B1741" s="346">
        <v>95334</v>
      </c>
      <c r="C1741" s="493">
        <v>1100</v>
      </c>
    </row>
    <row r="1742" spans="2:3" x14ac:dyDescent="0.35">
      <c r="B1742" s="346">
        <v>95335</v>
      </c>
      <c r="C1742" s="493">
        <v>20</v>
      </c>
    </row>
    <row r="1743" spans="2:3" x14ac:dyDescent="0.35">
      <c r="B1743" s="346">
        <v>95336</v>
      </c>
      <c r="C1743" s="493">
        <v>2080</v>
      </c>
    </row>
    <row r="1744" spans="2:3" x14ac:dyDescent="0.35">
      <c r="B1744" s="346">
        <v>95337</v>
      </c>
      <c r="C1744" s="493">
        <v>2780</v>
      </c>
    </row>
    <row r="1745" spans="2:3" x14ac:dyDescent="0.35">
      <c r="B1745" s="346">
        <v>95338</v>
      </c>
      <c r="C1745" s="493">
        <v>380</v>
      </c>
    </row>
    <row r="1746" spans="2:3" x14ac:dyDescent="0.35">
      <c r="B1746" s="346">
        <v>95340</v>
      </c>
      <c r="C1746" s="493">
        <v>1250</v>
      </c>
    </row>
    <row r="1747" spans="2:3" x14ac:dyDescent="0.35">
      <c r="B1747" s="346">
        <v>95341</v>
      </c>
      <c r="C1747" s="493">
        <v>1210</v>
      </c>
    </row>
    <row r="1748" spans="2:3" x14ac:dyDescent="0.35">
      <c r="B1748" s="346">
        <v>95343</v>
      </c>
      <c r="C1748" s="493">
        <v>10</v>
      </c>
    </row>
    <row r="1749" spans="2:3" x14ac:dyDescent="0.35">
      <c r="B1749" s="346">
        <v>95344</v>
      </c>
      <c r="C1749" s="493">
        <v>10</v>
      </c>
    </row>
    <row r="1750" spans="2:3" x14ac:dyDescent="0.35">
      <c r="B1750" s="346">
        <v>95345</v>
      </c>
      <c r="C1750" s="493">
        <v>30</v>
      </c>
    </row>
    <row r="1751" spans="2:3" x14ac:dyDescent="0.35">
      <c r="B1751" s="346">
        <v>95346</v>
      </c>
      <c r="C1751" s="493">
        <v>60</v>
      </c>
    </row>
    <row r="1752" spans="2:3" x14ac:dyDescent="0.35">
      <c r="B1752" s="346">
        <v>95348</v>
      </c>
      <c r="C1752" s="493">
        <v>1390</v>
      </c>
    </row>
    <row r="1753" spans="2:3" x14ac:dyDescent="0.35">
      <c r="B1753" s="346">
        <v>95350</v>
      </c>
      <c r="C1753" s="493">
        <v>1810</v>
      </c>
    </row>
    <row r="1754" spans="2:3" x14ac:dyDescent="0.35">
      <c r="B1754" s="346">
        <v>95351</v>
      </c>
      <c r="C1754" s="493">
        <v>1310</v>
      </c>
    </row>
    <row r="1755" spans="2:3" x14ac:dyDescent="0.35">
      <c r="B1755" s="346">
        <v>95352</v>
      </c>
      <c r="C1755" s="493">
        <v>10</v>
      </c>
    </row>
    <row r="1756" spans="2:3" x14ac:dyDescent="0.35">
      <c r="B1756" s="346">
        <v>95353</v>
      </c>
      <c r="C1756" s="493">
        <v>10</v>
      </c>
    </row>
    <row r="1757" spans="2:3" x14ac:dyDescent="0.35">
      <c r="B1757" s="346">
        <v>95354</v>
      </c>
      <c r="C1757" s="493">
        <v>820</v>
      </c>
    </row>
    <row r="1758" spans="2:3" x14ac:dyDescent="0.35">
      <c r="B1758" s="346">
        <v>95355</v>
      </c>
      <c r="C1758" s="493">
        <v>2320</v>
      </c>
    </row>
    <row r="1759" spans="2:3" x14ac:dyDescent="0.35">
      <c r="B1759" s="346">
        <v>95356</v>
      </c>
      <c r="C1759" s="493">
        <v>1420</v>
      </c>
    </row>
    <row r="1760" spans="2:3" x14ac:dyDescent="0.35">
      <c r="B1760" s="346">
        <v>95357</v>
      </c>
      <c r="C1760" s="493">
        <v>490</v>
      </c>
    </row>
    <row r="1761" spans="2:3" x14ac:dyDescent="0.35">
      <c r="B1761" s="346">
        <v>95358</v>
      </c>
      <c r="C1761" s="493">
        <v>1010</v>
      </c>
    </row>
    <row r="1762" spans="2:3" x14ac:dyDescent="0.35">
      <c r="B1762" s="346">
        <v>95360</v>
      </c>
      <c r="C1762" s="493">
        <v>500</v>
      </c>
    </row>
    <row r="1763" spans="2:3" x14ac:dyDescent="0.35">
      <c r="B1763" s="346">
        <v>95361</v>
      </c>
      <c r="C1763" s="493">
        <v>1390</v>
      </c>
    </row>
    <row r="1764" spans="2:3" x14ac:dyDescent="0.35">
      <c r="B1764" s="346">
        <v>95363</v>
      </c>
      <c r="C1764" s="493">
        <v>930</v>
      </c>
    </row>
    <row r="1765" spans="2:3" x14ac:dyDescent="0.35">
      <c r="B1765" s="346">
        <v>95364</v>
      </c>
      <c r="C1765" s="493">
        <v>10</v>
      </c>
    </row>
    <row r="1766" spans="2:3" x14ac:dyDescent="0.35">
      <c r="B1766" s="346">
        <v>95365</v>
      </c>
      <c r="C1766" s="493">
        <v>320</v>
      </c>
    </row>
    <row r="1767" spans="2:3" x14ac:dyDescent="0.35">
      <c r="B1767" s="346">
        <v>95366</v>
      </c>
      <c r="C1767" s="493">
        <v>740</v>
      </c>
    </row>
    <row r="1768" spans="2:3" x14ac:dyDescent="0.35">
      <c r="B1768" s="346">
        <v>95367</v>
      </c>
      <c r="C1768" s="493">
        <v>980</v>
      </c>
    </row>
    <row r="1769" spans="2:3" x14ac:dyDescent="0.35">
      <c r="B1769" s="346">
        <v>95368</v>
      </c>
      <c r="C1769" s="493">
        <v>630</v>
      </c>
    </row>
    <row r="1770" spans="2:3" x14ac:dyDescent="0.35">
      <c r="B1770" s="346">
        <v>95369</v>
      </c>
      <c r="C1770" s="493">
        <v>30</v>
      </c>
    </row>
    <row r="1771" spans="2:3" x14ac:dyDescent="0.35">
      <c r="B1771" s="346">
        <v>95370</v>
      </c>
      <c r="C1771" s="493">
        <v>1210</v>
      </c>
    </row>
    <row r="1772" spans="2:3" x14ac:dyDescent="0.35">
      <c r="B1772" s="346">
        <v>95372</v>
      </c>
      <c r="C1772" s="493">
        <v>100</v>
      </c>
    </row>
    <row r="1773" spans="2:3" x14ac:dyDescent="0.35">
      <c r="B1773" s="346">
        <v>95374</v>
      </c>
      <c r="C1773" s="493">
        <v>80</v>
      </c>
    </row>
    <row r="1774" spans="2:3" x14ac:dyDescent="0.35">
      <c r="B1774" s="346">
        <v>95375</v>
      </c>
      <c r="C1774" s="493">
        <v>10</v>
      </c>
    </row>
    <row r="1775" spans="2:3" x14ac:dyDescent="0.35">
      <c r="B1775" s="346">
        <v>95376</v>
      </c>
      <c r="C1775" s="493">
        <v>2320</v>
      </c>
    </row>
    <row r="1776" spans="2:3" x14ac:dyDescent="0.35">
      <c r="B1776" s="346">
        <v>95377</v>
      </c>
      <c r="C1776" s="493">
        <v>2110</v>
      </c>
    </row>
    <row r="1777" spans="2:3" x14ac:dyDescent="0.35">
      <c r="B1777" s="346">
        <v>95378</v>
      </c>
      <c r="C1777" s="493">
        <v>10</v>
      </c>
    </row>
    <row r="1778" spans="2:3" x14ac:dyDescent="0.35">
      <c r="B1778" s="346">
        <v>95379</v>
      </c>
      <c r="C1778" s="493">
        <v>160</v>
      </c>
    </row>
    <row r="1779" spans="2:3" x14ac:dyDescent="0.35">
      <c r="B1779" s="346">
        <v>95380</v>
      </c>
      <c r="C1779" s="493">
        <v>1690</v>
      </c>
    </row>
    <row r="1780" spans="2:3" x14ac:dyDescent="0.35">
      <c r="B1780" s="346">
        <v>95381</v>
      </c>
      <c r="C1780" s="493">
        <v>20</v>
      </c>
    </row>
    <row r="1781" spans="2:3" x14ac:dyDescent="0.35">
      <c r="B1781" s="346">
        <v>95382</v>
      </c>
      <c r="C1781" s="493">
        <v>1760</v>
      </c>
    </row>
    <row r="1782" spans="2:3" x14ac:dyDescent="0.35">
      <c r="B1782" s="346">
        <v>95383</v>
      </c>
      <c r="C1782" s="493">
        <v>210</v>
      </c>
    </row>
    <row r="1783" spans="2:3" x14ac:dyDescent="0.35">
      <c r="B1783" s="346">
        <v>95385</v>
      </c>
      <c r="C1783" s="493">
        <v>10</v>
      </c>
    </row>
    <row r="1784" spans="2:3" x14ac:dyDescent="0.35">
      <c r="B1784" s="346">
        <v>95386</v>
      </c>
      <c r="C1784" s="493">
        <v>360</v>
      </c>
    </row>
    <row r="1785" spans="2:3" x14ac:dyDescent="0.35">
      <c r="B1785" s="346">
        <v>95387</v>
      </c>
      <c r="C1785" s="493">
        <v>40</v>
      </c>
    </row>
    <row r="1786" spans="2:3" x14ac:dyDescent="0.35">
      <c r="B1786" s="346">
        <v>95388</v>
      </c>
      <c r="C1786" s="493">
        <v>580</v>
      </c>
    </row>
    <row r="1787" spans="2:3" x14ac:dyDescent="0.35">
      <c r="B1787" s="346">
        <v>95389</v>
      </c>
      <c r="C1787" s="493">
        <v>40</v>
      </c>
    </row>
    <row r="1788" spans="2:3" x14ac:dyDescent="0.35">
      <c r="B1788" s="346">
        <v>95391</v>
      </c>
      <c r="C1788" s="493">
        <v>900</v>
      </c>
    </row>
    <row r="1789" spans="2:3" x14ac:dyDescent="0.35">
      <c r="B1789" s="346">
        <v>95401</v>
      </c>
      <c r="C1789" s="493">
        <v>1490</v>
      </c>
    </row>
    <row r="1790" spans="2:3" x14ac:dyDescent="0.35">
      <c r="B1790" s="346">
        <v>95402</v>
      </c>
      <c r="C1790" s="493">
        <v>20</v>
      </c>
    </row>
    <row r="1791" spans="2:3" x14ac:dyDescent="0.35">
      <c r="B1791" s="346">
        <v>95403</v>
      </c>
      <c r="C1791" s="493">
        <v>1590</v>
      </c>
    </row>
    <row r="1792" spans="2:3" x14ac:dyDescent="0.35">
      <c r="B1792" s="346">
        <v>95404</v>
      </c>
      <c r="C1792" s="493">
        <v>1840</v>
      </c>
    </row>
    <row r="1793" spans="2:3" x14ac:dyDescent="0.35">
      <c r="B1793" s="346">
        <v>95405</v>
      </c>
      <c r="C1793" s="493">
        <v>960</v>
      </c>
    </row>
    <row r="1794" spans="2:3" x14ac:dyDescent="0.35">
      <c r="B1794" s="346">
        <v>95406</v>
      </c>
      <c r="C1794" s="493">
        <v>10</v>
      </c>
    </row>
    <row r="1795" spans="2:3" x14ac:dyDescent="0.35">
      <c r="B1795" s="346">
        <v>95407</v>
      </c>
      <c r="C1795" s="493">
        <v>1560</v>
      </c>
    </row>
    <row r="1796" spans="2:3" x14ac:dyDescent="0.35">
      <c r="B1796" s="346">
        <v>95409</v>
      </c>
      <c r="C1796" s="493">
        <v>1120</v>
      </c>
    </row>
    <row r="1797" spans="2:3" x14ac:dyDescent="0.35">
      <c r="B1797" s="346">
        <v>95410</v>
      </c>
      <c r="C1797" s="493">
        <v>80</v>
      </c>
    </row>
    <row r="1798" spans="2:3" x14ac:dyDescent="0.35">
      <c r="B1798" s="346">
        <v>95412</v>
      </c>
      <c r="C1798" s="493">
        <v>20</v>
      </c>
    </row>
    <row r="1799" spans="2:3" x14ac:dyDescent="0.35">
      <c r="B1799" s="346">
        <v>95415</v>
      </c>
      <c r="C1799" s="493">
        <v>70</v>
      </c>
    </row>
    <row r="1800" spans="2:3" x14ac:dyDescent="0.35">
      <c r="B1800" s="346">
        <v>95416</v>
      </c>
      <c r="C1800" s="493">
        <v>10</v>
      </c>
    </row>
    <row r="1801" spans="2:3" x14ac:dyDescent="0.35">
      <c r="B1801" s="346">
        <v>95417</v>
      </c>
      <c r="C1801" s="493">
        <v>10</v>
      </c>
    </row>
    <row r="1802" spans="2:3" x14ac:dyDescent="0.35">
      <c r="B1802" s="346">
        <v>95418</v>
      </c>
      <c r="C1802" s="493">
        <v>10</v>
      </c>
    </row>
    <row r="1803" spans="2:3" x14ac:dyDescent="0.35">
      <c r="B1803" s="346">
        <v>95419</v>
      </c>
      <c r="C1803" s="493">
        <v>40</v>
      </c>
    </row>
    <row r="1804" spans="2:3" x14ac:dyDescent="0.35">
      <c r="B1804" s="346">
        <v>95420</v>
      </c>
      <c r="C1804" s="493">
        <v>20</v>
      </c>
    </row>
    <row r="1805" spans="2:3" x14ac:dyDescent="0.35">
      <c r="B1805" s="346">
        <v>95421</v>
      </c>
      <c r="C1805" s="493">
        <v>110</v>
      </c>
    </row>
    <row r="1806" spans="2:3" x14ac:dyDescent="0.35">
      <c r="B1806" s="346">
        <v>95422</v>
      </c>
      <c r="C1806" s="493">
        <v>340</v>
      </c>
    </row>
    <row r="1807" spans="2:3" x14ac:dyDescent="0.35">
      <c r="B1807" s="346">
        <v>95423</v>
      </c>
      <c r="C1807" s="493">
        <v>130</v>
      </c>
    </row>
    <row r="1808" spans="2:3" x14ac:dyDescent="0.35">
      <c r="B1808" s="346">
        <v>95424</v>
      </c>
      <c r="C1808" s="493">
        <v>10</v>
      </c>
    </row>
    <row r="1809" spans="2:3" x14ac:dyDescent="0.35">
      <c r="B1809" s="346">
        <v>95425</v>
      </c>
      <c r="C1809" s="493">
        <v>490</v>
      </c>
    </row>
    <row r="1810" spans="2:3" x14ac:dyDescent="0.35">
      <c r="B1810" s="346">
        <v>95426</v>
      </c>
      <c r="C1810" s="493">
        <v>90</v>
      </c>
    </row>
    <row r="1811" spans="2:3" x14ac:dyDescent="0.35">
      <c r="B1811" s="346">
        <v>95427</v>
      </c>
      <c r="C1811" s="493">
        <v>30</v>
      </c>
    </row>
    <row r="1812" spans="2:3" x14ac:dyDescent="0.35">
      <c r="B1812" s="346">
        <v>95428</v>
      </c>
      <c r="C1812" s="493">
        <v>60</v>
      </c>
    </row>
    <row r="1813" spans="2:3" x14ac:dyDescent="0.35">
      <c r="B1813" s="346">
        <v>95429</v>
      </c>
      <c r="C1813" s="493">
        <v>10</v>
      </c>
    </row>
    <row r="1814" spans="2:3" x14ac:dyDescent="0.35">
      <c r="B1814" s="346">
        <v>95430</v>
      </c>
      <c r="C1814" s="493">
        <v>10</v>
      </c>
    </row>
    <row r="1815" spans="2:3" x14ac:dyDescent="0.35">
      <c r="B1815" s="346">
        <v>95432</v>
      </c>
      <c r="C1815" s="493">
        <v>30</v>
      </c>
    </row>
    <row r="1816" spans="2:3" x14ac:dyDescent="0.35">
      <c r="B1816" s="346">
        <v>95433</v>
      </c>
      <c r="C1816" s="493">
        <v>10</v>
      </c>
    </row>
    <row r="1817" spans="2:3" x14ac:dyDescent="0.35">
      <c r="B1817" s="346">
        <v>95435</v>
      </c>
      <c r="C1817" s="493">
        <v>10</v>
      </c>
    </row>
    <row r="1818" spans="2:3" x14ac:dyDescent="0.35">
      <c r="B1818" s="346">
        <v>95436</v>
      </c>
      <c r="C1818" s="493">
        <v>360</v>
      </c>
    </row>
    <row r="1819" spans="2:3" x14ac:dyDescent="0.35">
      <c r="B1819" s="346">
        <v>95437</v>
      </c>
      <c r="C1819" s="493">
        <v>860</v>
      </c>
    </row>
    <row r="1820" spans="2:3" x14ac:dyDescent="0.35">
      <c r="B1820" s="346">
        <v>95439</v>
      </c>
      <c r="C1820" s="493">
        <v>30</v>
      </c>
    </row>
    <row r="1821" spans="2:3" x14ac:dyDescent="0.35">
      <c r="B1821" s="346">
        <v>95441</v>
      </c>
      <c r="C1821" s="493">
        <v>90</v>
      </c>
    </row>
    <row r="1822" spans="2:3" x14ac:dyDescent="0.35">
      <c r="B1822" s="346">
        <v>95442</v>
      </c>
      <c r="C1822" s="493">
        <v>180</v>
      </c>
    </row>
    <row r="1823" spans="2:3" x14ac:dyDescent="0.35">
      <c r="B1823" s="346">
        <v>95443</v>
      </c>
      <c r="C1823" s="493">
        <v>20</v>
      </c>
    </row>
    <row r="1824" spans="2:3" x14ac:dyDescent="0.35">
      <c r="B1824" s="346">
        <v>95444</v>
      </c>
      <c r="C1824" s="493">
        <v>60</v>
      </c>
    </row>
    <row r="1825" spans="2:3" x14ac:dyDescent="0.35">
      <c r="B1825" s="346">
        <v>95445</v>
      </c>
      <c r="C1825" s="493">
        <v>230</v>
      </c>
    </row>
    <row r="1826" spans="2:3" x14ac:dyDescent="0.35">
      <c r="B1826" s="346">
        <v>95446</v>
      </c>
      <c r="C1826" s="493">
        <v>290</v>
      </c>
    </row>
    <row r="1827" spans="2:3" x14ac:dyDescent="0.35">
      <c r="B1827" s="346">
        <v>95448</v>
      </c>
      <c r="C1827" s="493">
        <v>830</v>
      </c>
    </row>
    <row r="1828" spans="2:3" x14ac:dyDescent="0.35">
      <c r="B1828" s="346">
        <v>95449</v>
      </c>
      <c r="C1828" s="493">
        <v>90</v>
      </c>
    </row>
    <row r="1829" spans="2:3" x14ac:dyDescent="0.35">
      <c r="B1829" s="346">
        <v>95450</v>
      </c>
      <c r="C1829" s="493">
        <v>30</v>
      </c>
    </row>
    <row r="1830" spans="2:3" x14ac:dyDescent="0.35">
      <c r="B1830" s="346">
        <v>95451</v>
      </c>
      <c r="C1830" s="493">
        <v>480</v>
      </c>
    </row>
    <row r="1831" spans="2:3" x14ac:dyDescent="0.35">
      <c r="B1831" s="346">
        <v>95452</v>
      </c>
      <c r="C1831" s="493">
        <v>60</v>
      </c>
    </row>
    <row r="1832" spans="2:3" x14ac:dyDescent="0.35">
      <c r="B1832" s="346">
        <v>95453</v>
      </c>
      <c r="C1832" s="493">
        <v>440</v>
      </c>
    </row>
    <row r="1833" spans="2:3" x14ac:dyDescent="0.35">
      <c r="B1833" s="346">
        <v>95454</v>
      </c>
      <c r="C1833" s="493">
        <v>160</v>
      </c>
    </row>
    <row r="1834" spans="2:3" x14ac:dyDescent="0.35">
      <c r="B1834" s="346">
        <v>95456</v>
      </c>
      <c r="C1834" s="493">
        <v>70</v>
      </c>
    </row>
    <row r="1835" spans="2:3" x14ac:dyDescent="0.35">
      <c r="B1835" s="346">
        <v>95457</v>
      </c>
      <c r="C1835" s="493">
        <v>90</v>
      </c>
    </row>
    <row r="1836" spans="2:3" x14ac:dyDescent="0.35">
      <c r="B1836" s="346">
        <v>95458</v>
      </c>
      <c r="C1836" s="493">
        <v>100</v>
      </c>
    </row>
    <row r="1837" spans="2:3" x14ac:dyDescent="0.35">
      <c r="B1837" s="346">
        <v>95459</v>
      </c>
      <c r="C1837" s="493">
        <v>30</v>
      </c>
    </row>
    <row r="1838" spans="2:3" x14ac:dyDescent="0.35">
      <c r="B1838" s="346">
        <v>95460</v>
      </c>
      <c r="C1838" s="493">
        <v>240</v>
      </c>
    </row>
    <row r="1839" spans="2:3" x14ac:dyDescent="0.35">
      <c r="B1839" s="346">
        <v>95461</v>
      </c>
      <c r="C1839" s="493">
        <v>110</v>
      </c>
    </row>
    <row r="1840" spans="2:3" x14ac:dyDescent="0.35">
      <c r="B1840" s="346">
        <v>95462</v>
      </c>
      <c r="C1840" s="493">
        <v>80</v>
      </c>
    </row>
    <row r="1841" spans="2:3" x14ac:dyDescent="0.35">
      <c r="B1841" s="346">
        <v>95463</v>
      </c>
      <c r="C1841" s="493">
        <v>10</v>
      </c>
    </row>
    <row r="1842" spans="2:3" x14ac:dyDescent="0.35">
      <c r="B1842" s="346">
        <v>95464</v>
      </c>
      <c r="C1842" s="493">
        <v>60</v>
      </c>
    </row>
    <row r="1843" spans="2:3" x14ac:dyDescent="0.35">
      <c r="B1843" s="346">
        <v>95465</v>
      </c>
      <c r="C1843" s="493">
        <v>160</v>
      </c>
    </row>
    <row r="1844" spans="2:3" x14ac:dyDescent="0.35">
      <c r="B1844" s="346">
        <v>95466</v>
      </c>
      <c r="C1844" s="493">
        <v>80</v>
      </c>
    </row>
    <row r="1845" spans="2:3" x14ac:dyDescent="0.35">
      <c r="B1845" s="346">
        <v>95467</v>
      </c>
      <c r="C1845" s="493">
        <v>210</v>
      </c>
    </row>
    <row r="1846" spans="2:3" x14ac:dyDescent="0.35">
      <c r="B1846" s="346">
        <v>95468</v>
      </c>
      <c r="C1846" s="493">
        <v>120</v>
      </c>
    </row>
    <row r="1847" spans="2:3" x14ac:dyDescent="0.35">
      <c r="B1847" s="346">
        <v>95469</v>
      </c>
      <c r="C1847" s="493">
        <v>80</v>
      </c>
    </row>
    <row r="1848" spans="2:3" x14ac:dyDescent="0.35">
      <c r="B1848" s="346">
        <v>95470</v>
      </c>
      <c r="C1848" s="493">
        <v>290</v>
      </c>
    </row>
    <row r="1849" spans="2:3" x14ac:dyDescent="0.35">
      <c r="B1849" s="346">
        <v>95471</v>
      </c>
      <c r="C1849" s="493">
        <v>20</v>
      </c>
    </row>
    <row r="1850" spans="2:3" x14ac:dyDescent="0.35">
      <c r="B1850" s="346">
        <v>95472</v>
      </c>
      <c r="C1850" s="493">
        <v>2090</v>
      </c>
    </row>
    <row r="1851" spans="2:3" x14ac:dyDescent="0.35">
      <c r="B1851" s="346">
        <v>95473</v>
      </c>
      <c r="C1851" s="493">
        <v>30</v>
      </c>
    </row>
    <row r="1852" spans="2:3" x14ac:dyDescent="0.35">
      <c r="B1852" s="346">
        <v>95476</v>
      </c>
      <c r="C1852" s="493">
        <v>1740</v>
      </c>
    </row>
    <row r="1853" spans="2:3" x14ac:dyDescent="0.35">
      <c r="B1853" s="346">
        <v>95480</v>
      </c>
      <c r="C1853" s="493">
        <v>10</v>
      </c>
    </row>
    <row r="1854" spans="2:3" x14ac:dyDescent="0.35">
      <c r="B1854" s="346">
        <v>95481</v>
      </c>
      <c r="C1854" s="493">
        <v>10</v>
      </c>
    </row>
    <row r="1855" spans="2:3" x14ac:dyDescent="0.35">
      <c r="B1855" s="346">
        <v>95482</v>
      </c>
      <c r="C1855" s="493">
        <v>1140</v>
      </c>
    </row>
    <row r="1856" spans="2:3" x14ac:dyDescent="0.35">
      <c r="B1856" s="346">
        <v>95485</v>
      </c>
      <c r="C1856" s="493">
        <v>110</v>
      </c>
    </row>
    <row r="1857" spans="2:3" x14ac:dyDescent="0.35">
      <c r="B1857" s="346">
        <v>95486</v>
      </c>
      <c r="C1857" s="493">
        <v>10</v>
      </c>
    </row>
    <row r="1858" spans="2:3" x14ac:dyDescent="0.35">
      <c r="B1858" s="346">
        <v>95487</v>
      </c>
      <c r="C1858" s="493">
        <v>10</v>
      </c>
    </row>
    <row r="1859" spans="2:3" x14ac:dyDescent="0.35">
      <c r="B1859" s="346">
        <v>95488</v>
      </c>
      <c r="C1859" s="493">
        <v>10</v>
      </c>
    </row>
    <row r="1860" spans="2:3" x14ac:dyDescent="0.35">
      <c r="B1860" s="346">
        <v>95490</v>
      </c>
      <c r="C1860" s="493">
        <v>600</v>
      </c>
    </row>
    <row r="1861" spans="2:3" x14ac:dyDescent="0.35">
      <c r="B1861" s="346">
        <v>95492</v>
      </c>
      <c r="C1861" s="493">
        <v>1150</v>
      </c>
    </row>
    <row r="1862" spans="2:3" x14ac:dyDescent="0.35">
      <c r="B1862" s="346">
        <v>95493</v>
      </c>
      <c r="C1862" s="493">
        <v>20</v>
      </c>
    </row>
    <row r="1863" spans="2:3" x14ac:dyDescent="0.35">
      <c r="B1863" s="346">
        <v>95494</v>
      </c>
      <c r="C1863" s="493">
        <v>20</v>
      </c>
    </row>
    <row r="1864" spans="2:3" x14ac:dyDescent="0.35">
      <c r="B1864" s="346">
        <v>95497</v>
      </c>
      <c r="C1864" s="493">
        <v>60</v>
      </c>
    </row>
    <row r="1865" spans="2:3" x14ac:dyDescent="0.35">
      <c r="B1865" s="346">
        <v>95501</v>
      </c>
      <c r="C1865" s="493">
        <v>840</v>
      </c>
    </row>
    <row r="1866" spans="2:3" x14ac:dyDescent="0.35">
      <c r="B1866" s="346">
        <v>95502</v>
      </c>
      <c r="C1866" s="493">
        <v>10</v>
      </c>
    </row>
    <row r="1867" spans="2:3" x14ac:dyDescent="0.35">
      <c r="B1867" s="346">
        <v>95503</v>
      </c>
      <c r="C1867" s="493">
        <v>980</v>
      </c>
    </row>
    <row r="1868" spans="2:3" x14ac:dyDescent="0.35">
      <c r="B1868" s="346">
        <v>95511</v>
      </c>
      <c r="C1868" s="493">
        <v>10</v>
      </c>
    </row>
    <row r="1869" spans="2:3" x14ac:dyDescent="0.35">
      <c r="B1869" s="346">
        <v>95514</v>
      </c>
      <c r="C1869" s="493">
        <v>20</v>
      </c>
    </row>
    <row r="1870" spans="2:3" x14ac:dyDescent="0.35">
      <c r="B1870" s="346">
        <v>95518</v>
      </c>
      <c r="C1870" s="493">
        <v>20</v>
      </c>
    </row>
    <row r="1871" spans="2:3" x14ac:dyDescent="0.35">
      <c r="B1871" s="346">
        <v>95519</v>
      </c>
      <c r="C1871" s="493">
        <v>910</v>
      </c>
    </row>
    <row r="1872" spans="2:3" x14ac:dyDescent="0.35">
      <c r="B1872" s="346">
        <v>95521</v>
      </c>
      <c r="C1872" s="493">
        <v>900</v>
      </c>
    </row>
    <row r="1873" spans="2:3" x14ac:dyDescent="0.35">
      <c r="B1873" s="346">
        <v>95524</v>
      </c>
      <c r="C1873" s="493">
        <v>110</v>
      </c>
    </row>
    <row r="1874" spans="2:3" x14ac:dyDescent="0.35">
      <c r="B1874" s="346">
        <v>95525</v>
      </c>
      <c r="C1874" s="493">
        <v>90</v>
      </c>
    </row>
    <row r="1875" spans="2:3" x14ac:dyDescent="0.35">
      <c r="B1875" s="346">
        <v>95526</v>
      </c>
      <c r="C1875" s="493">
        <v>30</v>
      </c>
    </row>
    <row r="1876" spans="2:3" x14ac:dyDescent="0.35">
      <c r="B1876" s="346">
        <v>95527</v>
      </c>
      <c r="C1876" s="493">
        <v>20</v>
      </c>
    </row>
    <row r="1877" spans="2:3" x14ac:dyDescent="0.35">
      <c r="B1877" s="346">
        <v>95528</v>
      </c>
      <c r="C1877" s="493">
        <v>60</v>
      </c>
    </row>
    <row r="1878" spans="2:3" x14ac:dyDescent="0.35">
      <c r="B1878" s="346">
        <v>95531</v>
      </c>
      <c r="C1878" s="493">
        <v>580</v>
      </c>
    </row>
    <row r="1879" spans="2:3" x14ac:dyDescent="0.35">
      <c r="B1879" s="346">
        <v>95534</v>
      </c>
      <c r="C1879" s="493">
        <v>10</v>
      </c>
    </row>
    <row r="1880" spans="2:3" x14ac:dyDescent="0.35">
      <c r="B1880" s="346">
        <v>95536</v>
      </c>
      <c r="C1880" s="493">
        <v>170</v>
      </c>
    </row>
    <row r="1881" spans="2:3" x14ac:dyDescent="0.35">
      <c r="B1881" s="346">
        <v>95537</v>
      </c>
      <c r="C1881" s="493">
        <v>10</v>
      </c>
    </row>
    <row r="1882" spans="2:3" x14ac:dyDescent="0.35">
      <c r="B1882" s="346">
        <v>95538</v>
      </c>
      <c r="C1882" s="493">
        <v>10</v>
      </c>
    </row>
    <row r="1883" spans="2:3" x14ac:dyDescent="0.35">
      <c r="B1883" s="346">
        <v>95540</v>
      </c>
      <c r="C1883" s="493">
        <v>520</v>
      </c>
    </row>
    <row r="1884" spans="2:3" x14ac:dyDescent="0.35">
      <c r="B1884" s="346">
        <v>95542</v>
      </c>
      <c r="C1884" s="493">
        <v>260</v>
      </c>
    </row>
    <row r="1885" spans="2:3" x14ac:dyDescent="0.35">
      <c r="B1885" s="346">
        <v>95543</v>
      </c>
      <c r="C1885" s="493">
        <v>20</v>
      </c>
    </row>
    <row r="1886" spans="2:3" x14ac:dyDescent="0.35">
      <c r="B1886" s="346">
        <v>95545</v>
      </c>
      <c r="C1886" s="493">
        <v>20</v>
      </c>
    </row>
    <row r="1887" spans="2:3" x14ac:dyDescent="0.35">
      <c r="B1887" s="346">
        <v>95546</v>
      </c>
      <c r="C1887" s="493">
        <v>10</v>
      </c>
    </row>
    <row r="1888" spans="2:3" x14ac:dyDescent="0.35">
      <c r="B1888" s="346">
        <v>95547</v>
      </c>
      <c r="C1888" s="493">
        <v>70</v>
      </c>
    </row>
    <row r="1889" spans="2:3" x14ac:dyDescent="0.35">
      <c r="B1889" s="346">
        <v>95548</v>
      </c>
      <c r="C1889" s="493">
        <v>20</v>
      </c>
    </row>
    <row r="1890" spans="2:3" x14ac:dyDescent="0.35">
      <c r="B1890" s="346">
        <v>95549</v>
      </c>
      <c r="C1890" s="493">
        <v>70</v>
      </c>
    </row>
    <row r="1891" spans="2:3" x14ac:dyDescent="0.35">
      <c r="B1891" s="346">
        <v>95550</v>
      </c>
      <c r="C1891" s="493">
        <v>10</v>
      </c>
    </row>
    <row r="1892" spans="2:3" x14ac:dyDescent="0.35">
      <c r="B1892" s="346">
        <v>95551</v>
      </c>
      <c r="C1892" s="493">
        <v>70</v>
      </c>
    </row>
    <row r="1893" spans="2:3" x14ac:dyDescent="0.35">
      <c r="B1893" s="346">
        <v>95552</v>
      </c>
      <c r="C1893" s="493">
        <v>10</v>
      </c>
    </row>
    <row r="1894" spans="2:3" x14ac:dyDescent="0.35">
      <c r="B1894" s="346">
        <v>95553</v>
      </c>
      <c r="C1894" s="493">
        <v>120</v>
      </c>
    </row>
    <row r="1895" spans="2:3" x14ac:dyDescent="0.35">
      <c r="B1895" s="346">
        <v>95554</v>
      </c>
      <c r="C1895" s="493">
        <v>40</v>
      </c>
    </row>
    <row r="1896" spans="2:3" x14ac:dyDescent="0.35">
      <c r="B1896" s="346">
        <v>95555</v>
      </c>
      <c r="C1896" s="493">
        <v>10</v>
      </c>
    </row>
    <row r="1897" spans="2:3" x14ac:dyDescent="0.35">
      <c r="B1897" s="346">
        <v>95556</v>
      </c>
      <c r="C1897" s="493">
        <v>30</v>
      </c>
    </row>
    <row r="1898" spans="2:3" x14ac:dyDescent="0.35">
      <c r="B1898" s="346">
        <v>95558</v>
      </c>
      <c r="C1898" s="493">
        <v>50</v>
      </c>
    </row>
    <row r="1899" spans="2:3" x14ac:dyDescent="0.35">
      <c r="B1899" s="346">
        <v>95559</v>
      </c>
      <c r="C1899" s="493">
        <v>20</v>
      </c>
    </row>
    <row r="1900" spans="2:3" x14ac:dyDescent="0.35">
      <c r="B1900" s="346">
        <v>95560</v>
      </c>
      <c r="C1900" s="493">
        <v>230</v>
      </c>
    </row>
    <row r="1901" spans="2:3" x14ac:dyDescent="0.35">
      <c r="B1901" s="346">
        <v>95562</v>
      </c>
      <c r="C1901" s="493">
        <v>110</v>
      </c>
    </row>
    <row r="1902" spans="2:3" x14ac:dyDescent="0.35">
      <c r="B1902" s="346">
        <v>95563</v>
      </c>
      <c r="C1902" s="493">
        <v>20</v>
      </c>
    </row>
    <row r="1903" spans="2:3" x14ac:dyDescent="0.35">
      <c r="B1903" s="346">
        <v>95564</v>
      </c>
      <c r="C1903" s="493">
        <v>20</v>
      </c>
    </row>
    <row r="1904" spans="2:3" x14ac:dyDescent="0.35">
      <c r="B1904" s="346">
        <v>95565</v>
      </c>
      <c r="C1904" s="493">
        <v>20</v>
      </c>
    </row>
    <row r="1905" spans="2:3" x14ac:dyDescent="0.35">
      <c r="B1905" s="346">
        <v>95567</v>
      </c>
      <c r="C1905" s="493">
        <v>50</v>
      </c>
    </row>
    <row r="1906" spans="2:3" x14ac:dyDescent="0.35">
      <c r="B1906" s="346">
        <v>95568</v>
      </c>
      <c r="C1906" s="493">
        <v>10</v>
      </c>
    </row>
    <row r="1907" spans="2:3" x14ac:dyDescent="0.35">
      <c r="B1907" s="346">
        <v>95569</v>
      </c>
      <c r="C1907" s="493">
        <v>30</v>
      </c>
    </row>
    <row r="1908" spans="2:3" x14ac:dyDescent="0.35">
      <c r="B1908" s="346">
        <v>95570</v>
      </c>
      <c r="C1908" s="493">
        <v>180</v>
      </c>
    </row>
    <row r="1909" spans="2:3" x14ac:dyDescent="0.35">
      <c r="B1909" s="346">
        <v>95571</v>
      </c>
      <c r="C1909" s="493">
        <v>20</v>
      </c>
    </row>
    <row r="1910" spans="2:3" x14ac:dyDescent="0.35">
      <c r="B1910" s="346">
        <v>95573</v>
      </c>
      <c r="C1910" s="493">
        <v>80</v>
      </c>
    </row>
    <row r="1911" spans="2:3" x14ac:dyDescent="0.35">
      <c r="B1911" s="346">
        <v>95585</v>
      </c>
      <c r="C1911" s="493">
        <v>30</v>
      </c>
    </row>
    <row r="1912" spans="2:3" x14ac:dyDescent="0.35">
      <c r="B1912" s="346">
        <v>95587</v>
      </c>
      <c r="C1912" s="493">
        <v>20</v>
      </c>
    </row>
    <row r="1913" spans="2:3" x14ac:dyDescent="0.35">
      <c r="B1913" s="346">
        <v>95589</v>
      </c>
      <c r="C1913" s="493">
        <v>180</v>
      </c>
    </row>
    <row r="1914" spans="2:3" x14ac:dyDescent="0.35">
      <c r="B1914" s="346">
        <v>95595</v>
      </c>
      <c r="C1914" s="493">
        <v>20</v>
      </c>
    </row>
    <row r="1915" spans="2:3" x14ac:dyDescent="0.35">
      <c r="B1915" s="346">
        <v>95601</v>
      </c>
      <c r="C1915" s="493">
        <v>10</v>
      </c>
    </row>
    <row r="1916" spans="2:3" x14ac:dyDescent="0.35">
      <c r="B1916" s="346">
        <v>95602</v>
      </c>
      <c r="C1916" s="493">
        <v>830</v>
      </c>
    </row>
    <row r="1917" spans="2:3" x14ac:dyDescent="0.35">
      <c r="B1917" s="346">
        <v>95603</v>
      </c>
      <c r="C1917" s="493">
        <v>1290</v>
      </c>
    </row>
    <row r="1918" spans="2:3" x14ac:dyDescent="0.35">
      <c r="B1918" s="346">
        <v>95604</v>
      </c>
      <c r="C1918" s="493">
        <v>30</v>
      </c>
    </row>
    <row r="1919" spans="2:3" x14ac:dyDescent="0.35">
      <c r="B1919" s="346">
        <v>95605</v>
      </c>
      <c r="C1919" s="493">
        <v>440</v>
      </c>
    </row>
    <row r="1920" spans="2:3" x14ac:dyDescent="0.35">
      <c r="B1920" s="346">
        <v>95606</v>
      </c>
      <c r="C1920" s="493">
        <v>10</v>
      </c>
    </row>
    <row r="1921" spans="2:3" x14ac:dyDescent="0.35">
      <c r="B1921" s="346">
        <v>95607</v>
      </c>
      <c r="C1921" s="493">
        <v>10</v>
      </c>
    </row>
    <row r="1922" spans="2:3" x14ac:dyDescent="0.35">
      <c r="B1922" s="346">
        <v>95608</v>
      </c>
      <c r="C1922" s="493">
        <v>2160</v>
      </c>
    </row>
    <row r="1923" spans="2:3" x14ac:dyDescent="0.35">
      <c r="B1923" s="346">
        <v>95609</v>
      </c>
      <c r="C1923" s="493">
        <v>10</v>
      </c>
    </row>
    <row r="1924" spans="2:3" x14ac:dyDescent="0.35">
      <c r="B1924" s="346">
        <v>95610</v>
      </c>
      <c r="C1924" s="493">
        <v>1980</v>
      </c>
    </row>
    <row r="1925" spans="2:3" x14ac:dyDescent="0.35">
      <c r="B1925" s="346">
        <v>95611</v>
      </c>
      <c r="C1925" s="493">
        <v>10</v>
      </c>
    </row>
    <row r="1926" spans="2:3" x14ac:dyDescent="0.35">
      <c r="B1926" s="346">
        <v>95612</v>
      </c>
      <c r="C1926" s="493">
        <v>40</v>
      </c>
    </row>
    <row r="1927" spans="2:3" x14ac:dyDescent="0.35">
      <c r="B1927" s="346">
        <v>95613</v>
      </c>
      <c r="C1927" s="493">
        <v>20</v>
      </c>
    </row>
    <row r="1928" spans="2:3" x14ac:dyDescent="0.35">
      <c r="B1928" s="346">
        <v>95614</v>
      </c>
      <c r="C1928" s="493">
        <v>180</v>
      </c>
    </row>
    <row r="1929" spans="2:3" x14ac:dyDescent="0.35">
      <c r="B1929" s="346">
        <v>95615</v>
      </c>
      <c r="C1929" s="493">
        <v>30</v>
      </c>
    </row>
    <row r="1930" spans="2:3" x14ac:dyDescent="0.35">
      <c r="B1930" s="346">
        <v>95616</v>
      </c>
      <c r="C1930" s="493">
        <v>1080</v>
      </c>
    </row>
    <row r="1931" spans="2:3" x14ac:dyDescent="0.35">
      <c r="B1931" s="346">
        <v>95617</v>
      </c>
      <c r="C1931" s="493">
        <v>10</v>
      </c>
    </row>
    <row r="1932" spans="2:3" x14ac:dyDescent="0.35">
      <c r="B1932" s="346">
        <v>95618</v>
      </c>
      <c r="C1932" s="493">
        <v>720</v>
      </c>
    </row>
    <row r="1933" spans="2:3" x14ac:dyDescent="0.35">
      <c r="B1933" s="346">
        <v>95619</v>
      </c>
      <c r="C1933" s="493">
        <v>190</v>
      </c>
    </row>
    <row r="1934" spans="2:3" x14ac:dyDescent="0.35">
      <c r="B1934" s="346">
        <v>95620</v>
      </c>
      <c r="C1934" s="493">
        <v>650</v>
      </c>
    </row>
    <row r="1935" spans="2:3" x14ac:dyDescent="0.35">
      <c r="B1935" s="346">
        <v>95621</v>
      </c>
      <c r="C1935" s="493">
        <v>1570</v>
      </c>
    </row>
    <row r="1936" spans="2:3" x14ac:dyDescent="0.35">
      <c r="B1936" s="346">
        <v>95623</v>
      </c>
      <c r="C1936" s="493">
        <v>220</v>
      </c>
    </row>
    <row r="1937" spans="2:3" x14ac:dyDescent="0.35">
      <c r="B1937" s="346">
        <v>95624</v>
      </c>
      <c r="C1937" s="493">
        <v>2860</v>
      </c>
    </row>
    <row r="1938" spans="2:3" x14ac:dyDescent="0.35">
      <c r="B1938" s="346">
        <v>95625</v>
      </c>
      <c r="C1938" s="493">
        <v>10</v>
      </c>
    </row>
    <row r="1939" spans="2:3" x14ac:dyDescent="0.35">
      <c r="B1939" s="346">
        <v>95626</v>
      </c>
      <c r="C1939" s="493">
        <v>220</v>
      </c>
    </row>
    <row r="1940" spans="2:3" x14ac:dyDescent="0.35">
      <c r="B1940" s="346">
        <v>95627</v>
      </c>
      <c r="C1940" s="493">
        <v>90</v>
      </c>
    </row>
    <row r="1941" spans="2:3" x14ac:dyDescent="0.35">
      <c r="B1941" s="346">
        <v>95628</v>
      </c>
      <c r="C1941" s="493">
        <v>1710</v>
      </c>
    </row>
    <row r="1942" spans="2:3" x14ac:dyDescent="0.35">
      <c r="B1942" s="346">
        <v>95629</v>
      </c>
      <c r="C1942" s="493">
        <v>40</v>
      </c>
    </row>
    <row r="1943" spans="2:3" x14ac:dyDescent="0.35">
      <c r="B1943" s="346">
        <v>95630</v>
      </c>
      <c r="C1943" s="493">
        <v>2700</v>
      </c>
    </row>
    <row r="1944" spans="2:3" x14ac:dyDescent="0.35">
      <c r="B1944" s="346">
        <v>95631</v>
      </c>
      <c r="C1944" s="493">
        <v>230</v>
      </c>
    </row>
    <row r="1945" spans="2:3" x14ac:dyDescent="0.35">
      <c r="B1945" s="346">
        <v>95632</v>
      </c>
      <c r="C1945" s="493">
        <v>1210</v>
      </c>
    </row>
    <row r="1946" spans="2:3" x14ac:dyDescent="0.35">
      <c r="B1946" s="346">
        <v>95633</v>
      </c>
      <c r="C1946" s="493">
        <v>180</v>
      </c>
    </row>
    <row r="1947" spans="2:3" x14ac:dyDescent="0.35">
      <c r="B1947" s="346">
        <v>95634</v>
      </c>
      <c r="C1947" s="493">
        <v>180</v>
      </c>
    </row>
    <row r="1948" spans="2:3" x14ac:dyDescent="0.35">
      <c r="B1948" s="346">
        <v>95635</v>
      </c>
      <c r="C1948" s="493">
        <v>60</v>
      </c>
    </row>
    <row r="1949" spans="2:3" x14ac:dyDescent="0.35">
      <c r="B1949" s="346">
        <v>95636</v>
      </c>
      <c r="C1949" s="493">
        <v>40</v>
      </c>
    </row>
    <row r="1950" spans="2:3" x14ac:dyDescent="0.35">
      <c r="B1950" s="346">
        <v>95637</v>
      </c>
      <c r="C1950" s="493">
        <v>20</v>
      </c>
    </row>
    <row r="1951" spans="2:3" x14ac:dyDescent="0.35">
      <c r="B1951" s="346">
        <v>95638</v>
      </c>
      <c r="C1951" s="493">
        <v>90</v>
      </c>
    </row>
    <row r="1952" spans="2:3" x14ac:dyDescent="0.35">
      <c r="B1952" s="346">
        <v>95639</v>
      </c>
      <c r="C1952" s="493">
        <v>10</v>
      </c>
    </row>
    <row r="1953" spans="2:3" x14ac:dyDescent="0.35">
      <c r="B1953" s="346">
        <v>95640</v>
      </c>
      <c r="C1953" s="493">
        <v>310</v>
      </c>
    </row>
    <row r="1954" spans="2:3" x14ac:dyDescent="0.35">
      <c r="B1954" s="346">
        <v>95641</v>
      </c>
      <c r="C1954" s="493">
        <v>90</v>
      </c>
    </row>
    <row r="1955" spans="2:3" x14ac:dyDescent="0.35">
      <c r="B1955" s="346">
        <v>95642</v>
      </c>
      <c r="C1955" s="493">
        <v>250</v>
      </c>
    </row>
    <row r="1956" spans="2:3" x14ac:dyDescent="0.35">
      <c r="B1956" s="346">
        <v>95645</v>
      </c>
      <c r="C1956" s="493">
        <v>40</v>
      </c>
    </row>
    <row r="1957" spans="2:3" x14ac:dyDescent="0.35">
      <c r="B1957" s="346">
        <v>95646</v>
      </c>
      <c r="C1957" s="493">
        <v>10</v>
      </c>
    </row>
    <row r="1958" spans="2:3" x14ac:dyDescent="0.35">
      <c r="B1958" s="346">
        <v>95648</v>
      </c>
      <c r="C1958" s="493">
        <v>1710</v>
      </c>
    </row>
    <row r="1959" spans="2:3" x14ac:dyDescent="0.35">
      <c r="B1959" s="346">
        <v>95650</v>
      </c>
      <c r="C1959" s="493">
        <v>620</v>
      </c>
    </row>
    <row r="1960" spans="2:3" x14ac:dyDescent="0.35">
      <c r="B1960" s="346">
        <v>95651</v>
      </c>
      <c r="C1960" s="493">
        <v>70</v>
      </c>
    </row>
    <row r="1961" spans="2:3" x14ac:dyDescent="0.35">
      <c r="B1961" s="346">
        <v>95652</v>
      </c>
      <c r="C1961" s="493">
        <v>20</v>
      </c>
    </row>
    <row r="1962" spans="2:3" x14ac:dyDescent="0.35">
      <c r="B1962" s="346">
        <v>95653</v>
      </c>
      <c r="C1962" s="493">
        <v>30</v>
      </c>
    </row>
    <row r="1963" spans="2:3" x14ac:dyDescent="0.35">
      <c r="B1963" s="346">
        <v>95655</v>
      </c>
      <c r="C1963" s="493">
        <v>170</v>
      </c>
    </row>
    <row r="1964" spans="2:3" x14ac:dyDescent="0.35">
      <c r="B1964" s="346">
        <v>95656</v>
      </c>
      <c r="C1964" s="493">
        <v>20</v>
      </c>
    </row>
    <row r="1965" spans="2:3" x14ac:dyDescent="0.35">
      <c r="B1965" s="346">
        <v>95658</v>
      </c>
      <c r="C1965" s="493">
        <v>330</v>
      </c>
    </row>
    <row r="1966" spans="2:3" x14ac:dyDescent="0.35">
      <c r="B1966" s="346">
        <v>95659</v>
      </c>
      <c r="C1966" s="493">
        <v>30</v>
      </c>
    </row>
    <row r="1967" spans="2:3" x14ac:dyDescent="0.35">
      <c r="B1967" s="346">
        <v>95660</v>
      </c>
      <c r="C1967" s="493">
        <v>1070</v>
      </c>
    </row>
    <row r="1968" spans="2:3" x14ac:dyDescent="0.35">
      <c r="B1968" s="346">
        <v>95661</v>
      </c>
      <c r="C1968" s="493">
        <v>1220</v>
      </c>
    </row>
    <row r="1969" spans="2:3" x14ac:dyDescent="0.35">
      <c r="B1969" s="346">
        <v>95662</v>
      </c>
      <c r="C1969" s="493">
        <v>1490</v>
      </c>
    </row>
    <row r="1970" spans="2:3" x14ac:dyDescent="0.35">
      <c r="B1970" s="346">
        <v>95663</v>
      </c>
      <c r="C1970" s="493">
        <v>150</v>
      </c>
    </row>
    <row r="1971" spans="2:3" x14ac:dyDescent="0.35">
      <c r="B1971" s="346">
        <v>95664</v>
      </c>
      <c r="C1971" s="493">
        <v>80</v>
      </c>
    </row>
    <row r="1972" spans="2:3" x14ac:dyDescent="0.35">
      <c r="B1972" s="346">
        <v>95665</v>
      </c>
      <c r="C1972" s="493">
        <v>190</v>
      </c>
    </row>
    <row r="1973" spans="2:3" x14ac:dyDescent="0.35">
      <c r="B1973" s="346">
        <v>95666</v>
      </c>
      <c r="C1973" s="493">
        <v>250</v>
      </c>
    </row>
    <row r="1974" spans="2:3" x14ac:dyDescent="0.35">
      <c r="B1974" s="346">
        <v>95667</v>
      </c>
      <c r="C1974" s="493">
        <v>1840</v>
      </c>
    </row>
    <row r="1975" spans="2:3" x14ac:dyDescent="0.35">
      <c r="B1975" s="346">
        <v>95668</v>
      </c>
      <c r="C1975" s="493">
        <v>50</v>
      </c>
    </row>
    <row r="1976" spans="2:3" x14ac:dyDescent="0.35">
      <c r="B1976" s="346">
        <v>95669</v>
      </c>
      <c r="C1976" s="493">
        <v>160</v>
      </c>
    </row>
    <row r="1977" spans="2:3" x14ac:dyDescent="0.35">
      <c r="B1977" s="346">
        <v>95670</v>
      </c>
      <c r="C1977" s="493">
        <v>2020</v>
      </c>
    </row>
    <row r="1978" spans="2:3" x14ac:dyDescent="0.35">
      <c r="B1978" s="346">
        <v>95671</v>
      </c>
      <c r="C1978" s="493">
        <v>10</v>
      </c>
    </row>
    <row r="1979" spans="2:3" x14ac:dyDescent="0.35">
      <c r="B1979" s="346">
        <v>95672</v>
      </c>
      <c r="C1979" s="493">
        <v>200</v>
      </c>
    </row>
    <row r="1980" spans="2:3" x14ac:dyDescent="0.35">
      <c r="B1980" s="346">
        <v>95673</v>
      </c>
      <c r="C1980" s="493">
        <v>540</v>
      </c>
    </row>
    <row r="1981" spans="2:3" x14ac:dyDescent="0.35">
      <c r="B1981" s="346">
        <v>95674</v>
      </c>
      <c r="C1981" s="493">
        <v>50</v>
      </c>
    </row>
    <row r="1982" spans="2:3" x14ac:dyDescent="0.35">
      <c r="B1982" s="346">
        <v>95675</v>
      </c>
      <c r="C1982" s="493">
        <v>20</v>
      </c>
    </row>
    <row r="1983" spans="2:3" x14ac:dyDescent="0.35">
      <c r="B1983" s="346">
        <v>95676</v>
      </c>
      <c r="C1983" s="493">
        <v>10</v>
      </c>
    </row>
    <row r="1984" spans="2:3" x14ac:dyDescent="0.35">
      <c r="B1984" s="346">
        <v>95677</v>
      </c>
      <c r="C1984" s="493">
        <v>1220</v>
      </c>
    </row>
    <row r="1985" spans="2:3" x14ac:dyDescent="0.35">
      <c r="B1985" s="346">
        <v>95678</v>
      </c>
      <c r="C1985" s="493">
        <v>1910</v>
      </c>
    </row>
    <row r="1986" spans="2:3" x14ac:dyDescent="0.35">
      <c r="B1986" s="346">
        <v>95679</v>
      </c>
      <c r="C1986" s="493">
        <v>10</v>
      </c>
    </row>
    <row r="1987" spans="2:3" x14ac:dyDescent="0.35">
      <c r="B1987" s="346">
        <v>95680</v>
      </c>
      <c r="C1987" s="493">
        <v>10</v>
      </c>
    </row>
    <row r="1988" spans="2:3" x14ac:dyDescent="0.35">
      <c r="B1988" s="346">
        <v>95681</v>
      </c>
      <c r="C1988" s="493">
        <v>70</v>
      </c>
    </row>
    <row r="1989" spans="2:3" x14ac:dyDescent="0.35">
      <c r="B1989" s="346">
        <v>95682</v>
      </c>
      <c r="C1989" s="493">
        <v>1170</v>
      </c>
    </row>
    <row r="1990" spans="2:3" x14ac:dyDescent="0.35">
      <c r="B1990" s="346">
        <v>95683</v>
      </c>
      <c r="C1990" s="493">
        <v>190</v>
      </c>
    </row>
    <row r="1991" spans="2:3" x14ac:dyDescent="0.35">
      <c r="B1991" s="346">
        <v>95684</v>
      </c>
      <c r="C1991" s="493">
        <v>140</v>
      </c>
    </row>
    <row r="1992" spans="2:3" x14ac:dyDescent="0.35">
      <c r="B1992" s="346">
        <v>95685</v>
      </c>
      <c r="C1992" s="493">
        <v>200</v>
      </c>
    </row>
    <row r="1993" spans="2:3" x14ac:dyDescent="0.35">
      <c r="B1993" s="346">
        <v>95686</v>
      </c>
      <c r="C1993" s="493">
        <v>50</v>
      </c>
    </row>
    <row r="1994" spans="2:3" x14ac:dyDescent="0.35">
      <c r="B1994" s="346">
        <v>95687</v>
      </c>
      <c r="C1994" s="493">
        <v>1620</v>
      </c>
    </row>
    <row r="1995" spans="2:3" x14ac:dyDescent="0.35">
      <c r="B1995" s="346">
        <v>95688</v>
      </c>
      <c r="C1995" s="493">
        <v>1210</v>
      </c>
    </row>
    <row r="1996" spans="2:3" x14ac:dyDescent="0.35">
      <c r="B1996" s="346">
        <v>95689</v>
      </c>
      <c r="C1996" s="493">
        <v>40</v>
      </c>
    </row>
    <row r="1997" spans="2:3" x14ac:dyDescent="0.35">
      <c r="B1997" s="346">
        <v>95690</v>
      </c>
      <c r="C1997" s="493">
        <v>120</v>
      </c>
    </row>
    <row r="1998" spans="2:3" x14ac:dyDescent="0.35">
      <c r="B1998" s="346">
        <v>95691</v>
      </c>
      <c r="C1998" s="493">
        <v>1270</v>
      </c>
    </row>
    <row r="1999" spans="2:3" x14ac:dyDescent="0.35">
      <c r="B1999" s="346">
        <v>95692</v>
      </c>
      <c r="C1999" s="493">
        <v>160</v>
      </c>
    </row>
    <row r="2000" spans="2:3" x14ac:dyDescent="0.35">
      <c r="B2000" s="346">
        <v>95693</v>
      </c>
      <c r="C2000" s="493">
        <v>320</v>
      </c>
    </row>
    <row r="2001" spans="2:3" x14ac:dyDescent="0.35">
      <c r="B2001" s="346">
        <v>95694</v>
      </c>
      <c r="C2001" s="493">
        <v>360</v>
      </c>
    </row>
    <row r="2002" spans="2:3" x14ac:dyDescent="0.35">
      <c r="B2002" s="346">
        <v>95695</v>
      </c>
      <c r="C2002" s="493">
        <v>1080</v>
      </c>
    </row>
    <row r="2003" spans="2:3" x14ac:dyDescent="0.35">
      <c r="B2003" s="346">
        <v>95696</v>
      </c>
      <c r="C2003" s="493">
        <v>20</v>
      </c>
    </row>
    <row r="2004" spans="2:3" x14ac:dyDescent="0.35">
      <c r="B2004" s="346">
        <v>95697</v>
      </c>
      <c r="C2004" s="493">
        <v>20</v>
      </c>
    </row>
    <row r="2005" spans="2:3" x14ac:dyDescent="0.35">
      <c r="B2005" s="346">
        <v>95698</v>
      </c>
      <c r="C2005" s="493">
        <v>10</v>
      </c>
    </row>
    <row r="2006" spans="2:3" x14ac:dyDescent="0.35">
      <c r="B2006" s="346">
        <v>95699</v>
      </c>
      <c r="C2006" s="493">
        <v>10</v>
      </c>
    </row>
    <row r="2007" spans="2:3" x14ac:dyDescent="0.35">
      <c r="B2007" s="346">
        <v>95701</v>
      </c>
      <c r="C2007" s="493">
        <v>50</v>
      </c>
    </row>
    <row r="2008" spans="2:3" x14ac:dyDescent="0.35">
      <c r="B2008" s="346">
        <v>95703</v>
      </c>
      <c r="C2008" s="493">
        <v>90</v>
      </c>
    </row>
    <row r="2009" spans="2:3" x14ac:dyDescent="0.35">
      <c r="B2009" s="346">
        <v>95709</v>
      </c>
      <c r="C2009" s="493">
        <v>210</v>
      </c>
    </row>
    <row r="2010" spans="2:3" x14ac:dyDescent="0.35">
      <c r="B2010" s="346">
        <v>95712</v>
      </c>
      <c r="C2010" s="493">
        <v>10</v>
      </c>
    </row>
    <row r="2011" spans="2:3" x14ac:dyDescent="0.35">
      <c r="B2011" s="346">
        <v>95713</v>
      </c>
      <c r="C2011" s="493">
        <v>360</v>
      </c>
    </row>
    <row r="2012" spans="2:3" x14ac:dyDescent="0.35">
      <c r="B2012" s="346">
        <v>95714</v>
      </c>
      <c r="C2012" s="493">
        <v>20</v>
      </c>
    </row>
    <row r="2013" spans="2:3" x14ac:dyDescent="0.35">
      <c r="B2013" s="346">
        <v>95715</v>
      </c>
      <c r="C2013" s="493">
        <v>10</v>
      </c>
    </row>
    <row r="2014" spans="2:3" x14ac:dyDescent="0.35">
      <c r="B2014" s="346">
        <v>95717</v>
      </c>
      <c r="C2014" s="493">
        <v>10</v>
      </c>
    </row>
    <row r="2015" spans="2:3" x14ac:dyDescent="0.35">
      <c r="B2015" s="346">
        <v>95720</v>
      </c>
      <c r="C2015" s="493">
        <v>10</v>
      </c>
    </row>
    <row r="2016" spans="2:3" x14ac:dyDescent="0.35">
      <c r="B2016" s="346">
        <v>95722</v>
      </c>
      <c r="C2016" s="493">
        <v>270</v>
      </c>
    </row>
    <row r="2017" spans="2:3" x14ac:dyDescent="0.35">
      <c r="B2017" s="346">
        <v>95724</v>
      </c>
      <c r="C2017" s="493">
        <v>10</v>
      </c>
    </row>
    <row r="2018" spans="2:3" x14ac:dyDescent="0.35">
      <c r="B2018" s="346">
        <v>95726</v>
      </c>
      <c r="C2018" s="493">
        <v>390</v>
      </c>
    </row>
    <row r="2019" spans="2:3" x14ac:dyDescent="0.35">
      <c r="B2019" s="346">
        <v>95728</v>
      </c>
      <c r="C2019" s="493">
        <v>60</v>
      </c>
    </row>
    <row r="2020" spans="2:3" x14ac:dyDescent="0.35">
      <c r="B2020" s="346">
        <v>95735</v>
      </c>
      <c r="C2020" s="493">
        <v>10</v>
      </c>
    </row>
    <row r="2021" spans="2:3" x14ac:dyDescent="0.35">
      <c r="B2021" s="346">
        <v>95736</v>
      </c>
      <c r="C2021" s="493">
        <v>110</v>
      </c>
    </row>
    <row r="2022" spans="2:3" x14ac:dyDescent="0.35">
      <c r="B2022" s="346">
        <v>95741</v>
      </c>
      <c r="C2022" s="493">
        <v>10</v>
      </c>
    </row>
    <row r="2023" spans="2:3" x14ac:dyDescent="0.35">
      <c r="B2023" s="346">
        <v>95742</v>
      </c>
      <c r="C2023" s="493">
        <v>510</v>
      </c>
    </row>
    <row r="2024" spans="2:3" x14ac:dyDescent="0.35">
      <c r="B2024" s="346">
        <v>95746</v>
      </c>
      <c r="C2024" s="493">
        <v>880</v>
      </c>
    </row>
    <row r="2025" spans="2:3" x14ac:dyDescent="0.35">
      <c r="B2025" s="346">
        <v>95747</v>
      </c>
      <c r="C2025" s="493">
        <v>2680</v>
      </c>
    </row>
    <row r="2026" spans="2:3" x14ac:dyDescent="0.35">
      <c r="B2026" s="346">
        <v>95757</v>
      </c>
      <c r="C2026" s="493">
        <v>2230</v>
      </c>
    </row>
    <row r="2027" spans="2:3" x14ac:dyDescent="0.35">
      <c r="B2027" s="346">
        <v>95758</v>
      </c>
      <c r="C2027" s="493">
        <v>2480</v>
      </c>
    </row>
    <row r="2028" spans="2:3" x14ac:dyDescent="0.35">
      <c r="B2028" s="346">
        <v>95759</v>
      </c>
      <c r="C2028" s="493">
        <v>10</v>
      </c>
    </row>
    <row r="2029" spans="2:3" x14ac:dyDescent="0.35">
      <c r="B2029" s="346">
        <v>95762</v>
      </c>
      <c r="C2029" s="493">
        <v>1720</v>
      </c>
    </row>
    <row r="2030" spans="2:3" x14ac:dyDescent="0.35">
      <c r="B2030" s="346">
        <v>95763</v>
      </c>
      <c r="C2030" s="493">
        <v>10</v>
      </c>
    </row>
    <row r="2031" spans="2:3" x14ac:dyDescent="0.35">
      <c r="B2031" s="346">
        <v>95765</v>
      </c>
      <c r="C2031" s="493">
        <v>1550</v>
      </c>
    </row>
    <row r="2032" spans="2:3" x14ac:dyDescent="0.35">
      <c r="B2032" s="346">
        <v>95776</v>
      </c>
      <c r="C2032" s="493">
        <v>940</v>
      </c>
    </row>
    <row r="2033" spans="2:3" x14ac:dyDescent="0.35">
      <c r="B2033" s="346">
        <v>95798</v>
      </c>
      <c r="C2033" s="493">
        <v>10</v>
      </c>
    </row>
    <row r="2034" spans="2:3" x14ac:dyDescent="0.35">
      <c r="B2034" s="346">
        <v>95811</v>
      </c>
      <c r="C2034" s="493">
        <v>360</v>
      </c>
    </row>
    <row r="2035" spans="2:3" x14ac:dyDescent="0.35">
      <c r="B2035" s="346">
        <v>95812</v>
      </c>
      <c r="C2035" s="493">
        <v>10</v>
      </c>
    </row>
    <row r="2036" spans="2:3" x14ac:dyDescent="0.35">
      <c r="B2036" s="346">
        <v>95813</v>
      </c>
      <c r="C2036" s="493">
        <v>10</v>
      </c>
    </row>
    <row r="2037" spans="2:3" x14ac:dyDescent="0.35">
      <c r="B2037" s="346">
        <v>95814</v>
      </c>
      <c r="C2037" s="493">
        <v>350</v>
      </c>
    </row>
    <row r="2038" spans="2:3" x14ac:dyDescent="0.35">
      <c r="B2038" s="346">
        <v>95815</v>
      </c>
      <c r="C2038" s="493">
        <v>710</v>
      </c>
    </row>
    <row r="2039" spans="2:3" x14ac:dyDescent="0.35">
      <c r="B2039" s="346">
        <v>95816</v>
      </c>
      <c r="C2039" s="493">
        <v>850</v>
      </c>
    </row>
    <row r="2040" spans="2:3" x14ac:dyDescent="0.35">
      <c r="B2040" s="346">
        <v>95817</v>
      </c>
      <c r="C2040" s="493">
        <v>460</v>
      </c>
    </row>
    <row r="2041" spans="2:3" x14ac:dyDescent="0.35">
      <c r="B2041" s="346">
        <v>95818</v>
      </c>
      <c r="C2041" s="493">
        <v>790</v>
      </c>
    </row>
    <row r="2042" spans="2:3" x14ac:dyDescent="0.35">
      <c r="B2042" s="346">
        <v>95819</v>
      </c>
      <c r="C2042" s="493">
        <v>540</v>
      </c>
    </row>
    <row r="2043" spans="2:3" x14ac:dyDescent="0.35">
      <c r="B2043" s="346">
        <v>95820</v>
      </c>
      <c r="C2043" s="493">
        <v>1110</v>
      </c>
    </row>
    <row r="2044" spans="2:3" x14ac:dyDescent="0.35">
      <c r="B2044" s="346">
        <v>95821</v>
      </c>
      <c r="C2044" s="493">
        <v>1110</v>
      </c>
    </row>
    <row r="2045" spans="2:3" x14ac:dyDescent="0.35">
      <c r="B2045" s="346">
        <v>95822</v>
      </c>
      <c r="C2045" s="493">
        <v>1370</v>
      </c>
    </row>
    <row r="2046" spans="2:3" x14ac:dyDescent="0.35">
      <c r="B2046" s="346">
        <v>95823</v>
      </c>
      <c r="C2046" s="493">
        <v>2620</v>
      </c>
    </row>
    <row r="2047" spans="2:3" x14ac:dyDescent="0.35">
      <c r="B2047" s="346">
        <v>95824</v>
      </c>
      <c r="C2047" s="493">
        <v>1020</v>
      </c>
    </row>
    <row r="2048" spans="2:3" x14ac:dyDescent="0.35">
      <c r="B2048" s="346">
        <v>95825</v>
      </c>
      <c r="C2048" s="493">
        <v>1070</v>
      </c>
    </row>
    <row r="2049" spans="2:3" x14ac:dyDescent="0.35">
      <c r="B2049" s="346">
        <v>95826</v>
      </c>
      <c r="C2049" s="493">
        <v>1200</v>
      </c>
    </row>
    <row r="2050" spans="2:3" x14ac:dyDescent="0.35">
      <c r="B2050" s="346">
        <v>95827</v>
      </c>
      <c r="C2050" s="493">
        <v>700</v>
      </c>
    </row>
    <row r="2051" spans="2:3" x14ac:dyDescent="0.35">
      <c r="B2051" s="346">
        <v>95828</v>
      </c>
      <c r="C2051" s="493">
        <v>2670</v>
      </c>
    </row>
    <row r="2052" spans="2:3" x14ac:dyDescent="0.35">
      <c r="B2052" s="346">
        <v>95829</v>
      </c>
      <c r="C2052" s="493">
        <v>1550</v>
      </c>
    </row>
    <row r="2053" spans="2:3" x14ac:dyDescent="0.35">
      <c r="B2053" s="346">
        <v>95830</v>
      </c>
      <c r="C2053" s="493">
        <v>50</v>
      </c>
    </row>
    <row r="2054" spans="2:3" x14ac:dyDescent="0.35">
      <c r="B2054" s="346">
        <v>95831</v>
      </c>
      <c r="C2054" s="493">
        <v>1290</v>
      </c>
    </row>
    <row r="2055" spans="2:3" x14ac:dyDescent="0.35">
      <c r="B2055" s="346">
        <v>95832</v>
      </c>
      <c r="C2055" s="493">
        <v>370</v>
      </c>
    </row>
    <row r="2056" spans="2:3" x14ac:dyDescent="0.35">
      <c r="B2056" s="346">
        <v>95833</v>
      </c>
      <c r="C2056" s="493">
        <v>1370</v>
      </c>
    </row>
    <row r="2057" spans="2:3" x14ac:dyDescent="0.35">
      <c r="B2057" s="346">
        <v>95834</v>
      </c>
      <c r="C2057" s="493">
        <v>1670</v>
      </c>
    </row>
    <row r="2058" spans="2:3" x14ac:dyDescent="0.35">
      <c r="B2058" s="346">
        <v>95835</v>
      </c>
      <c r="C2058" s="493">
        <v>1790</v>
      </c>
    </row>
    <row r="2059" spans="2:3" x14ac:dyDescent="0.35">
      <c r="B2059" s="346">
        <v>95836</v>
      </c>
      <c r="C2059" s="493">
        <v>10</v>
      </c>
    </row>
    <row r="2060" spans="2:3" x14ac:dyDescent="0.35">
      <c r="B2060" s="346">
        <v>95837</v>
      </c>
      <c r="C2060" s="493">
        <v>20</v>
      </c>
    </row>
    <row r="2061" spans="2:3" x14ac:dyDescent="0.35">
      <c r="B2061" s="346">
        <v>95838</v>
      </c>
      <c r="C2061" s="493">
        <v>1060</v>
      </c>
    </row>
    <row r="2062" spans="2:3" x14ac:dyDescent="0.35">
      <c r="B2062" s="346">
        <v>95841</v>
      </c>
      <c r="C2062" s="493">
        <v>780</v>
      </c>
    </row>
    <row r="2063" spans="2:3" x14ac:dyDescent="0.35">
      <c r="B2063" s="346">
        <v>95842</v>
      </c>
      <c r="C2063" s="493">
        <v>1150</v>
      </c>
    </row>
    <row r="2064" spans="2:3" x14ac:dyDescent="0.35">
      <c r="B2064" s="346">
        <v>95843</v>
      </c>
      <c r="C2064" s="493">
        <v>2260</v>
      </c>
    </row>
    <row r="2065" spans="2:3" x14ac:dyDescent="0.35">
      <c r="B2065" s="346">
        <v>95851</v>
      </c>
      <c r="C2065" s="493">
        <v>10</v>
      </c>
    </row>
    <row r="2066" spans="2:3" x14ac:dyDescent="0.35">
      <c r="B2066" s="346">
        <v>95853</v>
      </c>
      <c r="C2066" s="493">
        <v>10</v>
      </c>
    </row>
    <row r="2067" spans="2:3" x14ac:dyDescent="0.35">
      <c r="B2067" s="346">
        <v>95860</v>
      </c>
      <c r="C2067" s="493">
        <v>10</v>
      </c>
    </row>
    <row r="2068" spans="2:3" x14ac:dyDescent="0.35">
      <c r="B2068" s="346">
        <v>95864</v>
      </c>
      <c r="C2068" s="493">
        <v>810</v>
      </c>
    </row>
    <row r="2069" spans="2:3" x14ac:dyDescent="0.35">
      <c r="B2069" s="346">
        <v>95865</v>
      </c>
      <c r="C2069" s="493">
        <v>10</v>
      </c>
    </row>
    <row r="2070" spans="2:3" x14ac:dyDescent="0.35">
      <c r="B2070" s="346">
        <v>95866</v>
      </c>
      <c r="C2070" s="493">
        <v>10</v>
      </c>
    </row>
    <row r="2071" spans="2:3" x14ac:dyDescent="0.35">
      <c r="B2071" s="346">
        <v>95867</v>
      </c>
      <c r="C2071" s="493">
        <v>10</v>
      </c>
    </row>
    <row r="2072" spans="2:3" x14ac:dyDescent="0.35">
      <c r="B2072" s="346">
        <v>95901</v>
      </c>
      <c r="C2072" s="493">
        <v>900</v>
      </c>
    </row>
    <row r="2073" spans="2:3" x14ac:dyDescent="0.35">
      <c r="B2073" s="346">
        <v>95903</v>
      </c>
      <c r="C2073" s="493">
        <v>10</v>
      </c>
    </row>
    <row r="2074" spans="2:3" x14ac:dyDescent="0.35">
      <c r="B2074" s="346">
        <v>95910</v>
      </c>
      <c r="C2074" s="493">
        <v>10</v>
      </c>
    </row>
    <row r="2075" spans="2:3" x14ac:dyDescent="0.35">
      <c r="B2075" s="346">
        <v>95912</v>
      </c>
      <c r="C2075" s="493">
        <v>210</v>
      </c>
    </row>
    <row r="2076" spans="2:3" x14ac:dyDescent="0.35">
      <c r="B2076" s="346">
        <v>95913</v>
      </c>
      <c r="C2076" s="493">
        <v>30</v>
      </c>
    </row>
    <row r="2077" spans="2:3" x14ac:dyDescent="0.35">
      <c r="B2077" s="346">
        <v>95914</v>
      </c>
      <c r="C2077" s="493">
        <v>30</v>
      </c>
    </row>
    <row r="2078" spans="2:3" x14ac:dyDescent="0.35">
      <c r="B2078" s="346">
        <v>95915</v>
      </c>
      <c r="C2078" s="493">
        <v>10</v>
      </c>
    </row>
    <row r="2079" spans="2:3" x14ac:dyDescent="0.35">
      <c r="B2079" s="346">
        <v>95916</v>
      </c>
      <c r="C2079" s="493">
        <v>40</v>
      </c>
    </row>
    <row r="2080" spans="2:3" x14ac:dyDescent="0.35">
      <c r="B2080" s="346">
        <v>95917</v>
      </c>
      <c r="C2080" s="493">
        <v>90</v>
      </c>
    </row>
    <row r="2081" spans="2:3" x14ac:dyDescent="0.35">
      <c r="B2081" s="346">
        <v>95918</v>
      </c>
      <c r="C2081" s="493">
        <v>110</v>
      </c>
    </row>
    <row r="2082" spans="2:3" x14ac:dyDescent="0.35">
      <c r="B2082" s="346">
        <v>95919</v>
      </c>
      <c r="C2082" s="493">
        <v>50</v>
      </c>
    </row>
    <row r="2083" spans="2:3" x14ac:dyDescent="0.35">
      <c r="B2083" s="346">
        <v>95920</v>
      </c>
      <c r="C2083" s="493">
        <v>10</v>
      </c>
    </row>
    <row r="2084" spans="2:3" x14ac:dyDescent="0.35">
      <c r="B2084" s="346">
        <v>95922</v>
      </c>
      <c r="C2084" s="493">
        <v>50</v>
      </c>
    </row>
    <row r="2085" spans="2:3" x14ac:dyDescent="0.35">
      <c r="B2085" s="346">
        <v>95923</v>
      </c>
      <c r="C2085" s="493">
        <v>10</v>
      </c>
    </row>
    <row r="2086" spans="2:3" x14ac:dyDescent="0.35">
      <c r="B2086" s="346">
        <v>95924</v>
      </c>
      <c r="C2086" s="493">
        <v>10</v>
      </c>
    </row>
    <row r="2087" spans="2:3" x14ac:dyDescent="0.35">
      <c r="B2087" s="346">
        <v>95925</v>
      </c>
      <c r="C2087" s="493">
        <v>10</v>
      </c>
    </row>
    <row r="2088" spans="2:3" x14ac:dyDescent="0.35">
      <c r="B2088" s="346">
        <v>95926</v>
      </c>
      <c r="C2088" s="493">
        <v>1390</v>
      </c>
    </row>
    <row r="2089" spans="2:3" x14ac:dyDescent="0.35">
      <c r="B2089" s="346">
        <v>95927</v>
      </c>
      <c r="C2089" s="493">
        <v>30</v>
      </c>
    </row>
    <row r="2090" spans="2:3" x14ac:dyDescent="0.35">
      <c r="B2090" s="346">
        <v>95928</v>
      </c>
      <c r="C2090" s="493">
        <v>1460</v>
      </c>
    </row>
    <row r="2091" spans="2:3" x14ac:dyDescent="0.35">
      <c r="B2091" s="346">
        <v>95929</v>
      </c>
      <c r="C2091" s="493">
        <v>10</v>
      </c>
    </row>
    <row r="2092" spans="2:3" x14ac:dyDescent="0.35">
      <c r="B2092" s="346">
        <v>95930</v>
      </c>
      <c r="C2092" s="493">
        <v>10</v>
      </c>
    </row>
    <row r="2093" spans="2:3" x14ac:dyDescent="0.35">
      <c r="B2093" s="346">
        <v>95932</v>
      </c>
      <c r="C2093" s="493">
        <v>250</v>
      </c>
    </row>
    <row r="2094" spans="2:3" x14ac:dyDescent="0.35">
      <c r="B2094" s="346">
        <v>95934</v>
      </c>
      <c r="C2094" s="493">
        <v>10</v>
      </c>
    </row>
    <row r="2095" spans="2:3" x14ac:dyDescent="0.35">
      <c r="B2095" s="346">
        <v>95935</v>
      </c>
      <c r="C2095" s="493">
        <v>30</v>
      </c>
    </row>
    <row r="2096" spans="2:3" x14ac:dyDescent="0.35">
      <c r="B2096" s="346">
        <v>95936</v>
      </c>
      <c r="C2096" s="493">
        <v>10</v>
      </c>
    </row>
    <row r="2097" spans="2:3" x14ac:dyDescent="0.35">
      <c r="B2097" s="346">
        <v>95937</v>
      </c>
      <c r="C2097" s="493">
        <v>60</v>
      </c>
    </row>
    <row r="2098" spans="2:3" x14ac:dyDescent="0.35">
      <c r="B2098" s="346">
        <v>95938</v>
      </c>
      <c r="C2098" s="493">
        <v>170</v>
      </c>
    </row>
    <row r="2099" spans="2:3" x14ac:dyDescent="0.35">
      <c r="B2099" s="346">
        <v>95939</v>
      </c>
      <c r="C2099" s="493">
        <v>10</v>
      </c>
    </row>
    <row r="2100" spans="2:3" x14ac:dyDescent="0.35">
      <c r="B2100" s="346">
        <v>95940</v>
      </c>
      <c r="C2100" s="493">
        <v>10</v>
      </c>
    </row>
    <row r="2101" spans="2:3" x14ac:dyDescent="0.35">
      <c r="B2101" s="346">
        <v>95941</v>
      </c>
      <c r="C2101" s="493">
        <v>10</v>
      </c>
    </row>
    <row r="2102" spans="2:3" x14ac:dyDescent="0.35">
      <c r="B2102" s="346">
        <v>95942</v>
      </c>
      <c r="C2102" s="493">
        <v>80</v>
      </c>
    </row>
    <row r="2103" spans="2:3" x14ac:dyDescent="0.35">
      <c r="B2103" s="346">
        <v>95943</v>
      </c>
      <c r="C2103" s="493">
        <v>50</v>
      </c>
    </row>
    <row r="2104" spans="2:3" x14ac:dyDescent="0.35">
      <c r="B2104" s="346">
        <v>95945</v>
      </c>
      <c r="C2104" s="493">
        <v>1590</v>
      </c>
    </row>
    <row r="2105" spans="2:3" x14ac:dyDescent="0.35">
      <c r="B2105" s="346">
        <v>95946</v>
      </c>
      <c r="C2105" s="493">
        <v>550</v>
      </c>
    </row>
    <row r="2106" spans="2:3" x14ac:dyDescent="0.35">
      <c r="B2106" s="346">
        <v>95947</v>
      </c>
      <c r="C2106" s="493">
        <v>60</v>
      </c>
    </row>
    <row r="2107" spans="2:3" x14ac:dyDescent="0.35">
      <c r="B2107" s="346">
        <v>95948</v>
      </c>
      <c r="C2107" s="493">
        <v>380</v>
      </c>
    </row>
    <row r="2108" spans="2:3" x14ac:dyDescent="0.35">
      <c r="B2108" s="346">
        <v>95949</v>
      </c>
      <c r="C2108" s="493">
        <v>1280</v>
      </c>
    </row>
    <row r="2109" spans="2:3" x14ac:dyDescent="0.35">
      <c r="B2109" s="346">
        <v>95950</v>
      </c>
      <c r="C2109" s="493">
        <v>40</v>
      </c>
    </row>
    <row r="2110" spans="2:3" x14ac:dyDescent="0.35">
      <c r="B2110" s="346">
        <v>95951</v>
      </c>
      <c r="C2110" s="493">
        <v>90</v>
      </c>
    </row>
    <row r="2111" spans="2:3" x14ac:dyDescent="0.35">
      <c r="B2111" s="346">
        <v>95953</v>
      </c>
      <c r="C2111" s="493">
        <v>570</v>
      </c>
    </row>
    <row r="2112" spans="2:3" x14ac:dyDescent="0.35">
      <c r="B2112" s="346">
        <v>95954</v>
      </c>
      <c r="C2112" s="493">
        <v>320</v>
      </c>
    </row>
    <row r="2113" spans="2:3" x14ac:dyDescent="0.35">
      <c r="B2113" s="346">
        <v>95955</v>
      </c>
      <c r="C2113" s="493">
        <v>60</v>
      </c>
    </row>
    <row r="2114" spans="2:3" x14ac:dyDescent="0.35">
      <c r="B2114" s="346">
        <v>95956</v>
      </c>
      <c r="C2114" s="493">
        <v>30</v>
      </c>
    </row>
    <row r="2115" spans="2:3" x14ac:dyDescent="0.35">
      <c r="B2115" s="346">
        <v>95957</v>
      </c>
      <c r="C2115" s="493">
        <v>20</v>
      </c>
    </row>
    <row r="2116" spans="2:3" x14ac:dyDescent="0.35">
      <c r="B2116" s="346">
        <v>95958</v>
      </c>
      <c r="C2116" s="493">
        <v>10</v>
      </c>
    </row>
    <row r="2117" spans="2:3" x14ac:dyDescent="0.35">
      <c r="B2117" s="346">
        <v>95959</v>
      </c>
      <c r="C2117" s="493">
        <v>1550</v>
      </c>
    </row>
    <row r="2118" spans="2:3" x14ac:dyDescent="0.35">
      <c r="B2118" s="346">
        <v>95960</v>
      </c>
      <c r="C2118" s="493">
        <v>70</v>
      </c>
    </row>
    <row r="2119" spans="2:3" x14ac:dyDescent="0.35">
      <c r="B2119" s="346">
        <v>95961</v>
      </c>
      <c r="C2119" s="493">
        <v>850</v>
      </c>
    </row>
    <row r="2120" spans="2:3" x14ac:dyDescent="0.35">
      <c r="B2120" s="346">
        <v>95962</v>
      </c>
      <c r="C2120" s="493">
        <v>90</v>
      </c>
    </row>
    <row r="2121" spans="2:3" x14ac:dyDescent="0.35">
      <c r="B2121" s="346">
        <v>95963</v>
      </c>
      <c r="C2121" s="493">
        <v>540</v>
      </c>
    </row>
    <row r="2122" spans="2:3" x14ac:dyDescent="0.35">
      <c r="B2122" s="346">
        <v>95965</v>
      </c>
      <c r="C2122" s="493">
        <v>500</v>
      </c>
    </row>
    <row r="2123" spans="2:3" x14ac:dyDescent="0.35">
      <c r="B2123" s="346">
        <v>95966</v>
      </c>
      <c r="C2123" s="493">
        <v>820</v>
      </c>
    </row>
    <row r="2124" spans="2:3" x14ac:dyDescent="0.35">
      <c r="B2124" s="346">
        <v>95967</v>
      </c>
      <c r="C2124" s="493">
        <v>20</v>
      </c>
    </row>
    <row r="2125" spans="2:3" x14ac:dyDescent="0.35">
      <c r="B2125" s="346">
        <v>95968</v>
      </c>
      <c r="C2125" s="493">
        <v>50</v>
      </c>
    </row>
    <row r="2126" spans="2:3" x14ac:dyDescent="0.35">
      <c r="B2126" s="346">
        <v>95969</v>
      </c>
      <c r="C2126" s="493">
        <v>330</v>
      </c>
    </row>
    <row r="2127" spans="2:3" x14ac:dyDescent="0.35">
      <c r="B2127" s="346">
        <v>95970</v>
      </c>
      <c r="C2127" s="493">
        <v>10</v>
      </c>
    </row>
    <row r="2128" spans="2:3" x14ac:dyDescent="0.35">
      <c r="B2128" s="346">
        <v>95971</v>
      </c>
      <c r="C2128" s="493">
        <v>240</v>
      </c>
    </row>
    <row r="2129" spans="2:3" x14ac:dyDescent="0.35">
      <c r="B2129" s="346">
        <v>95972</v>
      </c>
      <c r="C2129" s="493">
        <v>10</v>
      </c>
    </row>
    <row r="2130" spans="2:3" x14ac:dyDescent="0.35">
      <c r="B2130" s="346">
        <v>95973</v>
      </c>
      <c r="C2130" s="493">
        <v>1590</v>
      </c>
    </row>
    <row r="2131" spans="2:3" x14ac:dyDescent="0.35">
      <c r="B2131" s="346">
        <v>95974</v>
      </c>
      <c r="C2131" s="493">
        <v>10</v>
      </c>
    </row>
    <row r="2132" spans="2:3" x14ac:dyDescent="0.35">
      <c r="B2132" s="346">
        <v>95975</v>
      </c>
      <c r="C2132" s="493">
        <v>150</v>
      </c>
    </row>
    <row r="2133" spans="2:3" x14ac:dyDescent="0.35">
      <c r="B2133" s="346">
        <v>95977</v>
      </c>
      <c r="C2133" s="493">
        <v>120</v>
      </c>
    </row>
    <row r="2134" spans="2:3" x14ac:dyDescent="0.35">
      <c r="B2134" s="346">
        <v>95978</v>
      </c>
      <c r="C2134" s="493">
        <v>10</v>
      </c>
    </row>
    <row r="2135" spans="2:3" x14ac:dyDescent="0.35">
      <c r="B2135" s="346">
        <v>95979</v>
      </c>
      <c r="C2135" s="493">
        <v>30</v>
      </c>
    </row>
    <row r="2136" spans="2:3" x14ac:dyDescent="0.35">
      <c r="B2136" s="346">
        <v>95980</v>
      </c>
      <c r="C2136" s="493">
        <v>10</v>
      </c>
    </row>
    <row r="2137" spans="2:3" x14ac:dyDescent="0.35">
      <c r="B2137" s="346">
        <v>95981</v>
      </c>
      <c r="C2137" s="493">
        <v>10</v>
      </c>
    </row>
    <row r="2138" spans="2:3" x14ac:dyDescent="0.35">
      <c r="B2138" s="346">
        <v>95982</v>
      </c>
      <c r="C2138" s="493">
        <v>130</v>
      </c>
    </row>
    <row r="2139" spans="2:3" x14ac:dyDescent="0.35">
      <c r="B2139" s="346">
        <v>95983</v>
      </c>
      <c r="C2139" s="493">
        <v>20</v>
      </c>
    </row>
    <row r="2140" spans="2:3" x14ac:dyDescent="0.35">
      <c r="B2140" s="346">
        <v>95984</v>
      </c>
      <c r="C2140" s="493">
        <v>10</v>
      </c>
    </row>
    <row r="2141" spans="2:3" x14ac:dyDescent="0.35">
      <c r="B2141" s="346">
        <v>95986</v>
      </c>
      <c r="C2141" s="493">
        <v>10</v>
      </c>
    </row>
    <row r="2142" spans="2:3" x14ac:dyDescent="0.35">
      <c r="B2142" s="346">
        <v>95987</v>
      </c>
      <c r="C2142" s="493">
        <v>290</v>
      </c>
    </row>
    <row r="2143" spans="2:3" x14ac:dyDescent="0.35">
      <c r="B2143" s="346">
        <v>95988</v>
      </c>
      <c r="C2143" s="493">
        <v>280</v>
      </c>
    </row>
    <row r="2144" spans="2:3" x14ac:dyDescent="0.35">
      <c r="B2144" s="346">
        <v>95991</v>
      </c>
      <c r="C2144" s="493">
        <v>1510</v>
      </c>
    </row>
    <row r="2145" spans="2:3" x14ac:dyDescent="0.35">
      <c r="B2145" s="346">
        <v>95992</v>
      </c>
      <c r="C2145" s="493">
        <v>10</v>
      </c>
    </row>
    <row r="2146" spans="2:3" x14ac:dyDescent="0.35">
      <c r="B2146" s="346">
        <v>95993</v>
      </c>
      <c r="C2146" s="493">
        <v>2300</v>
      </c>
    </row>
    <row r="2147" spans="2:3" x14ac:dyDescent="0.35">
      <c r="B2147" s="346">
        <v>96001</v>
      </c>
      <c r="C2147" s="493">
        <v>1320</v>
      </c>
    </row>
    <row r="2148" spans="2:3" x14ac:dyDescent="0.35">
      <c r="B2148" s="346">
        <v>96002</v>
      </c>
      <c r="C2148" s="493">
        <v>1350</v>
      </c>
    </row>
    <row r="2149" spans="2:3" x14ac:dyDescent="0.35">
      <c r="B2149" s="346">
        <v>96003</v>
      </c>
      <c r="C2149" s="493">
        <v>2040</v>
      </c>
    </row>
    <row r="2150" spans="2:3" x14ac:dyDescent="0.35">
      <c r="B2150" s="346">
        <v>96006</v>
      </c>
      <c r="C2150" s="493">
        <v>30</v>
      </c>
    </row>
    <row r="2151" spans="2:3" x14ac:dyDescent="0.35">
      <c r="B2151" s="346">
        <v>96007</v>
      </c>
      <c r="C2151" s="493">
        <v>820</v>
      </c>
    </row>
    <row r="2152" spans="2:3" x14ac:dyDescent="0.35">
      <c r="B2152" s="346">
        <v>96008</v>
      </c>
      <c r="C2152" s="493">
        <v>70</v>
      </c>
    </row>
    <row r="2153" spans="2:3" x14ac:dyDescent="0.35">
      <c r="B2153" s="346">
        <v>96009</v>
      </c>
      <c r="C2153" s="493">
        <v>30</v>
      </c>
    </row>
    <row r="2154" spans="2:3" x14ac:dyDescent="0.35">
      <c r="B2154" s="346">
        <v>96010</v>
      </c>
      <c r="C2154" s="493">
        <v>10</v>
      </c>
    </row>
    <row r="2155" spans="2:3" x14ac:dyDescent="0.35">
      <c r="B2155" s="346">
        <v>96011</v>
      </c>
      <c r="C2155" s="493">
        <v>10</v>
      </c>
    </row>
    <row r="2156" spans="2:3" x14ac:dyDescent="0.35">
      <c r="B2156" s="346">
        <v>96013</v>
      </c>
      <c r="C2156" s="493">
        <v>110</v>
      </c>
    </row>
    <row r="2157" spans="2:3" x14ac:dyDescent="0.35">
      <c r="B2157" s="346">
        <v>96014</v>
      </c>
      <c r="C2157" s="493">
        <v>10</v>
      </c>
    </row>
    <row r="2158" spans="2:3" x14ac:dyDescent="0.35">
      <c r="B2158" s="346">
        <v>96015</v>
      </c>
      <c r="C2158" s="493">
        <v>10</v>
      </c>
    </row>
    <row r="2159" spans="2:3" x14ac:dyDescent="0.35">
      <c r="B2159" s="346">
        <v>96016</v>
      </c>
      <c r="C2159" s="493">
        <v>10</v>
      </c>
    </row>
    <row r="2160" spans="2:3" x14ac:dyDescent="0.35">
      <c r="B2160" s="346">
        <v>96017</v>
      </c>
      <c r="C2160" s="493">
        <v>10</v>
      </c>
    </row>
    <row r="2161" spans="2:3" x14ac:dyDescent="0.35">
      <c r="B2161" s="346">
        <v>96019</v>
      </c>
      <c r="C2161" s="493">
        <v>390</v>
      </c>
    </row>
    <row r="2162" spans="2:3" x14ac:dyDescent="0.35">
      <c r="B2162" s="346">
        <v>96020</v>
      </c>
      <c r="C2162" s="493">
        <v>150</v>
      </c>
    </row>
    <row r="2163" spans="2:3" x14ac:dyDescent="0.35">
      <c r="B2163" s="346">
        <v>96021</v>
      </c>
      <c r="C2163" s="493">
        <v>520</v>
      </c>
    </row>
    <row r="2164" spans="2:3" x14ac:dyDescent="0.35">
      <c r="B2164" s="346">
        <v>96022</v>
      </c>
      <c r="C2164" s="493">
        <v>590</v>
      </c>
    </row>
    <row r="2165" spans="2:3" x14ac:dyDescent="0.35">
      <c r="B2165" s="346">
        <v>96023</v>
      </c>
      <c r="C2165" s="493">
        <v>30</v>
      </c>
    </row>
    <row r="2166" spans="2:3" x14ac:dyDescent="0.35">
      <c r="B2166" s="346">
        <v>96024</v>
      </c>
      <c r="C2166" s="493">
        <v>40</v>
      </c>
    </row>
    <row r="2167" spans="2:3" x14ac:dyDescent="0.35">
      <c r="B2167" s="346">
        <v>96025</v>
      </c>
      <c r="C2167" s="493">
        <v>90</v>
      </c>
    </row>
    <row r="2168" spans="2:3" x14ac:dyDescent="0.35">
      <c r="B2168" s="346">
        <v>96027</v>
      </c>
      <c r="C2168" s="493">
        <v>70</v>
      </c>
    </row>
    <row r="2169" spans="2:3" x14ac:dyDescent="0.35">
      <c r="B2169" s="346">
        <v>96028</v>
      </c>
      <c r="C2169" s="493">
        <v>50</v>
      </c>
    </row>
    <row r="2170" spans="2:3" x14ac:dyDescent="0.35">
      <c r="B2170" s="346">
        <v>96029</v>
      </c>
      <c r="C2170" s="493">
        <v>10</v>
      </c>
    </row>
    <row r="2171" spans="2:3" x14ac:dyDescent="0.35">
      <c r="B2171" s="346">
        <v>96031</v>
      </c>
      <c r="C2171" s="493">
        <v>10</v>
      </c>
    </row>
    <row r="2172" spans="2:3" x14ac:dyDescent="0.35">
      <c r="B2172" s="346">
        <v>96032</v>
      </c>
      <c r="C2172" s="493">
        <v>100</v>
      </c>
    </row>
    <row r="2173" spans="2:3" x14ac:dyDescent="0.35">
      <c r="B2173" s="346">
        <v>96033</v>
      </c>
      <c r="C2173" s="493">
        <v>20</v>
      </c>
    </row>
    <row r="2174" spans="2:3" x14ac:dyDescent="0.35">
      <c r="B2174" s="346">
        <v>96034</v>
      </c>
      <c r="C2174" s="493">
        <v>10</v>
      </c>
    </row>
    <row r="2175" spans="2:3" x14ac:dyDescent="0.35">
      <c r="B2175" s="346">
        <v>96035</v>
      </c>
      <c r="C2175" s="493">
        <v>110</v>
      </c>
    </row>
    <row r="2176" spans="2:3" x14ac:dyDescent="0.35">
      <c r="B2176" s="346">
        <v>96037</v>
      </c>
      <c r="C2176" s="493">
        <v>10</v>
      </c>
    </row>
    <row r="2177" spans="2:3" x14ac:dyDescent="0.35">
      <c r="B2177" s="346">
        <v>96038</v>
      </c>
      <c r="C2177" s="493">
        <v>10</v>
      </c>
    </row>
    <row r="2178" spans="2:3" x14ac:dyDescent="0.35">
      <c r="B2178" s="346">
        <v>96039</v>
      </c>
      <c r="C2178" s="493">
        <v>30</v>
      </c>
    </row>
    <row r="2179" spans="2:3" x14ac:dyDescent="0.35">
      <c r="B2179" s="346">
        <v>96040</v>
      </c>
      <c r="C2179" s="493">
        <v>20</v>
      </c>
    </row>
    <row r="2180" spans="2:3" x14ac:dyDescent="0.35">
      <c r="B2180" s="346">
        <v>96041</v>
      </c>
      <c r="C2180" s="493">
        <v>100</v>
      </c>
    </row>
    <row r="2181" spans="2:3" x14ac:dyDescent="0.35">
      <c r="B2181" s="346">
        <v>96044</v>
      </c>
      <c r="C2181" s="493">
        <v>40</v>
      </c>
    </row>
    <row r="2182" spans="2:3" x14ac:dyDescent="0.35">
      <c r="B2182" s="346">
        <v>96046</v>
      </c>
      <c r="C2182" s="493">
        <v>10</v>
      </c>
    </row>
    <row r="2183" spans="2:3" x14ac:dyDescent="0.35">
      <c r="B2183" s="346">
        <v>96047</v>
      </c>
      <c r="C2183" s="493">
        <v>30</v>
      </c>
    </row>
    <row r="2184" spans="2:3" x14ac:dyDescent="0.35">
      <c r="B2184" s="346">
        <v>96048</v>
      </c>
      <c r="C2184" s="493">
        <v>50</v>
      </c>
    </row>
    <row r="2185" spans="2:3" x14ac:dyDescent="0.35">
      <c r="B2185" s="346">
        <v>96049</v>
      </c>
      <c r="C2185" s="493">
        <v>20</v>
      </c>
    </row>
    <row r="2186" spans="2:3" x14ac:dyDescent="0.35">
      <c r="B2186" s="346">
        <v>96050</v>
      </c>
      <c r="C2186" s="493">
        <v>10</v>
      </c>
    </row>
    <row r="2187" spans="2:3" x14ac:dyDescent="0.35">
      <c r="B2187" s="346">
        <v>96051</v>
      </c>
      <c r="C2187" s="493">
        <v>70</v>
      </c>
    </row>
    <row r="2188" spans="2:3" x14ac:dyDescent="0.35">
      <c r="B2188" s="346">
        <v>96052</v>
      </c>
      <c r="C2188" s="493">
        <v>60</v>
      </c>
    </row>
    <row r="2189" spans="2:3" x14ac:dyDescent="0.35">
      <c r="B2189" s="346">
        <v>96054</v>
      </c>
      <c r="C2189" s="493">
        <v>20</v>
      </c>
    </row>
    <row r="2190" spans="2:3" x14ac:dyDescent="0.35">
      <c r="B2190" s="346">
        <v>96055</v>
      </c>
      <c r="C2190" s="493">
        <v>150</v>
      </c>
    </row>
    <row r="2191" spans="2:3" x14ac:dyDescent="0.35">
      <c r="B2191" s="346">
        <v>96056</v>
      </c>
      <c r="C2191" s="493">
        <v>90</v>
      </c>
    </row>
    <row r="2192" spans="2:3" x14ac:dyDescent="0.35">
      <c r="B2192" s="346">
        <v>96057</v>
      </c>
      <c r="C2192" s="493">
        <v>60</v>
      </c>
    </row>
    <row r="2193" spans="2:3" x14ac:dyDescent="0.35">
      <c r="B2193" s="346">
        <v>96058</v>
      </c>
      <c r="C2193" s="493">
        <v>20</v>
      </c>
    </row>
    <row r="2194" spans="2:3" x14ac:dyDescent="0.35">
      <c r="B2194" s="346">
        <v>96059</v>
      </c>
      <c r="C2194" s="493">
        <v>30</v>
      </c>
    </row>
    <row r="2195" spans="2:3" x14ac:dyDescent="0.35">
      <c r="B2195" s="346">
        <v>96061</v>
      </c>
      <c r="C2195" s="493">
        <v>10</v>
      </c>
    </row>
    <row r="2196" spans="2:3" x14ac:dyDescent="0.35">
      <c r="B2196" s="346">
        <v>96062</v>
      </c>
      <c r="C2196" s="493">
        <v>60</v>
      </c>
    </row>
    <row r="2197" spans="2:3" x14ac:dyDescent="0.35">
      <c r="B2197" s="346">
        <v>96063</v>
      </c>
      <c r="C2197" s="493">
        <v>10</v>
      </c>
    </row>
    <row r="2198" spans="2:3" x14ac:dyDescent="0.35">
      <c r="B2198" s="346">
        <v>96064</v>
      </c>
      <c r="C2198" s="493">
        <v>130</v>
      </c>
    </row>
    <row r="2199" spans="2:3" x14ac:dyDescent="0.35">
      <c r="B2199" s="346">
        <v>96065</v>
      </c>
      <c r="C2199" s="493">
        <v>20</v>
      </c>
    </row>
    <row r="2200" spans="2:3" x14ac:dyDescent="0.35">
      <c r="B2200" s="346">
        <v>96067</v>
      </c>
      <c r="C2200" s="493">
        <v>480</v>
      </c>
    </row>
    <row r="2201" spans="2:3" x14ac:dyDescent="0.35">
      <c r="B2201" s="346">
        <v>96068</v>
      </c>
      <c r="C2201" s="493">
        <v>10</v>
      </c>
    </row>
    <row r="2202" spans="2:3" x14ac:dyDescent="0.35">
      <c r="B2202" s="346">
        <v>96069</v>
      </c>
      <c r="C2202" s="493">
        <v>60</v>
      </c>
    </row>
    <row r="2203" spans="2:3" x14ac:dyDescent="0.35">
      <c r="B2203" s="346">
        <v>96071</v>
      </c>
      <c r="C2203" s="493">
        <v>10</v>
      </c>
    </row>
    <row r="2204" spans="2:3" x14ac:dyDescent="0.35">
      <c r="B2204" s="346">
        <v>96073</v>
      </c>
      <c r="C2204" s="493">
        <v>210</v>
      </c>
    </row>
    <row r="2205" spans="2:3" x14ac:dyDescent="0.35">
      <c r="B2205" s="346">
        <v>96074</v>
      </c>
      <c r="C2205" s="493">
        <v>10</v>
      </c>
    </row>
    <row r="2206" spans="2:3" x14ac:dyDescent="0.35">
      <c r="B2206" s="346">
        <v>96075</v>
      </c>
      <c r="C2206" s="493">
        <v>10</v>
      </c>
    </row>
    <row r="2207" spans="2:3" x14ac:dyDescent="0.35">
      <c r="B2207" s="346">
        <v>96076</v>
      </c>
      <c r="C2207" s="493">
        <v>10</v>
      </c>
    </row>
    <row r="2208" spans="2:3" x14ac:dyDescent="0.35">
      <c r="B2208" s="346">
        <v>96078</v>
      </c>
      <c r="C2208" s="493">
        <v>10</v>
      </c>
    </row>
    <row r="2209" spans="2:3" x14ac:dyDescent="0.35">
      <c r="B2209" s="346">
        <v>96080</v>
      </c>
      <c r="C2209" s="493">
        <v>960</v>
      </c>
    </row>
    <row r="2210" spans="2:3" x14ac:dyDescent="0.35">
      <c r="B2210" s="346">
        <v>96084</v>
      </c>
      <c r="C2210" s="493">
        <v>20</v>
      </c>
    </row>
    <row r="2211" spans="2:3" x14ac:dyDescent="0.35">
      <c r="B2211" s="346">
        <v>96085</v>
      </c>
      <c r="C2211" s="493">
        <v>10</v>
      </c>
    </row>
    <row r="2212" spans="2:3" x14ac:dyDescent="0.35">
      <c r="B2212" s="346">
        <v>96086</v>
      </c>
      <c r="C2212" s="493">
        <v>10</v>
      </c>
    </row>
    <row r="2213" spans="2:3" x14ac:dyDescent="0.35">
      <c r="B2213" s="346">
        <v>96087</v>
      </c>
      <c r="C2213" s="493">
        <v>40</v>
      </c>
    </row>
    <row r="2214" spans="2:3" x14ac:dyDescent="0.35">
      <c r="B2214" s="346">
        <v>96088</v>
      </c>
      <c r="C2214" s="493">
        <v>240</v>
      </c>
    </row>
    <row r="2215" spans="2:3" x14ac:dyDescent="0.35">
      <c r="B2215" s="346">
        <v>96089</v>
      </c>
      <c r="C2215" s="493">
        <v>10</v>
      </c>
    </row>
    <row r="2216" spans="2:3" x14ac:dyDescent="0.35">
      <c r="B2216" s="346">
        <v>96090</v>
      </c>
      <c r="C2216" s="493">
        <v>10</v>
      </c>
    </row>
    <row r="2217" spans="2:3" x14ac:dyDescent="0.35">
      <c r="B2217" s="346">
        <v>96091</v>
      </c>
      <c r="C2217" s="493">
        <v>40</v>
      </c>
    </row>
    <row r="2218" spans="2:3" x14ac:dyDescent="0.35">
      <c r="B2218" s="346">
        <v>96092</v>
      </c>
      <c r="C2218" s="493">
        <v>30</v>
      </c>
    </row>
    <row r="2219" spans="2:3" x14ac:dyDescent="0.35">
      <c r="B2219" s="346">
        <v>96093</v>
      </c>
      <c r="C2219" s="493">
        <v>140</v>
      </c>
    </row>
    <row r="2220" spans="2:3" x14ac:dyDescent="0.35">
      <c r="B2220" s="346">
        <v>96094</v>
      </c>
      <c r="C2220" s="493">
        <v>260</v>
      </c>
    </row>
    <row r="2221" spans="2:3" x14ac:dyDescent="0.35">
      <c r="B2221" s="346">
        <v>96095</v>
      </c>
      <c r="C2221" s="493">
        <v>10</v>
      </c>
    </row>
    <row r="2222" spans="2:3" x14ac:dyDescent="0.35">
      <c r="B2222" s="346">
        <v>96096</v>
      </c>
      <c r="C2222" s="493">
        <v>50</v>
      </c>
    </row>
    <row r="2223" spans="2:3" x14ac:dyDescent="0.35">
      <c r="B2223" s="346">
        <v>96097</v>
      </c>
      <c r="C2223" s="493">
        <v>280</v>
      </c>
    </row>
    <row r="2224" spans="2:3" x14ac:dyDescent="0.35">
      <c r="B2224" s="346">
        <v>96099</v>
      </c>
      <c r="C2224" s="493">
        <v>10</v>
      </c>
    </row>
    <row r="2225" spans="2:3" x14ac:dyDescent="0.35">
      <c r="B2225" s="346">
        <v>96101</v>
      </c>
      <c r="C2225" s="493">
        <v>150</v>
      </c>
    </row>
    <row r="2226" spans="2:3" x14ac:dyDescent="0.35">
      <c r="B2226" s="346">
        <v>96103</v>
      </c>
      <c r="C2226" s="493">
        <v>100</v>
      </c>
    </row>
    <row r="2227" spans="2:3" x14ac:dyDescent="0.35">
      <c r="B2227" s="346">
        <v>96104</v>
      </c>
      <c r="C2227" s="493">
        <v>20</v>
      </c>
    </row>
    <row r="2228" spans="2:3" x14ac:dyDescent="0.35">
      <c r="B2228" s="346">
        <v>96105</v>
      </c>
      <c r="C2228" s="493">
        <v>10</v>
      </c>
    </row>
    <row r="2229" spans="2:3" x14ac:dyDescent="0.35">
      <c r="B2229" s="346">
        <v>96106</v>
      </c>
      <c r="C2229" s="493">
        <v>20</v>
      </c>
    </row>
    <row r="2230" spans="2:3" x14ac:dyDescent="0.35">
      <c r="B2230" s="346">
        <v>96107</v>
      </c>
      <c r="C2230" s="493">
        <v>20</v>
      </c>
    </row>
    <row r="2231" spans="2:3" x14ac:dyDescent="0.35">
      <c r="B2231" s="346">
        <v>96108</v>
      </c>
      <c r="C2231" s="493">
        <v>10</v>
      </c>
    </row>
    <row r="2232" spans="2:3" x14ac:dyDescent="0.35">
      <c r="B2232" s="346">
        <v>96109</v>
      </c>
      <c r="C2232" s="493">
        <v>20</v>
      </c>
    </row>
    <row r="2233" spans="2:3" x14ac:dyDescent="0.35">
      <c r="B2233" s="346">
        <v>96110</v>
      </c>
      <c r="C2233" s="493">
        <v>10</v>
      </c>
    </row>
    <row r="2234" spans="2:3" x14ac:dyDescent="0.35">
      <c r="B2234" s="346">
        <v>96111</v>
      </c>
      <c r="C2234" s="493">
        <v>20</v>
      </c>
    </row>
    <row r="2235" spans="2:3" x14ac:dyDescent="0.35">
      <c r="B2235" s="346">
        <v>96112</v>
      </c>
      <c r="C2235" s="493">
        <v>10</v>
      </c>
    </row>
    <row r="2236" spans="2:3" x14ac:dyDescent="0.35">
      <c r="B2236" s="346">
        <v>96113</v>
      </c>
      <c r="C2236" s="493">
        <v>10</v>
      </c>
    </row>
    <row r="2237" spans="2:3" x14ac:dyDescent="0.35">
      <c r="B2237" s="346">
        <v>96114</v>
      </c>
      <c r="C2237" s="493">
        <v>80</v>
      </c>
    </row>
    <row r="2238" spans="2:3" x14ac:dyDescent="0.35">
      <c r="B2238" s="346">
        <v>96115</v>
      </c>
      <c r="C2238" s="493">
        <v>10</v>
      </c>
    </row>
    <row r="2239" spans="2:3" x14ac:dyDescent="0.35">
      <c r="B2239" s="346">
        <v>96116</v>
      </c>
      <c r="C2239" s="493">
        <v>10</v>
      </c>
    </row>
    <row r="2240" spans="2:3" x14ac:dyDescent="0.35">
      <c r="B2240" s="346">
        <v>96117</v>
      </c>
      <c r="C2240" s="493">
        <v>10</v>
      </c>
    </row>
    <row r="2241" spans="2:3" x14ac:dyDescent="0.35">
      <c r="B2241" s="346">
        <v>96118</v>
      </c>
      <c r="C2241" s="493">
        <v>60</v>
      </c>
    </row>
    <row r="2242" spans="2:3" x14ac:dyDescent="0.35">
      <c r="B2242" s="346">
        <v>96119</v>
      </c>
      <c r="C2242" s="493">
        <v>10</v>
      </c>
    </row>
    <row r="2243" spans="2:3" x14ac:dyDescent="0.35">
      <c r="B2243" s="346">
        <v>96120</v>
      </c>
      <c r="C2243" s="493">
        <v>30</v>
      </c>
    </row>
    <row r="2244" spans="2:3" x14ac:dyDescent="0.35">
      <c r="B2244" s="346">
        <v>96121</v>
      </c>
      <c r="C2244" s="493">
        <v>10</v>
      </c>
    </row>
    <row r="2245" spans="2:3" x14ac:dyDescent="0.35">
      <c r="B2245" s="346">
        <v>96122</v>
      </c>
      <c r="C2245" s="493">
        <v>190</v>
      </c>
    </row>
    <row r="2246" spans="2:3" x14ac:dyDescent="0.35">
      <c r="B2246" s="346">
        <v>96123</v>
      </c>
      <c r="C2246" s="493">
        <v>10</v>
      </c>
    </row>
    <row r="2247" spans="2:3" x14ac:dyDescent="0.35">
      <c r="B2247" s="346">
        <v>96124</v>
      </c>
      <c r="C2247" s="493">
        <v>20</v>
      </c>
    </row>
    <row r="2248" spans="2:3" x14ac:dyDescent="0.35">
      <c r="B2248" s="346">
        <v>96125</v>
      </c>
      <c r="C2248" s="493">
        <v>10</v>
      </c>
    </row>
    <row r="2249" spans="2:3" x14ac:dyDescent="0.35">
      <c r="B2249" s="346">
        <v>96126</v>
      </c>
      <c r="C2249" s="493">
        <v>30</v>
      </c>
    </row>
    <row r="2250" spans="2:3" x14ac:dyDescent="0.35">
      <c r="B2250" s="346">
        <v>96127</v>
      </c>
      <c r="C2250" s="493">
        <v>10</v>
      </c>
    </row>
    <row r="2251" spans="2:3" x14ac:dyDescent="0.35">
      <c r="B2251" s="346">
        <v>96128</v>
      </c>
      <c r="C2251" s="493">
        <v>10</v>
      </c>
    </row>
    <row r="2252" spans="2:3" x14ac:dyDescent="0.35">
      <c r="B2252" s="346">
        <v>96129</v>
      </c>
      <c r="C2252" s="493">
        <v>10</v>
      </c>
    </row>
    <row r="2253" spans="2:3" x14ac:dyDescent="0.35">
      <c r="B2253" s="346">
        <v>96130</v>
      </c>
      <c r="C2253" s="493">
        <v>270</v>
      </c>
    </row>
    <row r="2254" spans="2:3" x14ac:dyDescent="0.35">
      <c r="B2254" s="346">
        <v>96132</v>
      </c>
      <c r="C2254" s="493">
        <v>10</v>
      </c>
    </row>
    <row r="2255" spans="2:3" x14ac:dyDescent="0.35">
      <c r="B2255" s="346">
        <v>96133</v>
      </c>
      <c r="C2255" s="493">
        <v>10</v>
      </c>
    </row>
    <row r="2256" spans="2:3" x14ac:dyDescent="0.35">
      <c r="B2256" s="346">
        <v>96134</v>
      </c>
      <c r="C2256" s="493">
        <v>40</v>
      </c>
    </row>
    <row r="2257" spans="2:3" x14ac:dyDescent="0.35">
      <c r="B2257" s="346">
        <v>96135</v>
      </c>
      <c r="C2257" s="493">
        <v>10</v>
      </c>
    </row>
    <row r="2258" spans="2:3" x14ac:dyDescent="0.35">
      <c r="B2258" s="346">
        <v>96136</v>
      </c>
      <c r="C2258" s="493">
        <v>10</v>
      </c>
    </row>
    <row r="2259" spans="2:3" x14ac:dyDescent="0.35">
      <c r="B2259" s="346">
        <v>96137</v>
      </c>
      <c r="C2259" s="493">
        <v>180</v>
      </c>
    </row>
    <row r="2260" spans="2:3" x14ac:dyDescent="0.35">
      <c r="B2260" s="346">
        <v>96140</v>
      </c>
      <c r="C2260" s="493">
        <v>170</v>
      </c>
    </row>
    <row r="2261" spans="2:3" x14ac:dyDescent="0.35">
      <c r="B2261" s="346">
        <v>96141</v>
      </c>
      <c r="C2261" s="493">
        <v>70</v>
      </c>
    </row>
    <row r="2262" spans="2:3" x14ac:dyDescent="0.35">
      <c r="B2262" s="346">
        <v>96142</v>
      </c>
      <c r="C2262" s="493">
        <v>130</v>
      </c>
    </row>
    <row r="2263" spans="2:3" x14ac:dyDescent="0.35">
      <c r="B2263" s="346">
        <v>96143</v>
      </c>
      <c r="C2263" s="493">
        <v>320</v>
      </c>
    </row>
    <row r="2264" spans="2:3" x14ac:dyDescent="0.35">
      <c r="B2264" s="346">
        <v>96145</v>
      </c>
      <c r="C2264" s="493">
        <v>540</v>
      </c>
    </row>
    <row r="2265" spans="2:3" x14ac:dyDescent="0.35">
      <c r="B2265" s="346">
        <v>96146</v>
      </c>
      <c r="C2265" s="493">
        <v>190</v>
      </c>
    </row>
    <row r="2266" spans="2:3" x14ac:dyDescent="0.35">
      <c r="B2266" s="346">
        <v>96148</v>
      </c>
      <c r="C2266" s="493">
        <v>120</v>
      </c>
    </row>
    <row r="2267" spans="2:3" x14ac:dyDescent="0.35">
      <c r="B2267" s="346">
        <v>96150</v>
      </c>
      <c r="C2267" s="493">
        <v>1880</v>
      </c>
    </row>
    <row r="2268" spans="2:3" x14ac:dyDescent="0.35">
      <c r="B2268" s="346">
        <v>96151</v>
      </c>
      <c r="C2268" s="493">
        <v>30</v>
      </c>
    </row>
    <row r="2269" spans="2:3" x14ac:dyDescent="0.35">
      <c r="B2269" s="346">
        <v>96155</v>
      </c>
      <c r="C2269" s="493">
        <v>10</v>
      </c>
    </row>
    <row r="2270" spans="2:3" x14ac:dyDescent="0.35">
      <c r="B2270" s="346">
        <v>96158</v>
      </c>
      <c r="C2270" s="493">
        <v>30</v>
      </c>
    </row>
    <row r="2271" spans="2:3" x14ac:dyDescent="0.35">
      <c r="B2271" s="346">
        <v>96160</v>
      </c>
      <c r="C2271" s="493">
        <v>70</v>
      </c>
    </row>
    <row r="2272" spans="2:3" x14ac:dyDescent="0.35">
      <c r="B2272" s="346">
        <v>96161</v>
      </c>
      <c r="C2272" s="493">
        <v>1870</v>
      </c>
    </row>
    <row r="2273" spans="2:3" x14ac:dyDescent="0.35">
      <c r="B2273" s="346">
        <v>96162</v>
      </c>
      <c r="C2273" s="493">
        <v>30</v>
      </c>
    </row>
    <row r="2274" spans="2:3" ht="14.6" thickBot="1" x14ac:dyDescent="0.4">
      <c r="B2274" s="346">
        <v>97635</v>
      </c>
      <c r="C2274" s="493">
        <v>10</v>
      </c>
    </row>
    <row r="2275" spans="2:3" ht="14.6" thickBot="1" x14ac:dyDescent="0.4">
      <c r="B2275" s="93" t="s">
        <v>1</v>
      </c>
      <c r="C2275" s="497">
        <v>1555820</v>
      </c>
    </row>
    <row r="2276" spans="2:3" customFormat="1" ht="14.6" x14ac:dyDescent="0.4">
      <c r="B2276" s="671" t="str">
        <f>Statewide!B400</f>
        <v>Published date: 6/23/2021</v>
      </c>
    </row>
    <row r="2277" spans="2:3" ht="14.6" x14ac:dyDescent="0.4">
      <c r="B2277"/>
      <c r="C2277"/>
    </row>
    <row r="2278" spans="2:3" ht="14.6" x14ac:dyDescent="0.4">
      <c r="B2278"/>
      <c r="C2278"/>
    </row>
    <row r="2279" spans="2:3" ht="14.6" x14ac:dyDescent="0.4">
      <c r="B2279"/>
      <c r="C2279"/>
    </row>
    <row r="2280" spans="2:3" ht="14.6" x14ac:dyDescent="0.4">
      <c r="B2280"/>
      <c r="C2280"/>
    </row>
    <row r="2281" spans="2:3" ht="14.6" x14ac:dyDescent="0.4">
      <c r="B2281"/>
      <c r="C2281"/>
    </row>
    <row r="2282" spans="2:3" ht="14.6" x14ac:dyDescent="0.4">
      <c r="B2282"/>
      <c r="C2282"/>
    </row>
    <row r="2283" spans="2:3" ht="14.6" x14ac:dyDescent="0.4">
      <c r="B2283"/>
      <c r="C2283"/>
    </row>
    <row r="2284" spans="2:3" ht="14.6" x14ac:dyDescent="0.4">
      <c r="B2284"/>
      <c r="C2284"/>
    </row>
    <row r="2285" spans="2:3" ht="14.6" x14ac:dyDescent="0.4">
      <c r="B2285"/>
      <c r="C2285"/>
    </row>
    <row r="2286" spans="2:3" ht="14.6" x14ac:dyDescent="0.4">
      <c r="B2286"/>
      <c r="C2286"/>
    </row>
    <row r="2287" spans="2:3" ht="14.6" x14ac:dyDescent="0.4">
      <c r="B2287"/>
      <c r="C2287"/>
    </row>
    <row r="2288" spans="2:3" ht="14.6" x14ac:dyDescent="0.4">
      <c r="B2288"/>
      <c r="C2288"/>
    </row>
    <row r="2289" spans="1:5" ht="14.6" x14ac:dyDescent="0.4">
      <c r="B2289"/>
      <c r="C2289"/>
    </row>
    <row r="2290" spans="1:5" ht="14.6" x14ac:dyDescent="0.4">
      <c r="B2290"/>
      <c r="C2290"/>
    </row>
    <row r="2291" spans="1:5" ht="14.6" x14ac:dyDescent="0.4">
      <c r="B2291"/>
      <c r="C2291"/>
    </row>
    <row r="2292" spans="1:5" ht="14.6" x14ac:dyDescent="0.4">
      <c r="B2292"/>
      <c r="C2292"/>
    </row>
    <row r="2293" spans="1:5" ht="14.6" x14ac:dyDescent="0.4">
      <c r="B2293"/>
      <c r="C2293"/>
    </row>
    <row r="2294" spans="1:5" ht="14.6" x14ac:dyDescent="0.4">
      <c r="B2294"/>
      <c r="C2294"/>
    </row>
    <row r="2295" spans="1:5" ht="14.6" x14ac:dyDescent="0.4">
      <c r="B2295"/>
      <c r="C2295"/>
    </row>
    <row r="2296" spans="1:5" customFormat="1" ht="14.6" x14ac:dyDescent="0.4">
      <c r="A2296" s="526"/>
    </row>
    <row r="2297" spans="1:5" s="337" customFormat="1" ht="14.6" x14ac:dyDescent="0.4">
      <c r="B2297"/>
      <c r="C2297"/>
      <c r="D2297"/>
      <c r="E2297"/>
    </row>
    <row r="2298" spans="1:5" s="337" customFormat="1" x14ac:dyDescent="0.35">
      <c r="B2298" s="346" t="s">
        <v>494</v>
      </c>
      <c r="C2298" s="493" t="s">
        <v>494</v>
      </c>
    </row>
    <row r="2299" spans="1:5" s="337" customFormat="1" ht="14.6" x14ac:dyDescent="0.4">
      <c r="B2299"/>
      <c r="C2299"/>
    </row>
    <row r="2300" spans="1:5" s="337" customFormat="1" ht="14.6" x14ac:dyDescent="0.4">
      <c r="B2300"/>
      <c r="C2300"/>
      <c r="D2300"/>
    </row>
    <row r="2301" spans="1:5" s="337" customFormat="1" ht="14.6" x14ac:dyDescent="0.4">
      <c r="B2301"/>
      <c r="C2301"/>
      <c r="D2301"/>
    </row>
    <row r="2302" spans="1:5" s="337" customFormat="1" ht="14.6" x14ac:dyDescent="0.4">
      <c r="B2302"/>
      <c r="C2302"/>
      <c r="D2302"/>
    </row>
    <row r="2303" spans="1:5" s="337" customFormat="1" ht="14.6" x14ac:dyDescent="0.4">
      <c r="B2303"/>
      <c r="C2303"/>
      <c r="D2303"/>
    </row>
    <row r="2304" spans="1:5" s="337" customFormat="1" ht="14.6" x14ac:dyDescent="0.4">
      <c r="B2304"/>
      <c r="C2304"/>
      <c r="D2304"/>
    </row>
    <row r="2305" spans="2:3" s="337" customFormat="1" x14ac:dyDescent="0.35">
      <c r="B2305" s="340"/>
      <c r="C2305" s="341" t="s">
        <v>494</v>
      </c>
    </row>
    <row r="2306" spans="2:3" s="337" customFormat="1" x14ac:dyDescent="0.35">
      <c r="B2306" s="340"/>
      <c r="C2306" s="341"/>
    </row>
    <row r="2307" spans="2:3" s="337" customFormat="1" x14ac:dyDescent="0.35">
      <c r="B2307" s="340"/>
      <c r="C2307" s="341"/>
    </row>
    <row r="2308" spans="2:3" s="337" customFormat="1" x14ac:dyDescent="0.35">
      <c r="B2308" s="340"/>
      <c r="C2308" s="341"/>
    </row>
    <row r="2309" spans="2:3" s="337" customFormat="1" x14ac:dyDescent="0.35">
      <c r="B2309" s="340"/>
      <c r="C2309" s="341"/>
    </row>
    <row r="2310" spans="2:3" s="337" customFormat="1" x14ac:dyDescent="0.35">
      <c r="B2310" s="340"/>
      <c r="C2310" s="341"/>
    </row>
    <row r="2311" spans="2:3" s="337" customFormat="1" x14ac:dyDescent="0.35">
      <c r="B2311" s="340"/>
      <c r="C2311" s="341"/>
    </row>
    <row r="2312" spans="2:3" s="337" customFormat="1" x14ac:dyDescent="0.35">
      <c r="B2312" s="340"/>
      <c r="C2312" s="341"/>
    </row>
    <row r="2313" spans="2:3" s="337" customFormat="1" x14ac:dyDescent="0.35">
      <c r="B2313" s="340"/>
      <c r="C2313" s="341"/>
    </row>
    <row r="2314" spans="2:3" s="337" customFormat="1" x14ac:dyDescent="0.35">
      <c r="B2314" s="340"/>
      <c r="C2314" s="341"/>
    </row>
    <row r="2315" spans="2:3" s="337" customFormat="1" x14ac:dyDescent="0.35">
      <c r="B2315" s="340"/>
      <c r="C2315" s="341"/>
    </row>
    <row r="2316" spans="2:3" s="337" customFormat="1" x14ac:dyDescent="0.35">
      <c r="B2316" s="340"/>
      <c r="C2316" s="341"/>
    </row>
    <row r="2317" spans="2:3" s="337" customFormat="1" x14ac:dyDescent="0.35">
      <c r="B2317" s="340"/>
      <c r="C2317" s="341"/>
    </row>
    <row r="2318" spans="2:3" s="337" customFormat="1" x14ac:dyDescent="0.35">
      <c r="B2318" s="340"/>
      <c r="C2318" s="341"/>
    </row>
    <row r="2319" spans="2:3" s="337" customFormat="1" x14ac:dyDescent="0.35">
      <c r="B2319" s="340"/>
      <c r="C2319" s="341"/>
    </row>
    <row r="2320" spans="2:3" s="337" customFormat="1" x14ac:dyDescent="0.35">
      <c r="B2320" s="340"/>
      <c r="C2320" s="341"/>
    </row>
    <row r="2321" spans="2:3" s="337" customFormat="1" x14ac:dyDescent="0.35">
      <c r="B2321" s="340"/>
      <c r="C2321" s="341"/>
    </row>
    <row r="2322" spans="2:3" s="337" customFormat="1" x14ac:dyDescent="0.35">
      <c r="B2322" s="340"/>
      <c r="C2322" s="341"/>
    </row>
    <row r="2323" spans="2:3" s="337" customFormat="1" x14ac:dyDescent="0.35">
      <c r="B2323" s="340"/>
      <c r="C2323" s="341"/>
    </row>
    <row r="2324" spans="2:3" s="337" customFormat="1" x14ac:dyDescent="0.35">
      <c r="B2324" s="340"/>
      <c r="C2324" s="341"/>
    </row>
    <row r="2325" spans="2:3" s="337" customFormat="1" x14ac:dyDescent="0.35">
      <c r="B2325" s="340"/>
      <c r="C2325" s="341"/>
    </row>
    <row r="2326" spans="2:3" s="337" customFormat="1" x14ac:dyDescent="0.35">
      <c r="B2326" s="340"/>
      <c r="C2326" s="341"/>
    </row>
    <row r="2327" spans="2:3" s="337" customFormat="1" x14ac:dyDescent="0.35">
      <c r="B2327" s="340"/>
      <c r="C2327" s="341"/>
    </row>
    <row r="2328" spans="2:3" s="337" customFormat="1" x14ac:dyDescent="0.35">
      <c r="B2328" s="340"/>
      <c r="C2328" s="341"/>
    </row>
    <row r="2329" spans="2:3" s="337" customFormat="1" x14ac:dyDescent="0.35">
      <c r="B2329" s="340"/>
      <c r="C2329" s="341"/>
    </row>
    <row r="2330" spans="2:3" s="337" customFormat="1" x14ac:dyDescent="0.35">
      <c r="B2330" s="340"/>
      <c r="C2330" s="341"/>
    </row>
    <row r="2331" spans="2:3" s="337" customFormat="1" x14ac:dyDescent="0.35">
      <c r="B2331" s="340"/>
      <c r="C2331" s="341"/>
    </row>
    <row r="2332" spans="2:3" s="337" customFormat="1" x14ac:dyDescent="0.35">
      <c r="B2332" s="340"/>
      <c r="C2332" s="341"/>
    </row>
    <row r="2333" spans="2:3" s="337" customFormat="1" x14ac:dyDescent="0.35">
      <c r="B2333" s="340"/>
      <c r="C2333" s="341"/>
    </row>
    <row r="2334" spans="2:3" s="337" customFormat="1" x14ac:dyDescent="0.35">
      <c r="B2334" s="340"/>
      <c r="C2334" s="341"/>
    </row>
    <row r="2335" spans="2:3" s="337" customFormat="1" x14ac:dyDescent="0.35">
      <c r="B2335" s="340"/>
      <c r="C2335" s="341"/>
    </row>
    <row r="2336" spans="2:3" s="337" customFormat="1" x14ac:dyDescent="0.35">
      <c r="B2336" s="340"/>
      <c r="C2336" s="341"/>
    </row>
    <row r="2337" spans="2:3" s="337" customFormat="1" x14ac:dyDescent="0.35">
      <c r="B2337" s="340"/>
      <c r="C2337" s="341"/>
    </row>
    <row r="2338" spans="2:3" s="337" customFormat="1" x14ac:dyDescent="0.35">
      <c r="B2338" s="340"/>
      <c r="C2338" s="341"/>
    </row>
    <row r="2339" spans="2:3" s="337" customFormat="1" x14ac:dyDescent="0.35">
      <c r="B2339" s="340"/>
      <c r="C2339" s="341"/>
    </row>
    <row r="2340" spans="2:3" s="337" customFormat="1" x14ac:dyDescent="0.35">
      <c r="B2340" s="340"/>
      <c r="C2340" s="341"/>
    </row>
    <row r="2341" spans="2:3" s="337" customFormat="1" x14ac:dyDescent="0.35">
      <c r="B2341" s="340"/>
      <c r="C2341" s="341"/>
    </row>
    <row r="2342" spans="2:3" s="337" customFormat="1" x14ac:dyDescent="0.35">
      <c r="B2342" s="340"/>
      <c r="C2342" s="341"/>
    </row>
    <row r="2343" spans="2:3" s="337" customFormat="1" x14ac:dyDescent="0.35">
      <c r="B2343" s="340"/>
      <c r="C2343" s="341"/>
    </row>
    <row r="2344" spans="2:3" s="337" customFormat="1" x14ac:dyDescent="0.35">
      <c r="B2344" s="340"/>
      <c r="C2344" s="341"/>
    </row>
    <row r="2345" spans="2:3" s="337" customFormat="1" x14ac:dyDescent="0.35">
      <c r="B2345" s="340"/>
      <c r="C2345" s="341"/>
    </row>
    <row r="2346" spans="2:3" s="337" customFormat="1" x14ac:dyDescent="0.35">
      <c r="B2346" s="340"/>
      <c r="C2346" s="341"/>
    </row>
    <row r="2347" spans="2:3" s="337" customFormat="1" x14ac:dyDescent="0.35">
      <c r="B2347" s="340"/>
      <c r="C2347" s="341"/>
    </row>
    <row r="2348" spans="2:3" s="337" customFormat="1" x14ac:dyDescent="0.35">
      <c r="B2348" s="340"/>
      <c r="C2348" s="341"/>
    </row>
    <row r="2349" spans="2:3" s="337" customFormat="1" x14ac:dyDescent="0.35">
      <c r="B2349" s="340"/>
      <c r="C2349" s="341"/>
    </row>
    <row r="2350" spans="2:3" s="337" customFormat="1" x14ac:dyDescent="0.35">
      <c r="B2350" s="340"/>
      <c r="C2350" s="341"/>
    </row>
    <row r="2351" spans="2:3" s="337" customFormat="1" x14ac:dyDescent="0.35">
      <c r="B2351" s="340"/>
      <c r="C2351" s="341"/>
    </row>
    <row r="2352" spans="2:3" s="337" customFormat="1" x14ac:dyDescent="0.35">
      <c r="B2352" s="340"/>
      <c r="C2352" s="341"/>
    </row>
    <row r="2353" spans="2:3" s="337" customFormat="1" x14ac:dyDescent="0.35">
      <c r="B2353" s="340"/>
      <c r="C2353" s="341"/>
    </row>
    <row r="2354" spans="2:3" s="337" customFormat="1" x14ac:dyDescent="0.35">
      <c r="B2354" s="340"/>
      <c r="C2354" s="341"/>
    </row>
    <row r="2355" spans="2:3" s="337" customFormat="1" x14ac:dyDescent="0.35">
      <c r="B2355" s="340"/>
      <c r="C2355" s="341"/>
    </row>
    <row r="2356" spans="2:3" s="337" customFormat="1" x14ac:dyDescent="0.35">
      <c r="B2356" s="340"/>
      <c r="C2356" s="341"/>
    </row>
    <row r="2357" spans="2:3" s="337" customFormat="1" x14ac:dyDescent="0.35">
      <c r="B2357" s="340"/>
      <c r="C2357" s="341"/>
    </row>
    <row r="2358" spans="2:3" s="337" customFormat="1" x14ac:dyDescent="0.35">
      <c r="B2358" s="340"/>
      <c r="C2358" s="341"/>
    </row>
    <row r="2359" spans="2:3" s="337" customFormat="1" x14ac:dyDescent="0.35">
      <c r="B2359" s="340"/>
      <c r="C2359" s="341"/>
    </row>
    <row r="2360" spans="2:3" s="337" customFormat="1" x14ac:dyDescent="0.35">
      <c r="B2360" s="340"/>
      <c r="C2360" s="341"/>
    </row>
    <row r="2361" spans="2:3" s="337" customFormat="1" x14ac:dyDescent="0.35">
      <c r="B2361" s="340"/>
      <c r="C2361" s="341"/>
    </row>
    <row r="2362" spans="2:3" s="337" customFormat="1" x14ac:dyDescent="0.35">
      <c r="B2362" s="340"/>
      <c r="C2362" s="341"/>
    </row>
    <row r="2363" spans="2:3" s="337" customFormat="1" x14ac:dyDescent="0.35">
      <c r="B2363" s="340"/>
      <c r="C2363" s="341"/>
    </row>
    <row r="2364" spans="2:3" s="337" customFormat="1" x14ac:dyDescent="0.35">
      <c r="B2364" s="340"/>
      <c r="C2364" s="341"/>
    </row>
    <row r="2365" spans="2:3" s="337" customFormat="1" x14ac:dyDescent="0.35">
      <c r="B2365" s="340"/>
      <c r="C2365" s="341"/>
    </row>
    <row r="2366" spans="2:3" s="337" customFormat="1" x14ac:dyDescent="0.35">
      <c r="B2366" s="340"/>
      <c r="C2366" s="341"/>
    </row>
    <row r="2367" spans="2:3" s="337" customFormat="1" x14ac:dyDescent="0.35">
      <c r="B2367" s="340"/>
      <c r="C2367" s="341"/>
    </row>
    <row r="2368" spans="2:3" s="337" customFormat="1" x14ac:dyDescent="0.35">
      <c r="B2368" s="340"/>
      <c r="C2368" s="341"/>
    </row>
    <row r="2369" spans="2:3" s="337" customFormat="1" x14ac:dyDescent="0.35">
      <c r="B2369" s="340"/>
      <c r="C2369" s="341"/>
    </row>
    <row r="2370" spans="2:3" s="337" customFormat="1" x14ac:dyDescent="0.35">
      <c r="B2370" s="340"/>
      <c r="C2370" s="341"/>
    </row>
    <row r="2371" spans="2:3" s="337" customFormat="1" x14ac:dyDescent="0.35">
      <c r="B2371" s="340"/>
      <c r="C2371" s="341"/>
    </row>
    <row r="2372" spans="2:3" s="337" customFormat="1" x14ac:dyDescent="0.35">
      <c r="B2372" s="340"/>
      <c r="C2372" s="341"/>
    </row>
    <row r="2373" spans="2:3" s="337" customFormat="1" x14ac:dyDescent="0.35">
      <c r="B2373" s="340"/>
      <c r="C2373" s="341"/>
    </row>
    <row r="2374" spans="2:3" s="337" customFormat="1" x14ac:dyDescent="0.35">
      <c r="B2374" s="340"/>
      <c r="C2374" s="341"/>
    </row>
    <row r="2375" spans="2:3" s="337" customFormat="1" x14ac:dyDescent="0.35">
      <c r="B2375" s="340"/>
      <c r="C2375" s="341"/>
    </row>
    <row r="2376" spans="2:3" s="337" customFormat="1" x14ac:dyDescent="0.35">
      <c r="B2376" s="340"/>
      <c r="C2376" s="341"/>
    </row>
    <row r="2377" spans="2:3" s="337" customFormat="1" x14ac:dyDescent="0.35">
      <c r="B2377" s="340"/>
      <c r="C2377" s="341"/>
    </row>
    <row r="2378" spans="2:3" s="337" customFormat="1" x14ac:dyDescent="0.35">
      <c r="B2378" s="340"/>
      <c r="C2378" s="341"/>
    </row>
    <row r="2379" spans="2:3" s="337" customFormat="1" x14ac:dyDescent="0.35">
      <c r="B2379" s="340"/>
      <c r="C2379" s="341"/>
    </row>
    <row r="2380" spans="2:3" s="337" customFormat="1" x14ac:dyDescent="0.35">
      <c r="B2380" s="340"/>
      <c r="C2380" s="341"/>
    </row>
    <row r="2381" spans="2:3" s="337" customFormat="1" x14ac:dyDescent="0.35">
      <c r="B2381" s="340"/>
      <c r="C2381" s="341"/>
    </row>
    <row r="2382" spans="2:3" s="337" customFormat="1" x14ac:dyDescent="0.35">
      <c r="B2382" s="340"/>
      <c r="C2382" s="341"/>
    </row>
    <row r="2383" spans="2:3" s="337" customFormat="1" x14ac:dyDescent="0.35">
      <c r="B2383" s="340"/>
      <c r="C2383" s="341"/>
    </row>
    <row r="2384" spans="2:3" s="337" customFormat="1" x14ac:dyDescent="0.35">
      <c r="B2384" s="340"/>
      <c r="C2384" s="341"/>
    </row>
    <row r="2385" spans="2:3" s="337" customFormat="1" x14ac:dyDescent="0.35">
      <c r="B2385" s="340"/>
      <c r="C2385" s="341"/>
    </row>
    <row r="2386" spans="2:3" s="337" customFormat="1" x14ac:dyDescent="0.35">
      <c r="B2386" s="340"/>
      <c r="C2386" s="341"/>
    </row>
    <row r="2387" spans="2:3" s="337" customFormat="1" x14ac:dyDescent="0.35">
      <c r="B2387" s="340"/>
      <c r="C2387" s="341"/>
    </row>
    <row r="2388" spans="2:3" s="337" customFormat="1" x14ac:dyDescent="0.35">
      <c r="B2388" s="340"/>
      <c r="C2388" s="341"/>
    </row>
    <row r="2389" spans="2:3" s="337" customFormat="1" x14ac:dyDescent="0.35">
      <c r="B2389" s="340"/>
      <c r="C2389" s="341"/>
    </row>
    <row r="2390" spans="2:3" s="337" customFormat="1" x14ac:dyDescent="0.35">
      <c r="B2390" s="340"/>
      <c r="C2390" s="341"/>
    </row>
    <row r="2391" spans="2:3" s="337" customFormat="1" x14ac:dyDescent="0.35">
      <c r="B2391" s="340"/>
      <c r="C2391" s="341"/>
    </row>
    <row r="2392" spans="2:3" s="337" customFormat="1" x14ac:dyDescent="0.35">
      <c r="B2392" s="340"/>
      <c r="C2392" s="341"/>
    </row>
    <row r="2393" spans="2:3" s="337" customFormat="1" x14ac:dyDescent="0.35">
      <c r="B2393" s="340"/>
      <c r="C2393" s="341"/>
    </row>
    <row r="2394" spans="2:3" s="337" customFormat="1" x14ac:dyDescent="0.35">
      <c r="B2394" s="340"/>
      <c r="C2394" s="341"/>
    </row>
    <row r="2395" spans="2:3" s="337" customFormat="1" x14ac:dyDescent="0.35">
      <c r="B2395" s="340"/>
      <c r="C2395" s="341"/>
    </row>
    <row r="2396" spans="2:3" s="337" customFormat="1" x14ac:dyDescent="0.35">
      <c r="B2396" s="340"/>
      <c r="C2396" s="341"/>
    </row>
    <row r="2397" spans="2:3" s="337" customFormat="1" x14ac:dyDescent="0.35">
      <c r="B2397" s="340"/>
      <c r="C2397" s="341"/>
    </row>
    <row r="2398" spans="2:3" s="337" customFormat="1" x14ac:dyDescent="0.35">
      <c r="B2398" s="340"/>
      <c r="C2398" s="341"/>
    </row>
    <row r="2399" spans="2:3" s="337" customFormat="1" x14ac:dyDescent="0.35">
      <c r="B2399" s="340"/>
      <c r="C2399" s="341"/>
    </row>
    <row r="2400" spans="2:3" s="337" customFormat="1" x14ac:dyDescent="0.35">
      <c r="B2400" s="340"/>
      <c r="C2400" s="341"/>
    </row>
    <row r="2401" spans="2:3" s="337" customFormat="1" x14ac:dyDescent="0.35">
      <c r="B2401" s="340"/>
      <c r="C2401" s="341"/>
    </row>
    <row r="2402" spans="2:3" s="337" customFormat="1" x14ac:dyDescent="0.35">
      <c r="B2402" s="340"/>
      <c r="C2402" s="341"/>
    </row>
    <row r="2403" spans="2:3" s="337" customFormat="1" x14ac:dyDescent="0.35">
      <c r="B2403" s="340"/>
      <c r="C2403" s="341"/>
    </row>
    <row r="2404" spans="2:3" s="337" customFormat="1" x14ac:dyDescent="0.35">
      <c r="B2404" s="340"/>
      <c r="C2404" s="341"/>
    </row>
    <row r="2405" spans="2:3" s="337" customFormat="1" x14ac:dyDescent="0.35">
      <c r="B2405" s="340"/>
      <c r="C2405" s="341"/>
    </row>
    <row r="2406" spans="2:3" s="337" customFormat="1" x14ac:dyDescent="0.35">
      <c r="B2406" s="340"/>
      <c r="C2406" s="341"/>
    </row>
    <row r="2407" spans="2:3" s="337" customFormat="1" x14ac:dyDescent="0.35">
      <c r="B2407" s="340"/>
      <c r="C2407" s="341"/>
    </row>
    <row r="2408" spans="2:3" s="337" customFormat="1" x14ac:dyDescent="0.35">
      <c r="B2408" s="340"/>
      <c r="C2408" s="341"/>
    </row>
    <row r="2409" spans="2:3" s="337" customFormat="1" x14ac:dyDescent="0.35">
      <c r="B2409" s="340"/>
      <c r="C2409" s="341"/>
    </row>
    <row r="2410" spans="2:3" s="337" customFormat="1" x14ac:dyDescent="0.35">
      <c r="B2410" s="340"/>
      <c r="C2410" s="341"/>
    </row>
    <row r="2411" spans="2:3" s="337" customFormat="1" x14ac:dyDescent="0.35">
      <c r="B2411" s="340"/>
      <c r="C2411" s="341"/>
    </row>
    <row r="2412" spans="2:3" s="337" customFormat="1" x14ac:dyDescent="0.35">
      <c r="B2412" s="342"/>
      <c r="C2412" s="343"/>
    </row>
    <row r="2413" spans="2:3" s="337" customFormat="1" x14ac:dyDescent="0.35">
      <c r="B2413" s="338"/>
      <c r="C2413" s="339"/>
    </row>
  </sheetData>
  <mergeCells count="2">
    <mergeCell ref="B1:D1"/>
    <mergeCell ref="B5:H5"/>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5488-FE6A-495A-BD00-6C14E1A16425}">
  <dimension ref="B1:AJ202"/>
  <sheetViews>
    <sheetView showGridLines="0" view="pageBreakPreview" zoomScaleNormal="100" zoomScaleSheetLayoutView="100" workbookViewId="0"/>
  </sheetViews>
  <sheetFormatPr defaultColWidth="9.15234375" defaultRowHeight="14.6" x14ac:dyDescent="0.4"/>
  <cols>
    <col min="1" max="1" width="0.84375" style="360" customWidth="1"/>
    <col min="2" max="2" width="21.69140625" style="430" customWidth="1"/>
    <col min="3" max="11" width="10.69140625" style="430" customWidth="1"/>
    <col min="12" max="28" width="10.69140625" style="360" customWidth="1"/>
    <col min="29" max="29" width="0.84375" style="360" customWidth="1"/>
    <col min="30" max="30" width="19.69140625" style="360" customWidth="1"/>
    <col min="31" max="31" width="14.23046875" style="360" customWidth="1"/>
    <col min="32" max="32" width="10.53515625" customWidth="1"/>
    <col min="33" max="33" width="12.23046875" customWidth="1"/>
    <col min="34" max="34" width="3.84375" customWidth="1"/>
    <col min="35" max="36" width="8.69140625" customWidth="1"/>
    <col min="37" max="44" width="8.69140625" style="360" customWidth="1"/>
    <col min="45" max="16384" width="9.15234375" style="360"/>
  </cols>
  <sheetData>
    <row r="1" spans="2:36" s="330" customFormat="1" ht="20.05" customHeight="1" x14ac:dyDescent="0.4">
      <c r="B1" s="522" t="s">
        <v>619</v>
      </c>
      <c r="C1" s="522"/>
      <c r="D1" s="522"/>
      <c r="E1" s="522"/>
      <c r="F1" s="707"/>
      <c r="G1" s="522"/>
      <c r="H1" s="522"/>
      <c r="I1" s="522"/>
      <c r="J1" s="522"/>
      <c r="K1" s="522"/>
      <c r="L1" s="522"/>
      <c r="M1" s="522"/>
      <c r="N1" s="522"/>
      <c r="O1" s="707"/>
      <c r="P1" s="691"/>
      <c r="Q1" s="692"/>
      <c r="R1" s="700"/>
      <c r="S1" s="691"/>
      <c r="T1" s="692"/>
      <c r="U1" s="656"/>
      <c r="V1" s="656"/>
      <c r="W1" s="331"/>
      <c r="X1" s="331"/>
      <c r="Y1" s="331"/>
      <c r="Z1" s="331"/>
      <c r="AA1" s="349"/>
      <c r="AB1" s="349"/>
      <c r="AC1" s="331"/>
      <c r="AD1" s="331"/>
      <c r="AE1" s="331"/>
      <c r="AF1"/>
      <c r="AG1"/>
      <c r="AH1"/>
      <c r="AI1"/>
      <c r="AJ1"/>
    </row>
    <row r="2" spans="2:36" s="330" customFormat="1" ht="20.05" customHeight="1" x14ac:dyDescent="0.4">
      <c r="B2" s="332" t="s">
        <v>13</v>
      </c>
      <c r="C2" s="332"/>
      <c r="D2" s="332"/>
      <c r="E2" s="332"/>
      <c r="F2" s="332"/>
      <c r="G2" s="333" t="s">
        <v>14</v>
      </c>
      <c r="H2" s="333"/>
      <c r="I2" s="333"/>
      <c r="K2" s="332" t="s">
        <v>15</v>
      </c>
      <c r="P2"/>
      <c r="Q2"/>
      <c r="R2" s="526"/>
      <c r="S2"/>
      <c r="T2"/>
      <c r="U2"/>
      <c r="V2"/>
      <c r="W2"/>
      <c r="X2"/>
      <c r="Y2"/>
      <c r="Z2"/>
      <c r="AA2"/>
      <c r="AB2"/>
      <c r="AC2"/>
      <c r="AD2"/>
      <c r="AE2"/>
    </row>
    <row r="3" spans="2:36" s="330" customFormat="1" ht="20.05" customHeight="1" x14ac:dyDescent="0.4">
      <c r="B3" s="282" t="s">
        <v>701</v>
      </c>
      <c r="C3" s="282"/>
      <c r="D3" s="282"/>
      <c r="E3" s="282"/>
      <c r="F3" s="704"/>
      <c r="G3" s="335" t="s">
        <v>547</v>
      </c>
      <c r="H3" s="335"/>
      <c r="I3" s="335"/>
      <c r="K3" s="336">
        <v>44347</v>
      </c>
      <c r="V3"/>
      <c r="W3"/>
      <c r="X3"/>
      <c r="Y3"/>
      <c r="Z3"/>
      <c r="AA3"/>
      <c r="AB3" s="351"/>
      <c r="AC3" s="352"/>
      <c r="AD3" s="352"/>
      <c r="AE3" s="352"/>
      <c r="AF3"/>
      <c r="AG3"/>
      <c r="AH3"/>
      <c r="AI3"/>
      <c r="AJ3"/>
    </row>
    <row r="4" spans="2:36" s="330" customFormat="1" ht="11.25" customHeight="1" x14ac:dyDescent="0.4">
      <c r="B4" s="516"/>
      <c r="C4" s="516"/>
      <c r="D4" s="516"/>
      <c r="E4" s="516"/>
      <c r="F4" s="516"/>
      <c r="G4" s="516"/>
      <c r="H4" s="516"/>
      <c r="I4" s="516"/>
      <c r="J4" s="516"/>
      <c r="K4" s="516"/>
      <c r="L4"/>
      <c r="M4"/>
      <c r="N4"/>
      <c r="O4" s="702"/>
      <c r="P4"/>
      <c r="Q4" s="526"/>
      <c r="R4" s="526"/>
      <c r="S4"/>
      <c r="T4" s="526"/>
      <c r="U4"/>
      <c r="V4"/>
      <c r="W4"/>
      <c r="X4"/>
      <c r="Y4"/>
      <c r="Z4"/>
      <c r="AA4"/>
      <c r="AB4" s="355"/>
      <c r="AF4"/>
      <c r="AG4"/>
      <c r="AH4"/>
      <c r="AI4"/>
      <c r="AJ4"/>
    </row>
    <row r="5" spans="2:36" s="330" customFormat="1" ht="40" customHeight="1" x14ac:dyDescent="0.4">
      <c r="B5" s="892" t="s">
        <v>703</v>
      </c>
      <c r="C5" s="893"/>
      <c r="D5" s="893"/>
      <c r="E5" s="893"/>
      <c r="F5" s="893"/>
      <c r="G5" s="893"/>
      <c r="H5" s="893"/>
      <c r="I5" s="893"/>
      <c r="J5" s="893"/>
      <c r="K5" s="894"/>
      <c r="L5"/>
      <c r="M5"/>
      <c r="N5"/>
      <c r="O5" s="702"/>
      <c r="P5"/>
      <c r="Q5" s="526"/>
      <c r="R5" s="526"/>
      <c r="S5"/>
      <c r="T5" s="526"/>
      <c r="U5" s="517"/>
      <c r="V5" s="517"/>
      <c r="W5" s="517"/>
      <c r="X5" s="517"/>
      <c r="Y5" s="517"/>
      <c r="Z5" s="517"/>
      <c r="AA5" s="517"/>
      <c r="AB5" s="517"/>
      <c r="AF5"/>
      <c r="AG5"/>
      <c r="AH5"/>
      <c r="AI5"/>
      <c r="AJ5"/>
    </row>
    <row r="6" spans="2:36" ht="18.75" customHeight="1" x14ac:dyDescent="0.4">
      <c r="B6" s="121" t="s">
        <v>446</v>
      </c>
      <c r="C6" s="121"/>
      <c r="D6" s="121"/>
      <c r="E6" s="121"/>
      <c r="F6" s="703"/>
      <c r="G6" s="121"/>
      <c r="H6" s="121"/>
      <c r="I6" s="121"/>
      <c r="J6" s="121"/>
      <c r="K6" s="121"/>
      <c r="L6"/>
      <c r="M6"/>
      <c r="N6"/>
      <c r="O6" s="702"/>
      <c r="P6"/>
      <c r="Q6" s="526"/>
      <c r="R6" s="526"/>
      <c r="S6"/>
      <c r="T6" s="526"/>
      <c r="U6" s="357"/>
      <c r="V6" s="357"/>
      <c r="W6" s="357"/>
      <c r="X6" s="357"/>
      <c r="Y6" s="357"/>
      <c r="Z6" s="357"/>
      <c r="AA6" s="357"/>
      <c r="AB6" s="357"/>
      <c r="AC6" s="358"/>
      <c r="AD6" s="358"/>
      <c r="AE6" s="358"/>
    </row>
    <row r="7" spans="2:36" ht="17.600000000000001" x14ac:dyDescent="0.4">
      <c r="B7" s="652" t="s">
        <v>624</v>
      </c>
      <c r="C7" s="652"/>
      <c r="D7" s="652"/>
      <c r="E7" s="652"/>
      <c r="F7" s="652"/>
      <c r="G7" s="652"/>
      <c r="H7" s="652"/>
      <c r="I7" s="652"/>
      <c r="J7" s="652"/>
      <c r="K7" s="652"/>
      <c r="L7" s="307"/>
      <c r="M7" s="307"/>
      <c r="N7" s="307"/>
      <c r="O7" s="307"/>
      <c r="P7" s="307"/>
      <c r="Q7" s="307"/>
      <c r="R7" s="307"/>
      <c r="S7" s="307"/>
      <c r="T7" s="307"/>
      <c r="U7" s="307"/>
      <c r="V7" s="307"/>
      <c r="W7" s="307"/>
      <c r="X7" s="307"/>
      <c r="Y7" s="307"/>
      <c r="Z7" s="307"/>
      <c r="AA7" s="307"/>
      <c r="AB7" s="307"/>
      <c r="AC7" s="363"/>
      <c r="AD7" s="363"/>
      <c r="AE7" s="363"/>
    </row>
    <row r="8" spans="2:36" x14ac:dyDescent="0.4">
      <c r="B8" s="485" t="s">
        <v>16</v>
      </c>
      <c r="C8" s="477" t="s">
        <v>177</v>
      </c>
      <c r="D8" s="477" t="s">
        <v>658</v>
      </c>
      <c r="E8" s="477" t="s">
        <v>659</v>
      </c>
      <c r="F8" s="477" t="s">
        <v>686</v>
      </c>
      <c r="G8" s="477" t="s">
        <v>660</v>
      </c>
      <c r="H8" s="477" t="s">
        <v>666</v>
      </c>
      <c r="I8" s="477" t="s">
        <v>667</v>
      </c>
      <c r="J8" s="477" t="s">
        <v>661</v>
      </c>
      <c r="K8" s="477" t="s">
        <v>675</v>
      </c>
      <c r="L8" s="477" t="s">
        <v>498</v>
      </c>
      <c r="M8" s="477" t="s">
        <v>662</v>
      </c>
      <c r="N8" s="477" t="s">
        <v>663</v>
      </c>
      <c r="O8" s="477" t="s">
        <v>687</v>
      </c>
      <c r="P8" s="477" t="s">
        <v>664</v>
      </c>
      <c r="Q8" s="477" t="s">
        <v>668</v>
      </c>
      <c r="R8" s="477" t="s">
        <v>672</v>
      </c>
      <c r="S8" s="477" t="s">
        <v>665</v>
      </c>
      <c r="T8" s="477" t="s">
        <v>676</v>
      </c>
      <c r="U8" s="477" t="s">
        <v>177</v>
      </c>
      <c r="V8" s="477" t="s">
        <v>658</v>
      </c>
      <c r="W8" s="477" t="s">
        <v>498</v>
      </c>
      <c r="X8" s="477" t="s">
        <v>662</v>
      </c>
      <c r="Y8" s="477" t="s">
        <v>177</v>
      </c>
      <c r="Z8" s="477" t="s">
        <v>658</v>
      </c>
      <c r="AA8" s="477" t="s">
        <v>498</v>
      </c>
      <c r="AB8" s="477" t="s">
        <v>662</v>
      </c>
      <c r="AC8" s="366"/>
      <c r="AD8" s="366" t="s">
        <v>494</v>
      </c>
      <c r="AE8" s="366"/>
      <c r="AF8" s="641"/>
    </row>
    <row r="9" spans="2:36" x14ac:dyDescent="0.4">
      <c r="B9" s="552" t="s">
        <v>625</v>
      </c>
      <c r="C9" s="662"/>
      <c r="D9" s="662"/>
      <c r="E9" s="662"/>
      <c r="F9" s="662"/>
      <c r="G9" s="662"/>
      <c r="H9" s="662"/>
      <c r="I9" s="662"/>
      <c r="J9" s="662"/>
      <c r="K9" s="662"/>
      <c r="L9" s="553"/>
      <c r="M9" s="553"/>
      <c r="N9" s="553"/>
      <c r="O9" s="553"/>
      <c r="P9" s="553"/>
      <c r="Q9" s="553"/>
      <c r="R9" s="553"/>
      <c r="S9" s="553"/>
      <c r="T9" s="553"/>
      <c r="U9" s="553"/>
      <c r="V9" s="553"/>
      <c r="W9" s="553"/>
      <c r="X9" s="553"/>
      <c r="Y9" s="553"/>
      <c r="Z9" s="553"/>
      <c r="AA9" s="553"/>
      <c r="AB9" s="554"/>
      <c r="AC9" s="359"/>
      <c r="AD9" s="359"/>
      <c r="AE9" s="359"/>
    </row>
    <row r="10" spans="2:36" x14ac:dyDescent="0.4">
      <c r="B10" s="367"/>
      <c r="C10" s="881" t="s">
        <v>561</v>
      </c>
      <c r="D10" s="891"/>
      <c r="E10" s="891"/>
      <c r="F10" s="891"/>
      <c r="G10" s="891"/>
      <c r="H10" s="891"/>
      <c r="I10" s="891"/>
      <c r="J10" s="891"/>
      <c r="K10" s="891"/>
      <c r="L10" s="891"/>
      <c r="M10" s="891"/>
      <c r="N10" s="891"/>
      <c r="O10" s="891"/>
      <c r="P10" s="891"/>
      <c r="Q10" s="891"/>
      <c r="R10" s="891"/>
      <c r="S10" s="891"/>
      <c r="T10" s="693"/>
      <c r="U10" s="883" t="s">
        <v>502</v>
      </c>
      <c r="V10" s="962"/>
      <c r="W10" s="962"/>
      <c r="X10" s="884"/>
      <c r="Y10" s="881" t="s">
        <v>503</v>
      </c>
      <c r="Z10" s="891"/>
      <c r="AA10" s="891"/>
      <c r="AB10" s="882"/>
      <c r="AC10" s="359"/>
      <c r="AD10" s="359"/>
      <c r="AE10" s="359"/>
    </row>
    <row r="11" spans="2:36" ht="45" customHeight="1" x14ac:dyDescent="0.4">
      <c r="B11" s="613" t="s">
        <v>545</v>
      </c>
      <c r="C11" s="615" t="s">
        <v>177</v>
      </c>
      <c r="D11" s="615" t="s">
        <v>678</v>
      </c>
      <c r="E11" s="615" t="s">
        <v>680</v>
      </c>
      <c r="F11" s="615" t="s">
        <v>684</v>
      </c>
      <c r="G11" s="615" t="s">
        <v>660</v>
      </c>
      <c r="H11" s="615" t="s">
        <v>666</v>
      </c>
      <c r="I11" s="615" t="s">
        <v>667</v>
      </c>
      <c r="J11" s="615" t="s">
        <v>681</v>
      </c>
      <c r="K11" s="698" t="s">
        <v>675</v>
      </c>
      <c r="L11" s="696" t="s">
        <v>629</v>
      </c>
      <c r="M11" s="615" t="s">
        <v>662</v>
      </c>
      <c r="N11" s="615" t="s">
        <v>663</v>
      </c>
      <c r="O11" s="615" t="s">
        <v>687</v>
      </c>
      <c r="P11" s="615" t="s">
        <v>679</v>
      </c>
      <c r="Q11" s="699" t="s">
        <v>668</v>
      </c>
      <c r="R11" s="696" t="s">
        <v>672</v>
      </c>
      <c r="S11" s="699" t="s">
        <v>665</v>
      </c>
      <c r="T11" s="698" t="s">
        <v>676</v>
      </c>
      <c r="U11" s="696" t="s">
        <v>177</v>
      </c>
      <c r="V11" s="615" t="s">
        <v>678</v>
      </c>
      <c r="W11" s="615" t="s">
        <v>18</v>
      </c>
      <c r="X11" s="615" t="s">
        <v>662</v>
      </c>
      <c r="Y11" s="616" t="s">
        <v>177</v>
      </c>
      <c r="Z11" s="616" t="s">
        <v>678</v>
      </c>
      <c r="AA11" s="616" t="s">
        <v>18</v>
      </c>
      <c r="AB11" s="614" t="s">
        <v>662</v>
      </c>
      <c r="AC11" s="359"/>
      <c r="AD11" s="359"/>
      <c r="AE11" s="359"/>
    </row>
    <row r="12" spans="2:36" ht="6" customHeight="1" x14ac:dyDescent="0.4">
      <c r="B12" s="372" t="s">
        <v>20</v>
      </c>
      <c r="C12" s="373"/>
      <c r="D12" s="373" t="s">
        <v>628</v>
      </c>
      <c r="E12" s="373"/>
      <c r="F12" s="373"/>
      <c r="G12" s="373"/>
      <c r="H12" s="373"/>
      <c r="I12" s="373"/>
      <c r="J12" s="373"/>
      <c r="K12" s="458"/>
      <c r="L12" s="551" t="s">
        <v>179</v>
      </c>
      <c r="M12" s="373"/>
      <c r="N12" s="373" t="s">
        <v>505</v>
      </c>
      <c r="O12" s="373"/>
      <c r="P12" s="373"/>
      <c r="Q12" s="373"/>
      <c r="R12" s="373"/>
      <c r="S12" s="373"/>
      <c r="T12" s="458"/>
      <c r="U12" s="373"/>
      <c r="V12" s="373"/>
      <c r="W12" s="373" t="s">
        <v>506</v>
      </c>
      <c r="X12" s="458"/>
      <c r="Y12" s="373"/>
      <c r="Z12" s="373"/>
      <c r="AA12" s="476" t="s">
        <v>21</v>
      </c>
      <c r="AB12" s="480" t="s">
        <v>22</v>
      </c>
      <c r="AC12" s="359"/>
      <c r="AD12" s="359"/>
      <c r="AE12" s="359"/>
    </row>
    <row r="13" spans="2:36" ht="14.25" customHeight="1" x14ac:dyDescent="0.4">
      <c r="B13" s="374">
        <v>1</v>
      </c>
      <c r="C13" s="375">
        <v>19010</v>
      </c>
      <c r="D13" s="401">
        <v>1100.1289530723727</v>
      </c>
      <c r="E13" s="401">
        <v>139.5066019539664</v>
      </c>
      <c r="F13" s="705">
        <v>73.224999999999994</v>
      </c>
      <c r="G13" s="401">
        <v>957.88323420280221</v>
      </c>
      <c r="H13" s="375">
        <v>9360</v>
      </c>
      <c r="I13" s="375">
        <v>940</v>
      </c>
      <c r="J13" s="401">
        <v>102.88590705128205</v>
      </c>
      <c r="K13" s="623">
        <v>815.14184517497415</v>
      </c>
      <c r="L13" s="375">
        <v>26980</v>
      </c>
      <c r="M13" s="401">
        <v>775.57443517898628</v>
      </c>
      <c r="N13" s="401">
        <v>98.325262766315362</v>
      </c>
      <c r="O13" s="705">
        <v>58.402526678285504</v>
      </c>
      <c r="P13" s="401">
        <v>684.96602877646535</v>
      </c>
      <c r="Q13" s="375">
        <v>14540</v>
      </c>
      <c r="R13" s="375">
        <v>1700</v>
      </c>
      <c r="S13" s="401">
        <v>66.353328262813903</v>
      </c>
      <c r="T13" s="663">
        <v>453.13952738515968</v>
      </c>
      <c r="U13" s="375">
        <v>1040</v>
      </c>
      <c r="V13" s="401">
        <v>888.0157681159418</v>
      </c>
      <c r="W13" s="377">
        <v>1490</v>
      </c>
      <c r="X13" s="663">
        <v>620.45494956287848</v>
      </c>
      <c r="Y13" s="378">
        <v>20040</v>
      </c>
      <c r="Z13" s="664">
        <v>1089.1756453624598</v>
      </c>
      <c r="AA13" s="378">
        <v>28470</v>
      </c>
      <c r="AB13" s="474">
        <v>767.47219501912718</v>
      </c>
      <c r="AC13" s="359"/>
      <c r="AD13" s="416"/>
      <c r="AE13" s="416"/>
      <c r="AF13" s="642"/>
      <c r="AG13" s="642"/>
    </row>
    <row r="14" spans="2:36" ht="14.25" customHeight="1" x14ac:dyDescent="0.4">
      <c r="B14" s="374">
        <v>2</v>
      </c>
      <c r="C14" s="375">
        <v>21860</v>
      </c>
      <c r="D14" s="401">
        <v>1030.4351587374063</v>
      </c>
      <c r="E14" s="401">
        <v>198.5402108552604</v>
      </c>
      <c r="F14" s="705">
        <v>115.12</v>
      </c>
      <c r="G14" s="401">
        <v>832.6699946769902</v>
      </c>
      <c r="H14" s="375">
        <v>11770</v>
      </c>
      <c r="I14" s="375">
        <v>1180</v>
      </c>
      <c r="J14" s="401">
        <v>83.12213138438004</v>
      </c>
      <c r="K14" s="663">
        <v>623.31999999999891</v>
      </c>
      <c r="L14" s="375">
        <v>30730</v>
      </c>
      <c r="M14" s="401">
        <v>733.28467230718354</v>
      </c>
      <c r="N14" s="401">
        <v>141.28590025663476</v>
      </c>
      <c r="O14" s="705">
        <v>91.897613532856212</v>
      </c>
      <c r="P14" s="401">
        <v>603.46198173391349</v>
      </c>
      <c r="Q14" s="375">
        <v>18170</v>
      </c>
      <c r="R14" s="375">
        <v>2180</v>
      </c>
      <c r="S14" s="401">
        <v>53.91173128233352</v>
      </c>
      <c r="T14" s="663">
        <v>337.5459918386062</v>
      </c>
      <c r="U14" s="375">
        <v>2960</v>
      </c>
      <c r="V14" s="401">
        <v>882.55904424180869</v>
      </c>
      <c r="W14" s="377">
        <v>4380</v>
      </c>
      <c r="X14" s="663">
        <v>595.37885694729346</v>
      </c>
      <c r="Y14" s="378">
        <v>24820</v>
      </c>
      <c r="Z14" s="664">
        <v>1012.7944039321477</v>
      </c>
      <c r="AA14" s="378">
        <v>35110</v>
      </c>
      <c r="AB14" s="474">
        <v>716.07050123885915</v>
      </c>
      <c r="AC14" s="359"/>
      <c r="AD14" s="416"/>
      <c r="AE14" s="416"/>
      <c r="AF14" s="642"/>
      <c r="AG14" s="642"/>
    </row>
    <row r="15" spans="2:36" ht="14.25" customHeight="1" x14ac:dyDescent="0.4">
      <c r="B15" s="374">
        <v>3</v>
      </c>
      <c r="C15" s="375">
        <v>15300</v>
      </c>
      <c r="D15" s="401">
        <v>1015.2173757845064</v>
      </c>
      <c r="E15" s="401">
        <v>161.19483328177307</v>
      </c>
      <c r="F15" s="705">
        <v>94.865000000000009</v>
      </c>
      <c r="G15" s="401">
        <v>850.8712903661667</v>
      </c>
      <c r="H15" s="375">
        <v>7120</v>
      </c>
      <c r="I15" s="375">
        <v>490</v>
      </c>
      <c r="J15" s="401">
        <v>65.814295547127401</v>
      </c>
      <c r="K15" s="663">
        <v>645.53915463917497</v>
      </c>
      <c r="L15" s="375">
        <v>21990</v>
      </c>
      <c r="M15" s="401">
        <v>707.15112344216789</v>
      </c>
      <c r="N15" s="401">
        <v>112.39172893533089</v>
      </c>
      <c r="O15" s="705">
        <v>72.102260650854561</v>
      </c>
      <c r="P15" s="401">
        <v>596.76656875637968</v>
      </c>
      <c r="Q15" s="375">
        <v>11170</v>
      </c>
      <c r="R15" s="375">
        <v>850</v>
      </c>
      <c r="S15" s="401">
        <v>42.052670776255709</v>
      </c>
      <c r="T15" s="663">
        <v>370.59556635183037</v>
      </c>
      <c r="U15" s="375">
        <v>1150</v>
      </c>
      <c r="V15" s="401">
        <v>728.40009573542284</v>
      </c>
      <c r="W15" s="377">
        <v>1530</v>
      </c>
      <c r="X15" s="663">
        <v>546.19106910039193</v>
      </c>
      <c r="Y15" s="378">
        <v>16450</v>
      </c>
      <c r="Z15" s="664">
        <v>995.17766433565157</v>
      </c>
      <c r="AA15" s="378">
        <v>23520</v>
      </c>
      <c r="AB15" s="474">
        <v>696.65313350337738</v>
      </c>
      <c r="AC15" s="359"/>
      <c r="AD15" s="416"/>
      <c r="AE15" s="416"/>
      <c r="AF15" s="642"/>
      <c r="AG15" s="642"/>
    </row>
    <row r="16" spans="2:36" ht="14.25" customHeight="1" x14ac:dyDescent="0.4">
      <c r="B16" s="374">
        <v>4</v>
      </c>
      <c r="C16" s="375">
        <v>20740</v>
      </c>
      <c r="D16" s="401">
        <v>1042.9416758294681</v>
      </c>
      <c r="E16" s="401">
        <v>197.88761285064589</v>
      </c>
      <c r="F16" s="705">
        <v>119.06</v>
      </c>
      <c r="G16" s="401">
        <v>840.5372020646729</v>
      </c>
      <c r="H16" s="375">
        <v>10650</v>
      </c>
      <c r="I16" s="375">
        <v>960</v>
      </c>
      <c r="J16" s="401">
        <v>85.753159921119362</v>
      </c>
      <c r="K16" s="663">
        <v>710.59123700623718</v>
      </c>
      <c r="L16" s="375">
        <v>30570</v>
      </c>
      <c r="M16" s="401">
        <v>707.81590217568839</v>
      </c>
      <c r="N16" s="401">
        <v>134.35064871703261</v>
      </c>
      <c r="O16" s="705">
        <v>92.037691006855511</v>
      </c>
      <c r="P16" s="401">
        <v>577.93573375479457</v>
      </c>
      <c r="Q16" s="375">
        <v>17430</v>
      </c>
      <c r="R16" s="375">
        <v>1800</v>
      </c>
      <c r="S16" s="401">
        <v>52.534461656723266</v>
      </c>
      <c r="T16" s="663">
        <v>381.50749149054491</v>
      </c>
      <c r="U16" s="375">
        <v>2000</v>
      </c>
      <c r="V16" s="401">
        <v>850.21782957393498</v>
      </c>
      <c r="W16" s="377">
        <v>2990</v>
      </c>
      <c r="X16" s="663">
        <v>566.68037433155109</v>
      </c>
      <c r="Y16" s="378">
        <v>22730</v>
      </c>
      <c r="Z16" s="664">
        <v>1026.0271505872947</v>
      </c>
      <c r="AA16" s="378">
        <v>33560</v>
      </c>
      <c r="AB16" s="474">
        <v>695.23201507881549</v>
      </c>
      <c r="AC16" s="359"/>
      <c r="AD16" s="416"/>
      <c r="AE16" s="416"/>
      <c r="AF16" s="642"/>
      <c r="AG16" s="642"/>
    </row>
    <row r="17" spans="2:33" ht="14.25" customHeight="1" x14ac:dyDescent="0.4">
      <c r="B17" s="374">
        <v>5</v>
      </c>
      <c r="C17" s="375">
        <v>19590</v>
      </c>
      <c r="D17" s="401">
        <v>966.43555657632771</v>
      </c>
      <c r="E17" s="401">
        <v>178.24258562394724</v>
      </c>
      <c r="F17" s="705">
        <v>104.57000000000001</v>
      </c>
      <c r="G17" s="401">
        <v>785.39186672362246</v>
      </c>
      <c r="H17" s="375">
        <v>10080</v>
      </c>
      <c r="I17" s="375">
        <v>850</v>
      </c>
      <c r="J17" s="401">
        <v>72.822394128731517</v>
      </c>
      <c r="K17" s="663">
        <v>615.878030480657</v>
      </c>
      <c r="L17" s="375">
        <v>27110</v>
      </c>
      <c r="M17" s="401">
        <v>698.78023756823541</v>
      </c>
      <c r="N17" s="401">
        <v>128.90405763918562</v>
      </c>
      <c r="O17" s="705">
        <v>85.620411721781494</v>
      </c>
      <c r="P17" s="401">
        <v>574.26884878633189</v>
      </c>
      <c r="Q17" s="375">
        <v>15260</v>
      </c>
      <c r="R17" s="375">
        <v>1470</v>
      </c>
      <c r="S17" s="401">
        <v>48.15119315292884</v>
      </c>
      <c r="T17" s="663">
        <v>358.27163158611268</v>
      </c>
      <c r="U17" s="375">
        <v>2190</v>
      </c>
      <c r="V17" s="401">
        <v>748.22627906976879</v>
      </c>
      <c r="W17" s="377">
        <v>2970</v>
      </c>
      <c r="X17" s="663">
        <v>551.50955951580409</v>
      </c>
      <c r="Y17" s="378">
        <v>21790</v>
      </c>
      <c r="Z17" s="664">
        <v>944.47039796198715</v>
      </c>
      <c r="AA17" s="378">
        <v>30080</v>
      </c>
      <c r="AB17" s="474">
        <v>684.22060069143981</v>
      </c>
      <c r="AC17" s="359"/>
      <c r="AD17" s="416"/>
      <c r="AE17" s="416"/>
      <c r="AF17" s="642"/>
      <c r="AG17" s="642"/>
    </row>
    <row r="18" spans="2:33" ht="14.25" customHeight="1" x14ac:dyDescent="0.4">
      <c r="B18" s="374">
        <v>6</v>
      </c>
      <c r="C18" s="375">
        <v>18020</v>
      </c>
      <c r="D18" s="401">
        <v>822.68752539549337</v>
      </c>
      <c r="E18" s="401">
        <v>162.6811479290038</v>
      </c>
      <c r="F18" s="705">
        <v>109.21000000000001</v>
      </c>
      <c r="G18" s="401">
        <v>655.28642816710055</v>
      </c>
      <c r="H18" s="375">
        <v>7730</v>
      </c>
      <c r="I18" s="375">
        <v>340</v>
      </c>
      <c r="J18" s="401">
        <v>40.611631067961163</v>
      </c>
      <c r="K18" s="663">
        <v>456.4659011627906</v>
      </c>
      <c r="L18" s="375">
        <v>24480</v>
      </c>
      <c r="M18" s="401">
        <v>605.66535127847544</v>
      </c>
      <c r="N18" s="401">
        <v>119.79117264268491</v>
      </c>
      <c r="O18" s="705">
        <v>84.59</v>
      </c>
      <c r="P18" s="401">
        <v>484.68444663206475</v>
      </c>
      <c r="Q18" s="375">
        <v>11250</v>
      </c>
      <c r="R18" s="375">
        <v>580</v>
      </c>
      <c r="S18" s="401">
        <v>27.972451240330756</v>
      </c>
      <c r="T18" s="663">
        <v>273.14865649913315</v>
      </c>
      <c r="U18" s="375">
        <v>1580</v>
      </c>
      <c r="V18" s="401">
        <v>601.37989898989792</v>
      </c>
      <c r="W18" s="377">
        <v>1980</v>
      </c>
      <c r="X18" s="663">
        <v>482.63898031297219</v>
      </c>
      <c r="Y18" s="378">
        <v>19600</v>
      </c>
      <c r="Z18" s="664">
        <v>804.80134343587838</v>
      </c>
      <c r="AA18" s="378">
        <v>26460</v>
      </c>
      <c r="AB18" s="474">
        <v>596.45569096472616</v>
      </c>
      <c r="AC18" s="359"/>
      <c r="AD18" s="416"/>
      <c r="AE18" s="416"/>
      <c r="AF18" s="642"/>
      <c r="AG18" s="642"/>
    </row>
    <row r="19" spans="2:33" ht="14.25" customHeight="1" x14ac:dyDescent="0.4">
      <c r="B19" s="374">
        <v>7</v>
      </c>
      <c r="C19" s="375">
        <v>18720</v>
      </c>
      <c r="D19" s="401">
        <v>905.24956986373786</v>
      </c>
      <c r="E19" s="401">
        <v>183.89811487881323</v>
      </c>
      <c r="F19" s="705">
        <v>119.06</v>
      </c>
      <c r="G19" s="401">
        <v>716.08006794148264</v>
      </c>
      <c r="H19" s="375">
        <v>8440</v>
      </c>
      <c r="I19" s="375">
        <v>460</v>
      </c>
      <c r="J19" s="401">
        <v>51.074453004622491</v>
      </c>
      <c r="K19" s="663">
        <v>540.07456331877677</v>
      </c>
      <c r="L19" s="375">
        <v>27250</v>
      </c>
      <c r="M19" s="401">
        <v>622.14610915362573</v>
      </c>
      <c r="N19" s="401">
        <v>126.37858744892161</v>
      </c>
      <c r="O19" s="705">
        <v>90.066211780424595</v>
      </c>
      <c r="P19" s="401">
        <v>496.06095480359892</v>
      </c>
      <c r="Q19" s="375">
        <v>13630</v>
      </c>
      <c r="R19" s="375">
        <v>880</v>
      </c>
      <c r="S19" s="401">
        <v>31.661539995597622</v>
      </c>
      <c r="T19" s="663">
        <v>282.33200603644673</v>
      </c>
      <c r="U19" s="375">
        <v>1780</v>
      </c>
      <c r="V19" s="401">
        <v>705.31885650224194</v>
      </c>
      <c r="W19" s="377">
        <v>2450</v>
      </c>
      <c r="X19" s="663">
        <v>512.83069331158219</v>
      </c>
      <c r="Y19" s="378">
        <v>20500</v>
      </c>
      <c r="Z19" s="664">
        <v>887.84987267670158</v>
      </c>
      <c r="AA19" s="378">
        <v>29700</v>
      </c>
      <c r="AB19" s="474">
        <v>613.12053842006958</v>
      </c>
      <c r="AC19" s="359"/>
      <c r="AD19" s="416"/>
      <c r="AE19" s="416"/>
      <c r="AF19" s="642"/>
      <c r="AG19" s="642"/>
    </row>
    <row r="20" spans="2:33" ht="14.25" customHeight="1" x14ac:dyDescent="0.4">
      <c r="B20" s="374">
        <v>8</v>
      </c>
      <c r="C20" s="375">
        <v>11930</v>
      </c>
      <c r="D20" s="401">
        <v>812.33789636958727</v>
      </c>
      <c r="E20" s="401">
        <v>211.73758446985863</v>
      </c>
      <c r="F20" s="705">
        <v>152.86000000000001</v>
      </c>
      <c r="G20" s="401">
        <v>597.64173172828885</v>
      </c>
      <c r="H20" s="375">
        <v>5130</v>
      </c>
      <c r="I20" s="375">
        <v>290</v>
      </c>
      <c r="J20" s="401">
        <v>41.503136337039201</v>
      </c>
      <c r="K20" s="663">
        <v>354.91645051194553</v>
      </c>
      <c r="L20" s="375">
        <v>16840</v>
      </c>
      <c r="M20" s="401">
        <v>575.58187752436061</v>
      </c>
      <c r="N20" s="401">
        <v>150.12571331375318</v>
      </c>
      <c r="O20" s="705">
        <v>118.45836681377571</v>
      </c>
      <c r="P20" s="401">
        <v>424.37397911989564</v>
      </c>
      <c r="Q20" s="375">
        <v>7860</v>
      </c>
      <c r="R20" s="375">
        <v>450</v>
      </c>
      <c r="S20" s="401">
        <v>27.046176832061068</v>
      </c>
      <c r="T20" s="663">
        <v>228.93277549668881</v>
      </c>
      <c r="U20" s="375">
        <v>1350</v>
      </c>
      <c r="V20" s="401">
        <v>585.24525612472041</v>
      </c>
      <c r="W20" s="377">
        <v>1750</v>
      </c>
      <c r="X20" s="663">
        <v>451.8645673352421</v>
      </c>
      <c r="Y20" s="378">
        <v>13270</v>
      </c>
      <c r="Z20" s="664">
        <v>789.29331399729597</v>
      </c>
      <c r="AA20" s="378">
        <v>18580</v>
      </c>
      <c r="AB20" s="474">
        <v>563.96319681396096</v>
      </c>
      <c r="AC20" s="359"/>
      <c r="AD20" s="416"/>
      <c r="AE20" s="416"/>
      <c r="AF20" s="642"/>
      <c r="AG20" s="642"/>
    </row>
    <row r="21" spans="2:33" ht="14.25" customHeight="1" x14ac:dyDescent="0.4">
      <c r="B21" s="374">
        <v>9</v>
      </c>
      <c r="C21" s="375">
        <v>19300</v>
      </c>
      <c r="D21" s="401">
        <v>911.35834127889746</v>
      </c>
      <c r="E21" s="401">
        <v>153.65481501766976</v>
      </c>
      <c r="F21" s="705">
        <v>93.265000000000001</v>
      </c>
      <c r="G21" s="401">
        <v>750.97334471171791</v>
      </c>
      <c r="H21" s="375">
        <v>8400</v>
      </c>
      <c r="I21" s="375">
        <v>540</v>
      </c>
      <c r="J21" s="401">
        <v>64.512542836744416</v>
      </c>
      <c r="K21" s="663">
        <v>649.70580110497212</v>
      </c>
      <c r="L21" s="375">
        <v>28980</v>
      </c>
      <c r="M21" s="401">
        <v>607.37399330599226</v>
      </c>
      <c r="N21" s="401">
        <v>102.42581935711809</v>
      </c>
      <c r="O21" s="705">
        <v>69.75</v>
      </c>
      <c r="P21" s="401">
        <v>504.35233830121729</v>
      </c>
      <c r="Q21" s="375">
        <v>14070</v>
      </c>
      <c r="R21" s="375">
        <v>1030</v>
      </c>
      <c r="S21" s="401">
        <v>38.611854246322224</v>
      </c>
      <c r="T21" s="663">
        <v>343.07817098646035</v>
      </c>
      <c r="U21" s="375">
        <v>1330</v>
      </c>
      <c r="V21" s="401">
        <v>664.49505634860884</v>
      </c>
      <c r="W21" s="377">
        <v>1810</v>
      </c>
      <c r="X21" s="663">
        <v>488.03707182320329</v>
      </c>
      <c r="Y21" s="378">
        <v>20630</v>
      </c>
      <c r="Z21" s="664">
        <v>895.43051965680297</v>
      </c>
      <c r="AA21" s="378">
        <v>30790</v>
      </c>
      <c r="AB21" s="474">
        <v>600.35896203439802</v>
      </c>
      <c r="AC21" s="359"/>
      <c r="AD21" s="416"/>
      <c r="AE21" s="416"/>
      <c r="AF21" s="642"/>
      <c r="AG21" s="642"/>
    </row>
    <row r="22" spans="2:33" ht="14.25" customHeight="1" x14ac:dyDescent="0.4">
      <c r="B22" s="374">
        <v>10</v>
      </c>
      <c r="C22" s="375">
        <v>19180</v>
      </c>
      <c r="D22" s="401">
        <v>881.71700109507367</v>
      </c>
      <c r="E22" s="401">
        <v>181.27966106351394</v>
      </c>
      <c r="F22" s="705">
        <v>114.14</v>
      </c>
      <c r="G22" s="401">
        <v>694.46895602640541</v>
      </c>
      <c r="H22" s="375">
        <v>8360</v>
      </c>
      <c r="I22" s="375">
        <v>390</v>
      </c>
      <c r="J22" s="401">
        <v>46.343103242014593</v>
      </c>
      <c r="K22" s="663">
        <v>509.575492227979</v>
      </c>
      <c r="L22" s="375">
        <v>28940</v>
      </c>
      <c r="M22" s="401">
        <v>584.13090529009378</v>
      </c>
      <c r="N22" s="401">
        <v>120.1453551175463</v>
      </c>
      <c r="O22" s="705">
        <v>86.352797651918038</v>
      </c>
      <c r="P22" s="401">
        <v>462.63563391022922</v>
      </c>
      <c r="Q22" s="375">
        <v>14170</v>
      </c>
      <c r="R22" s="375">
        <v>740</v>
      </c>
      <c r="S22" s="401">
        <v>27.401243702815211</v>
      </c>
      <c r="T22" s="663">
        <v>267.23557945945947</v>
      </c>
      <c r="U22" s="375">
        <v>1510</v>
      </c>
      <c r="V22" s="401">
        <v>597.11893448047488</v>
      </c>
      <c r="W22" s="377">
        <v>2080</v>
      </c>
      <c r="X22" s="663">
        <v>433.99707211538288</v>
      </c>
      <c r="Y22" s="378">
        <v>20690</v>
      </c>
      <c r="Z22" s="664">
        <v>860.93066705337981</v>
      </c>
      <c r="AA22" s="378">
        <v>31020</v>
      </c>
      <c r="AB22" s="474">
        <v>574.06422874831139</v>
      </c>
      <c r="AC22" s="359"/>
      <c r="AD22" s="416"/>
      <c r="AE22" s="416"/>
      <c r="AF22" s="642"/>
      <c r="AG22" s="642"/>
    </row>
    <row r="23" spans="2:33" ht="14.25" customHeight="1" x14ac:dyDescent="0.4">
      <c r="B23" s="374">
        <v>11</v>
      </c>
      <c r="C23" s="375">
        <v>22750</v>
      </c>
      <c r="D23" s="401">
        <v>989.00373362636401</v>
      </c>
      <c r="E23" s="401">
        <v>120.74478416285723</v>
      </c>
      <c r="F23" s="705">
        <v>52.040000000000006</v>
      </c>
      <c r="G23" s="401">
        <v>864.27771601515565</v>
      </c>
      <c r="H23" s="375">
        <v>10350</v>
      </c>
      <c r="I23" s="375">
        <v>1090</v>
      </c>
      <c r="J23" s="401">
        <v>101.24531729933352</v>
      </c>
      <c r="K23" s="663">
        <v>753.33875457875456</v>
      </c>
      <c r="L23" s="375">
        <v>32840</v>
      </c>
      <c r="M23" s="401">
        <v>685.29502527097316</v>
      </c>
      <c r="N23" s="401">
        <v>83.71395214019131</v>
      </c>
      <c r="O23" s="705">
        <v>41.263474533694158</v>
      </c>
      <c r="P23" s="401">
        <v>607.87110908372631</v>
      </c>
      <c r="Q23" s="375">
        <v>16590</v>
      </c>
      <c r="R23" s="375">
        <v>2040</v>
      </c>
      <c r="S23" s="401">
        <v>63.195365831023267</v>
      </c>
      <c r="T23" s="663">
        <v>403.99781988217995</v>
      </c>
      <c r="U23" s="375">
        <v>2480</v>
      </c>
      <c r="V23" s="401">
        <v>831.19237499999861</v>
      </c>
      <c r="W23" s="377">
        <v>3650</v>
      </c>
      <c r="X23" s="663">
        <v>565.29102767881488</v>
      </c>
      <c r="Y23" s="378">
        <v>25230</v>
      </c>
      <c r="Z23" s="664">
        <v>973.49155885848381</v>
      </c>
      <c r="AA23" s="378">
        <v>36490</v>
      </c>
      <c r="AB23" s="474">
        <v>673.29561203517312</v>
      </c>
      <c r="AC23" s="359"/>
      <c r="AD23" s="416"/>
      <c r="AE23" s="416"/>
      <c r="AF23" s="642"/>
      <c r="AG23" s="642"/>
    </row>
    <row r="24" spans="2:33" ht="14.25" customHeight="1" x14ac:dyDescent="0.4">
      <c r="B24" s="374">
        <v>12</v>
      </c>
      <c r="C24" s="375">
        <v>22410</v>
      </c>
      <c r="D24" s="401">
        <v>900.13992415454834</v>
      </c>
      <c r="E24" s="401">
        <v>161.7101913936381</v>
      </c>
      <c r="F24" s="705">
        <v>97.47</v>
      </c>
      <c r="G24" s="401">
        <v>737.55612010201719</v>
      </c>
      <c r="H24" s="375">
        <v>10200</v>
      </c>
      <c r="I24" s="375">
        <v>830</v>
      </c>
      <c r="J24" s="401">
        <v>63.298010194079595</v>
      </c>
      <c r="K24" s="663">
        <v>545.40678700361002</v>
      </c>
      <c r="L24" s="375">
        <v>27790</v>
      </c>
      <c r="M24" s="401">
        <v>726.24819130559911</v>
      </c>
      <c r="N24" s="401">
        <v>130.43451957252319</v>
      </c>
      <c r="O24" s="705">
        <v>82.266710938031423</v>
      </c>
      <c r="P24" s="401">
        <v>601.90179179251311</v>
      </c>
      <c r="Q24" s="375">
        <v>13230</v>
      </c>
      <c r="R24" s="375">
        <v>1330</v>
      </c>
      <c r="S24" s="401">
        <v>48.802112000302273</v>
      </c>
      <c r="T24" s="663">
        <v>341.03603253012034</v>
      </c>
      <c r="U24" s="375">
        <v>4460</v>
      </c>
      <c r="V24" s="401">
        <v>720.95352677570986</v>
      </c>
      <c r="W24" s="377">
        <v>5370</v>
      </c>
      <c r="X24" s="663">
        <v>599.55998697189466</v>
      </c>
      <c r="Y24" s="378">
        <v>26880</v>
      </c>
      <c r="Z24" s="664">
        <v>870.38552851880615</v>
      </c>
      <c r="AA24" s="378">
        <v>33160</v>
      </c>
      <c r="AB24" s="474">
        <v>705.72119507855427</v>
      </c>
      <c r="AC24" s="359"/>
      <c r="AD24" s="416"/>
      <c r="AE24" s="416"/>
      <c r="AF24" s="642"/>
      <c r="AG24" s="642"/>
    </row>
    <row r="25" spans="2:33" ht="14.25" customHeight="1" x14ac:dyDescent="0.4">
      <c r="B25" s="374">
        <v>13</v>
      </c>
      <c r="C25" s="375">
        <v>24160</v>
      </c>
      <c r="D25" s="401">
        <v>849.73227400664075</v>
      </c>
      <c r="E25" s="401">
        <v>129.84812500562808</v>
      </c>
      <c r="F25" s="705">
        <v>61.875</v>
      </c>
      <c r="G25" s="401">
        <v>716.9027650620518</v>
      </c>
      <c r="H25" s="375">
        <v>10850</v>
      </c>
      <c r="I25" s="375">
        <v>860</v>
      </c>
      <c r="J25" s="401">
        <v>64.333181231563415</v>
      </c>
      <c r="K25" s="663">
        <v>559.04698486612381</v>
      </c>
      <c r="L25" s="375">
        <v>31710</v>
      </c>
      <c r="M25" s="401">
        <v>647.84530938566161</v>
      </c>
      <c r="N25" s="401">
        <v>99.060107291909333</v>
      </c>
      <c r="O25" s="705">
        <v>54.021660480877848</v>
      </c>
      <c r="P25" s="401">
        <v>553.16623796228373</v>
      </c>
      <c r="Q25" s="375">
        <v>15540</v>
      </c>
      <c r="R25" s="375">
        <v>1480</v>
      </c>
      <c r="S25" s="401">
        <v>45.003731181203733</v>
      </c>
      <c r="T25" s="663">
        <v>324.37268962264164</v>
      </c>
      <c r="U25" s="375">
        <v>3690</v>
      </c>
      <c r="V25" s="401">
        <v>677.82351841819957</v>
      </c>
      <c r="W25" s="377">
        <v>4730</v>
      </c>
      <c r="X25" s="663">
        <v>528.65591418304609</v>
      </c>
      <c r="Y25" s="378">
        <v>27850</v>
      </c>
      <c r="Z25" s="664">
        <v>826.94442661210996</v>
      </c>
      <c r="AA25" s="378">
        <v>36440</v>
      </c>
      <c r="AB25" s="474">
        <v>632.3705425505766</v>
      </c>
      <c r="AC25" s="359"/>
      <c r="AD25" s="416"/>
      <c r="AE25" s="416"/>
      <c r="AF25" s="642"/>
      <c r="AG25" s="642"/>
    </row>
    <row r="26" spans="2:33" ht="14.25" customHeight="1" x14ac:dyDescent="0.4">
      <c r="B26" s="374">
        <v>14</v>
      </c>
      <c r="C26" s="375">
        <v>19560</v>
      </c>
      <c r="D26" s="401">
        <v>1020.1174556424894</v>
      </c>
      <c r="E26" s="401">
        <v>184.93811475481971</v>
      </c>
      <c r="F26" s="705">
        <v>102.21000000000001</v>
      </c>
      <c r="G26" s="401">
        <v>833.27323351692428</v>
      </c>
      <c r="H26" s="375">
        <v>9440</v>
      </c>
      <c r="I26" s="375">
        <v>840</v>
      </c>
      <c r="J26" s="401">
        <v>79.533710925082119</v>
      </c>
      <c r="K26" s="663">
        <v>662.94788598574837</v>
      </c>
      <c r="L26" s="375">
        <v>26560</v>
      </c>
      <c r="M26" s="401">
        <v>751.30105818113441</v>
      </c>
      <c r="N26" s="401">
        <v>136.2054825373323</v>
      </c>
      <c r="O26" s="705">
        <v>85.58</v>
      </c>
      <c r="P26" s="401">
        <v>623.87683284615309</v>
      </c>
      <c r="Q26" s="375">
        <v>13830</v>
      </c>
      <c r="R26" s="375">
        <v>1550</v>
      </c>
      <c r="S26" s="401">
        <v>54.286048719988429</v>
      </c>
      <c r="T26" s="663">
        <v>359.1921448519945</v>
      </c>
      <c r="U26" s="375">
        <v>2480</v>
      </c>
      <c r="V26" s="401">
        <v>823.02336025848319</v>
      </c>
      <c r="W26" s="377">
        <v>3330</v>
      </c>
      <c r="X26" s="663">
        <v>612.44270189132556</v>
      </c>
      <c r="Y26" s="378">
        <v>22030</v>
      </c>
      <c r="Z26" s="664">
        <v>997.96863432124326</v>
      </c>
      <c r="AA26" s="378">
        <v>29890</v>
      </c>
      <c r="AB26" s="474">
        <v>735.82434049387552</v>
      </c>
      <c r="AC26" s="359"/>
      <c r="AD26" s="416"/>
      <c r="AE26" s="416"/>
      <c r="AF26" s="642"/>
      <c r="AG26" s="642"/>
    </row>
    <row r="27" spans="2:33" ht="14.25" customHeight="1" x14ac:dyDescent="0.4">
      <c r="B27" s="374">
        <v>15</v>
      </c>
      <c r="C27" s="375">
        <v>20860</v>
      </c>
      <c r="D27" s="401">
        <v>1011.0558339724104</v>
      </c>
      <c r="E27" s="401">
        <v>145.28122939762258</v>
      </c>
      <c r="F27" s="705">
        <v>67.960000000000008</v>
      </c>
      <c r="G27" s="401">
        <v>862.29404631811121</v>
      </c>
      <c r="H27" s="375">
        <v>9900</v>
      </c>
      <c r="I27" s="375">
        <v>900</v>
      </c>
      <c r="J27" s="401">
        <v>87.058443972921097</v>
      </c>
      <c r="K27" s="663">
        <v>710.24344062153352</v>
      </c>
      <c r="L27" s="375">
        <v>31370</v>
      </c>
      <c r="M27" s="401">
        <v>672.69055660047866</v>
      </c>
      <c r="N27" s="401">
        <v>96.703031351436806</v>
      </c>
      <c r="O27" s="705">
        <v>53.9</v>
      </c>
      <c r="P27" s="401">
        <v>582.46981735687609</v>
      </c>
      <c r="Q27" s="375">
        <v>16440</v>
      </c>
      <c r="R27" s="375">
        <v>1800</v>
      </c>
      <c r="S27" s="401">
        <v>52.403686798880642</v>
      </c>
      <c r="T27" s="663">
        <v>354.86226028840775</v>
      </c>
      <c r="U27" s="375">
        <v>2460</v>
      </c>
      <c r="V27" s="401">
        <v>754.04325487012943</v>
      </c>
      <c r="W27" s="377">
        <v>3550</v>
      </c>
      <c r="X27" s="663">
        <v>524.54285673998891</v>
      </c>
      <c r="Y27" s="378">
        <v>23330</v>
      </c>
      <c r="Z27" s="664">
        <v>983.90910065160278</v>
      </c>
      <c r="AA27" s="378">
        <v>34920</v>
      </c>
      <c r="AB27" s="474">
        <v>657.64453787771572</v>
      </c>
      <c r="AC27" s="359"/>
      <c r="AD27" s="416"/>
      <c r="AE27" s="416"/>
      <c r="AF27" s="642"/>
      <c r="AG27" s="642"/>
    </row>
    <row r="28" spans="2:33" ht="14.25" customHeight="1" x14ac:dyDescent="0.4">
      <c r="B28" s="374">
        <v>16</v>
      </c>
      <c r="C28" s="375">
        <v>15550</v>
      </c>
      <c r="D28" s="401">
        <v>856.44024183173588</v>
      </c>
      <c r="E28" s="401">
        <v>101.20729420478499</v>
      </c>
      <c r="F28" s="705">
        <v>53.265000000000001</v>
      </c>
      <c r="G28" s="401">
        <v>748.13613144431338</v>
      </c>
      <c r="H28" s="375">
        <v>5210</v>
      </c>
      <c r="I28" s="375">
        <v>300</v>
      </c>
      <c r="J28" s="401">
        <v>64.557191399500866</v>
      </c>
      <c r="K28" s="663">
        <v>746.05240802675632</v>
      </c>
      <c r="L28" s="375">
        <v>22810</v>
      </c>
      <c r="M28" s="401">
        <v>584.00392983993129</v>
      </c>
      <c r="N28" s="401">
        <v>68.983967644561588</v>
      </c>
      <c r="O28" s="705">
        <v>38.42</v>
      </c>
      <c r="P28" s="401">
        <v>512.52302924127684</v>
      </c>
      <c r="Q28" s="375">
        <v>8290</v>
      </c>
      <c r="R28" s="375">
        <v>540</v>
      </c>
      <c r="S28" s="401">
        <v>40.510990118243242</v>
      </c>
      <c r="T28" s="663">
        <v>414.83407046728956</v>
      </c>
      <c r="U28" s="375">
        <v>800</v>
      </c>
      <c r="V28" s="401">
        <v>535.05609786700154</v>
      </c>
      <c r="W28" s="377">
        <v>1000</v>
      </c>
      <c r="X28" s="663">
        <v>426.00243027888462</v>
      </c>
      <c r="Y28" s="378">
        <v>16350</v>
      </c>
      <c r="Z28" s="664">
        <v>840.76920097888114</v>
      </c>
      <c r="AA28" s="378">
        <v>23810</v>
      </c>
      <c r="AB28" s="474">
        <v>577.34117602585229</v>
      </c>
      <c r="AC28" s="359"/>
      <c r="AD28" s="416"/>
      <c r="AE28" s="416"/>
      <c r="AF28" s="642"/>
      <c r="AG28" s="642"/>
    </row>
    <row r="29" spans="2:33" ht="14.25" customHeight="1" x14ac:dyDescent="0.4">
      <c r="B29" s="374">
        <v>17</v>
      </c>
      <c r="C29" s="375">
        <v>17920</v>
      </c>
      <c r="D29" s="401">
        <v>959.93201596251117</v>
      </c>
      <c r="E29" s="401">
        <v>154.69557737969524</v>
      </c>
      <c r="F29" s="705">
        <v>76.180000000000007</v>
      </c>
      <c r="G29" s="401">
        <v>803.91156386003604</v>
      </c>
      <c r="H29" s="375">
        <v>7890</v>
      </c>
      <c r="I29" s="375">
        <v>680</v>
      </c>
      <c r="J29" s="401">
        <v>72.728957778623055</v>
      </c>
      <c r="K29" s="663">
        <v>608.83508124076775</v>
      </c>
      <c r="L29" s="375">
        <v>25780</v>
      </c>
      <c r="M29" s="401">
        <v>667.31208595146768</v>
      </c>
      <c r="N29" s="401">
        <v>107.63444759289216</v>
      </c>
      <c r="O29" s="705">
        <v>59.907844920475775</v>
      </c>
      <c r="P29" s="401">
        <v>566.36080413345155</v>
      </c>
      <c r="Q29" s="375">
        <v>12310</v>
      </c>
      <c r="R29" s="375">
        <v>1310</v>
      </c>
      <c r="S29" s="401">
        <v>46.695199731881701</v>
      </c>
      <c r="T29" s="663">
        <v>315.8148606269109</v>
      </c>
      <c r="U29" s="375">
        <v>2580</v>
      </c>
      <c r="V29" s="401">
        <v>707.86128145567272</v>
      </c>
      <c r="W29" s="377">
        <v>3440</v>
      </c>
      <c r="X29" s="663">
        <v>531.51392784405141</v>
      </c>
      <c r="Y29" s="378">
        <v>20500</v>
      </c>
      <c r="Z29" s="664">
        <v>928.17110341465457</v>
      </c>
      <c r="AA29" s="378">
        <v>29220</v>
      </c>
      <c r="AB29" s="474">
        <v>651.33829254939792</v>
      </c>
      <c r="AC29" s="359"/>
      <c r="AD29" s="416"/>
      <c r="AE29" s="416"/>
      <c r="AF29" s="642"/>
      <c r="AG29" s="642"/>
    </row>
    <row r="30" spans="2:33" ht="14.25" customHeight="1" x14ac:dyDescent="0.4">
      <c r="B30" s="374">
        <v>18</v>
      </c>
      <c r="C30" s="375">
        <v>13740</v>
      </c>
      <c r="D30" s="401">
        <v>993.54042139739113</v>
      </c>
      <c r="E30" s="401">
        <v>228.48274673471568</v>
      </c>
      <c r="F30" s="705">
        <v>131.72</v>
      </c>
      <c r="G30" s="401">
        <v>762.04558224942616</v>
      </c>
      <c r="H30" s="375">
        <v>6920</v>
      </c>
      <c r="I30" s="375">
        <v>660</v>
      </c>
      <c r="J30" s="401">
        <v>79.785586874819302</v>
      </c>
      <c r="K30" s="663">
        <v>616.69888386123648</v>
      </c>
      <c r="L30" s="375">
        <v>18940</v>
      </c>
      <c r="M30" s="401">
        <v>721.21237170012012</v>
      </c>
      <c r="N30" s="401">
        <v>165.86321143832151</v>
      </c>
      <c r="O30" s="705">
        <v>111.1641747412408</v>
      </c>
      <c r="P30" s="401">
        <v>564.04329832234259</v>
      </c>
      <c r="Q30" s="375">
        <v>10380</v>
      </c>
      <c r="R30" s="375">
        <v>1260</v>
      </c>
      <c r="S30" s="401">
        <v>53.235371841294302</v>
      </c>
      <c r="T30" s="663">
        <v>324.87409046104864</v>
      </c>
      <c r="U30" s="375">
        <v>3180</v>
      </c>
      <c r="V30" s="401">
        <v>880.57306218592782</v>
      </c>
      <c r="W30" s="377">
        <v>4580</v>
      </c>
      <c r="X30" s="663">
        <v>612.5634388646273</v>
      </c>
      <c r="Y30" s="378">
        <v>16920</v>
      </c>
      <c r="Z30" s="664">
        <v>972.2872855117173</v>
      </c>
      <c r="AA30" s="378">
        <v>23520</v>
      </c>
      <c r="AB30" s="474">
        <v>700.05539413267127</v>
      </c>
      <c r="AC30" s="359"/>
      <c r="AD30" s="416"/>
      <c r="AE30" s="416"/>
      <c r="AF30" s="642"/>
      <c r="AG30" s="642"/>
    </row>
    <row r="31" spans="2:33" ht="14.25" customHeight="1" x14ac:dyDescent="0.4">
      <c r="B31" s="374">
        <v>19</v>
      </c>
      <c r="C31" s="375">
        <v>16910</v>
      </c>
      <c r="D31" s="401">
        <v>878.35211447494123</v>
      </c>
      <c r="E31" s="401">
        <v>151.56743436323291</v>
      </c>
      <c r="F31" s="705">
        <v>85.33</v>
      </c>
      <c r="G31" s="401">
        <v>723.71503457137612</v>
      </c>
      <c r="H31" s="375">
        <v>7630</v>
      </c>
      <c r="I31" s="375">
        <v>560</v>
      </c>
      <c r="J31" s="401">
        <v>60.766308478574238</v>
      </c>
      <c r="K31" s="663">
        <v>552.01618794326282</v>
      </c>
      <c r="L31" s="375">
        <v>22980</v>
      </c>
      <c r="M31" s="401">
        <v>646.36841658692026</v>
      </c>
      <c r="N31" s="401">
        <v>111.5779150422097</v>
      </c>
      <c r="O31" s="705">
        <v>69.315833610820022</v>
      </c>
      <c r="P31" s="401">
        <v>537.37436897504381</v>
      </c>
      <c r="Q31" s="375">
        <v>10910</v>
      </c>
      <c r="R31" s="375">
        <v>970</v>
      </c>
      <c r="S31" s="401">
        <v>42.588702557755774</v>
      </c>
      <c r="T31" s="663">
        <v>322.42014881075488</v>
      </c>
      <c r="U31" s="375">
        <v>2060</v>
      </c>
      <c r="V31" s="401">
        <v>634.14695145630935</v>
      </c>
      <c r="W31" s="377">
        <v>2720</v>
      </c>
      <c r="X31" s="663">
        <v>480.7629411764708</v>
      </c>
      <c r="Y31" s="378">
        <v>18970</v>
      </c>
      <c r="Z31" s="664">
        <v>851.83605734768389</v>
      </c>
      <c r="AA31" s="378">
        <v>25700</v>
      </c>
      <c r="AB31" s="474">
        <v>628.84266399504691</v>
      </c>
      <c r="AC31" s="359"/>
      <c r="AD31" s="416"/>
      <c r="AE31" s="416"/>
      <c r="AF31" s="642"/>
      <c r="AG31" s="642"/>
    </row>
    <row r="32" spans="2:33" ht="14.25" customHeight="1" x14ac:dyDescent="0.4">
      <c r="B32" s="374">
        <v>20</v>
      </c>
      <c r="C32" s="375">
        <v>16870</v>
      </c>
      <c r="D32" s="401">
        <v>1223.7120416148248</v>
      </c>
      <c r="E32" s="401">
        <v>181.99266345189397</v>
      </c>
      <c r="F32" s="705">
        <v>110.22</v>
      </c>
      <c r="G32" s="401">
        <v>1038.7116715524232</v>
      </c>
      <c r="H32" s="375">
        <v>8240</v>
      </c>
      <c r="I32" s="375">
        <v>820</v>
      </c>
      <c r="J32" s="401">
        <v>111.5277223637908</v>
      </c>
      <c r="K32" s="663">
        <v>900.05418292682896</v>
      </c>
      <c r="L32" s="375">
        <v>23940</v>
      </c>
      <c r="M32" s="401">
        <v>863.28944367878717</v>
      </c>
      <c r="N32" s="401">
        <v>128.39790651116292</v>
      </c>
      <c r="O32" s="705">
        <v>86.00310903556371</v>
      </c>
      <c r="P32" s="401">
        <v>742.55787748466867</v>
      </c>
      <c r="Q32" s="375">
        <v>12770</v>
      </c>
      <c r="R32" s="375">
        <v>1460</v>
      </c>
      <c r="S32" s="401">
        <v>72.209357407987468</v>
      </c>
      <c r="T32" s="663">
        <v>506.71067416268011</v>
      </c>
      <c r="U32" s="375">
        <v>1440</v>
      </c>
      <c r="V32" s="401">
        <v>895.84500346500317</v>
      </c>
      <c r="W32" s="377">
        <v>1920</v>
      </c>
      <c r="X32" s="663">
        <v>674.49870967741947</v>
      </c>
      <c r="Y32" s="378">
        <v>18310</v>
      </c>
      <c r="Z32" s="664">
        <v>1197.8758611839514</v>
      </c>
      <c r="AA32" s="378">
        <v>25870</v>
      </c>
      <c r="AB32" s="474">
        <v>849.2606097042808</v>
      </c>
      <c r="AC32" s="359"/>
      <c r="AD32" s="416"/>
      <c r="AE32" s="416"/>
      <c r="AF32" s="642"/>
      <c r="AG32" s="642"/>
    </row>
    <row r="33" spans="2:33" ht="14.25" customHeight="1" x14ac:dyDescent="0.4">
      <c r="B33" s="374">
        <v>21</v>
      </c>
      <c r="C33" s="375">
        <v>8570</v>
      </c>
      <c r="D33" s="401">
        <v>833.35677321511537</v>
      </c>
      <c r="E33" s="401">
        <v>145.34104292580523</v>
      </c>
      <c r="F33" s="705">
        <v>101.26</v>
      </c>
      <c r="G33" s="401">
        <v>683.19082091317716</v>
      </c>
      <c r="H33" s="375">
        <v>3150</v>
      </c>
      <c r="I33" s="375">
        <v>120</v>
      </c>
      <c r="J33" s="401">
        <v>38.697855329949242</v>
      </c>
      <c r="K33" s="663">
        <v>474.49086206896573</v>
      </c>
      <c r="L33" s="375">
        <v>12700</v>
      </c>
      <c r="M33" s="401">
        <v>562.72414822398605</v>
      </c>
      <c r="N33" s="401">
        <v>98.163655742093084</v>
      </c>
      <c r="O33" s="705">
        <v>73.757988233937013</v>
      </c>
      <c r="P33" s="401">
        <v>463.03398922102519</v>
      </c>
      <c r="Q33" s="375">
        <v>5060</v>
      </c>
      <c r="R33" s="375">
        <v>220</v>
      </c>
      <c r="S33" s="401">
        <v>24.150139790472423</v>
      </c>
      <c r="T33" s="663">
        <v>252.65093686635936</v>
      </c>
      <c r="U33" s="375">
        <v>490</v>
      </c>
      <c r="V33" s="401">
        <v>528.34811740890689</v>
      </c>
      <c r="W33" s="377">
        <v>670</v>
      </c>
      <c r="X33" s="663">
        <v>393.3695037593983</v>
      </c>
      <c r="Y33" s="378">
        <v>9070</v>
      </c>
      <c r="Z33" s="664">
        <v>816.73706485770686</v>
      </c>
      <c r="AA33" s="378">
        <v>13360</v>
      </c>
      <c r="AB33" s="474">
        <v>554.29570648106221</v>
      </c>
      <c r="AC33" s="359"/>
      <c r="AD33" s="416"/>
      <c r="AE33" s="416"/>
      <c r="AF33" s="642"/>
      <c r="AG33" s="642"/>
    </row>
    <row r="34" spans="2:33" ht="14.25" customHeight="1" x14ac:dyDescent="0.4">
      <c r="B34" s="374">
        <v>22</v>
      </c>
      <c r="C34" s="375">
        <v>16100</v>
      </c>
      <c r="D34" s="401">
        <v>822.89978636193928</v>
      </c>
      <c r="E34" s="401">
        <v>132.81647622258114</v>
      </c>
      <c r="F34" s="705">
        <v>76.305000000000007</v>
      </c>
      <c r="G34" s="401">
        <v>685.01545500633722</v>
      </c>
      <c r="H34" s="375">
        <v>6020</v>
      </c>
      <c r="I34" s="375">
        <v>320</v>
      </c>
      <c r="J34" s="401">
        <v>50.195611295681068</v>
      </c>
      <c r="K34" s="663">
        <v>532.5844514106584</v>
      </c>
      <c r="L34" s="375">
        <v>23520</v>
      </c>
      <c r="M34" s="401">
        <v>563.79839229525919</v>
      </c>
      <c r="N34" s="401">
        <v>90.988820918407328</v>
      </c>
      <c r="O34" s="705">
        <v>61.457266388614734</v>
      </c>
      <c r="P34" s="401">
        <v>471.37607824501487</v>
      </c>
      <c r="Q34" s="375">
        <v>9930</v>
      </c>
      <c r="R34" s="375">
        <v>570</v>
      </c>
      <c r="S34" s="401">
        <v>30.465167791658274</v>
      </c>
      <c r="T34" s="663">
        <v>300.04237178130495</v>
      </c>
      <c r="U34" s="375">
        <v>1250</v>
      </c>
      <c r="V34" s="401">
        <v>559.86705035971261</v>
      </c>
      <c r="W34" s="377">
        <v>1740</v>
      </c>
      <c r="X34" s="663">
        <v>402.54655172413908</v>
      </c>
      <c r="Y34" s="378">
        <v>17350</v>
      </c>
      <c r="Z34" s="664">
        <v>803.93741946636885</v>
      </c>
      <c r="AA34" s="378">
        <v>25260</v>
      </c>
      <c r="AB34" s="474">
        <v>552.68990379285162</v>
      </c>
      <c r="AC34" s="359"/>
      <c r="AD34" s="416"/>
      <c r="AE34" s="416"/>
      <c r="AF34" s="642"/>
      <c r="AG34" s="642"/>
    </row>
    <row r="35" spans="2:33" ht="14.25" customHeight="1" x14ac:dyDescent="0.4">
      <c r="B35" s="374">
        <v>23</v>
      </c>
      <c r="C35" s="375">
        <v>11930</v>
      </c>
      <c r="D35" s="401">
        <v>820.83475974842145</v>
      </c>
      <c r="E35" s="401">
        <v>174.61361677484302</v>
      </c>
      <c r="F35" s="705">
        <v>119.06</v>
      </c>
      <c r="G35" s="401">
        <v>641.72830011121562</v>
      </c>
      <c r="H35" s="375">
        <v>4700</v>
      </c>
      <c r="I35" s="375">
        <v>240</v>
      </c>
      <c r="J35" s="401">
        <v>43.668802981895631</v>
      </c>
      <c r="K35" s="663">
        <v>434.34204255319162</v>
      </c>
      <c r="L35" s="375">
        <v>17380</v>
      </c>
      <c r="M35" s="401">
        <v>563.58406721140102</v>
      </c>
      <c r="N35" s="401">
        <v>119.97006869094155</v>
      </c>
      <c r="O35" s="705">
        <v>90.54</v>
      </c>
      <c r="P35" s="401">
        <v>442.86357345607865</v>
      </c>
      <c r="Q35" s="375">
        <v>7670</v>
      </c>
      <c r="R35" s="375">
        <v>430</v>
      </c>
      <c r="S35" s="401">
        <v>26.769750645624104</v>
      </c>
      <c r="T35" s="663">
        <v>236.68762343387473</v>
      </c>
      <c r="U35" s="375">
        <v>1090</v>
      </c>
      <c r="V35" s="401">
        <v>590.5609567617297</v>
      </c>
      <c r="W35" s="377">
        <v>1520</v>
      </c>
      <c r="X35" s="663">
        <v>423.29953289473735</v>
      </c>
      <c r="Y35" s="378">
        <v>13010</v>
      </c>
      <c r="Z35" s="664">
        <v>801.59808407622972</v>
      </c>
      <c r="AA35" s="378">
        <v>18900</v>
      </c>
      <c r="AB35" s="474">
        <v>552.30073076514441</v>
      </c>
      <c r="AC35" s="359"/>
      <c r="AD35" s="416"/>
      <c r="AE35" s="416"/>
      <c r="AF35" s="642"/>
      <c r="AG35" s="642"/>
    </row>
    <row r="36" spans="2:33" ht="14.25" customHeight="1" x14ac:dyDescent="0.4">
      <c r="B36" s="374">
        <v>24</v>
      </c>
      <c r="C36" s="375">
        <v>19670</v>
      </c>
      <c r="D36" s="401">
        <v>956.32470489554134</v>
      </c>
      <c r="E36" s="401">
        <v>148.99210919017821</v>
      </c>
      <c r="F36" s="705">
        <v>85.74</v>
      </c>
      <c r="G36" s="401">
        <v>804.35448270356574</v>
      </c>
      <c r="H36" s="375">
        <v>9730</v>
      </c>
      <c r="I36" s="375">
        <v>870</v>
      </c>
      <c r="J36" s="401">
        <v>78.883277812050181</v>
      </c>
      <c r="K36" s="663">
        <v>647.71829324169562</v>
      </c>
      <c r="L36" s="375">
        <v>28050</v>
      </c>
      <c r="M36" s="401">
        <v>671.36650978717034</v>
      </c>
      <c r="N36" s="401">
        <v>104.67086341564814</v>
      </c>
      <c r="O36" s="705">
        <v>67.48</v>
      </c>
      <c r="P36" s="401">
        <v>572.63686814069581</v>
      </c>
      <c r="Q36" s="375">
        <v>15330</v>
      </c>
      <c r="R36" s="375">
        <v>1620</v>
      </c>
      <c r="S36" s="401">
        <v>50.207308376280253</v>
      </c>
      <c r="T36" s="663">
        <v>349.49869950738889</v>
      </c>
      <c r="U36" s="375">
        <v>2120</v>
      </c>
      <c r="V36" s="401">
        <v>766.38067612293196</v>
      </c>
      <c r="W36" s="377">
        <v>3010</v>
      </c>
      <c r="X36" s="663">
        <v>538.58598075008297</v>
      </c>
      <c r="Y36" s="378">
        <v>21790</v>
      </c>
      <c r="Z36" s="664">
        <v>937.88480675664482</v>
      </c>
      <c r="AA36" s="378">
        <v>31060</v>
      </c>
      <c r="AB36" s="474">
        <v>658.48602897620492</v>
      </c>
      <c r="AC36" s="359"/>
      <c r="AD36" s="416"/>
      <c r="AE36" s="416"/>
      <c r="AF36" s="642"/>
      <c r="AG36" s="642"/>
    </row>
    <row r="37" spans="2:33" ht="14.25" customHeight="1" x14ac:dyDescent="0.4">
      <c r="B37" s="374">
        <v>25</v>
      </c>
      <c r="C37" s="375">
        <v>14900</v>
      </c>
      <c r="D37" s="401">
        <v>819.05914490905593</v>
      </c>
      <c r="E37" s="401">
        <v>223.85542988307947</v>
      </c>
      <c r="F37" s="705">
        <v>151.06</v>
      </c>
      <c r="G37" s="401">
        <v>590.99686227297752</v>
      </c>
      <c r="H37" s="375">
        <v>6490</v>
      </c>
      <c r="I37" s="375">
        <v>360</v>
      </c>
      <c r="J37" s="401">
        <v>42.749670058587725</v>
      </c>
      <c r="K37" s="663">
        <v>362.06852777777806</v>
      </c>
      <c r="L37" s="375">
        <v>22670</v>
      </c>
      <c r="M37" s="401">
        <v>538.15366234454279</v>
      </c>
      <c r="N37" s="401">
        <v>147.14033604697107</v>
      </c>
      <c r="O37" s="705">
        <v>114.345</v>
      </c>
      <c r="P37" s="401">
        <v>390.5069581137746</v>
      </c>
      <c r="Q37" s="375">
        <v>11420</v>
      </c>
      <c r="R37" s="375">
        <v>670</v>
      </c>
      <c r="S37" s="401">
        <v>24.308473666228647</v>
      </c>
      <c r="T37" s="663">
        <v>193.86675334323911</v>
      </c>
      <c r="U37" s="375">
        <v>2220</v>
      </c>
      <c r="V37" s="401">
        <v>569.81902119982021</v>
      </c>
      <c r="W37" s="377">
        <v>3050</v>
      </c>
      <c r="X37" s="663">
        <v>414.14808852459083</v>
      </c>
      <c r="Y37" s="378">
        <v>17120</v>
      </c>
      <c r="Z37" s="664">
        <v>786.77558833840055</v>
      </c>
      <c r="AA37" s="378">
        <v>25720</v>
      </c>
      <c r="AB37" s="474">
        <v>523.45077787281002</v>
      </c>
      <c r="AC37" s="359"/>
      <c r="AD37" s="416"/>
      <c r="AE37" s="416"/>
      <c r="AF37" s="642"/>
      <c r="AG37" s="642"/>
    </row>
    <row r="38" spans="2:33" ht="14.25" customHeight="1" x14ac:dyDescent="0.4">
      <c r="B38" s="374">
        <v>26</v>
      </c>
      <c r="C38" s="375">
        <v>20380</v>
      </c>
      <c r="D38" s="401">
        <v>945.63731792304907</v>
      </c>
      <c r="E38" s="401">
        <v>194.82666961449667</v>
      </c>
      <c r="F38" s="705">
        <v>132.27000000000001</v>
      </c>
      <c r="G38" s="401">
        <v>746.35138880453485</v>
      </c>
      <c r="H38" s="375">
        <v>9680</v>
      </c>
      <c r="I38" s="375">
        <v>610</v>
      </c>
      <c r="J38" s="401">
        <v>57.05470807068307</v>
      </c>
      <c r="K38" s="663">
        <v>556.09128078817798</v>
      </c>
      <c r="L38" s="375">
        <v>29780</v>
      </c>
      <c r="M38" s="401">
        <v>647.59511804415786</v>
      </c>
      <c r="N38" s="401">
        <v>133.4645578991817</v>
      </c>
      <c r="O38" s="705">
        <v>101.86</v>
      </c>
      <c r="P38" s="401">
        <v>515.43686029826029</v>
      </c>
      <c r="Q38" s="375">
        <v>16240</v>
      </c>
      <c r="R38" s="375">
        <v>1140</v>
      </c>
      <c r="S38" s="401">
        <v>34.111354923939153</v>
      </c>
      <c r="T38" s="663">
        <v>299.51245413732397</v>
      </c>
      <c r="U38" s="375">
        <v>1960</v>
      </c>
      <c r="V38" s="401">
        <v>755.05602243753196</v>
      </c>
      <c r="W38" s="377">
        <v>2870</v>
      </c>
      <c r="X38" s="663">
        <v>516.55912574016077</v>
      </c>
      <c r="Y38" s="378">
        <v>22340</v>
      </c>
      <c r="Z38" s="664">
        <v>928.90588933159768</v>
      </c>
      <c r="AA38" s="378">
        <v>32650</v>
      </c>
      <c r="AB38" s="474">
        <v>636.07207424653313</v>
      </c>
      <c r="AC38" s="359"/>
      <c r="AD38" s="416"/>
      <c r="AE38" s="416"/>
      <c r="AF38" s="642"/>
      <c r="AG38" s="642"/>
    </row>
    <row r="39" spans="2:33" ht="14.25" customHeight="1" x14ac:dyDescent="0.4">
      <c r="B39" s="374">
        <v>27</v>
      </c>
      <c r="C39" s="375">
        <v>36750</v>
      </c>
      <c r="D39" s="401">
        <v>676.76243407984566</v>
      </c>
      <c r="E39" s="401">
        <v>177.41673324335406</v>
      </c>
      <c r="F39" s="705">
        <v>116.23</v>
      </c>
      <c r="G39" s="401">
        <v>497.12076635308358</v>
      </c>
      <c r="H39" s="375">
        <v>9550</v>
      </c>
      <c r="I39" s="375">
        <v>390</v>
      </c>
      <c r="J39" s="401">
        <v>29.12627709707823</v>
      </c>
      <c r="K39" s="663">
        <v>192.36589147286813</v>
      </c>
      <c r="L39" s="375">
        <v>53060</v>
      </c>
      <c r="M39" s="401">
        <v>468.96968696406884</v>
      </c>
      <c r="N39" s="401">
        <v>122.9700030359275</v>
      </c>
      <c r="O39" s="705">
        <v>84.59</v>
      </c>
      <c r="P39" s="401">
        <v>345.00672387255952</v>
      </c>
      <c r="Q39" s="375">
        <v>15800</v>
      </c>
      <c r="R39" s="375">
        <v>650</v>
      </c>
      <c r="S39" s="401">
        <v>17.638259301221595</v>
      </c>
      <c r="T39" s="663">
        <v>116.06819164086676</v>
      </c>
      <c r="U39" s="375">
        <v>4710</v>
      </c>
      <c r="V39" s="401">
        <v>515.43065392781625</v>
      </c>
      <c r="W39" s="377">
        <v>6350</v>
      </c>
      <c r="X39" s="663">
        <v>382.78135998741061</v>
      </c>
      <c r="Y39" s="378">
        <v>41460</v>
      </c>
      <c r="Z39" s="664">
        <v>658.43414144094584</v>
      </c>
      <c r="AA39" s="378">
        <v>59410</v>
      </c>
      <c r="AB39" s="474">
        <v>459.75377082842652</v>
      </c>
      <c r="AC39" s="359"/>
      <c r="AD39" s="416"/>
      <c r="AE39" s="416"/>
      <c r="AF39" s="642"/>
      <c r="AG39" s="642"/>
    </row>
    <row r="40" spans="2:33" ht="14.25" customHeight="1" x14ac:dyDescent="0.4">
      <c r="B40" s="374">
        <v>28</v>
      </c>
      <c r="C40" s="375">
        <v>27880</v>
      </c>
      <c r="D40" s="401">
        <v>626.75279975609999</v>
      </c>
      <c r="E40" s="401">
        <v>226.47491230084967</v>
      </c>
      <c r="F40" s="705">
        <v>164</v>
      </c>
      <c r="G40" s="401">
        <v>397.80101204201895</v>
      </c>
      <c r="H40" s="375">
        <v>10440</v>
      </c>
      <c r="I40" s="375">
        <v>540</v>
      </c>
      <c r="J40" s="401">
        <v>27.944683520061286</v>
      </c>
      <c r="K40" s="663">
        <v>151.16691881918825</v>
      </c>
      <c r="L40" s="375">
        <v>36630</v>
      </c>
      <c r="M40" s="401">
        <v>477.24229778056406</v>
      </c>
      <c r="N40" s="401">
        <v>172.41171974395991</v>
      </c>
      <c r="O40" s="705">
        <v>140.32</v>
      </c>
      <c r="P40" s="401">
        <v>303.63680168703746</v>
      </c>
      <c r="Q40" s="375">
        <v>15770</v>
      </c>
      <c r="R40" s="375">
        <v>800</v>
      </c>
      <c r="S40" s="401">
        <v>18.546731092223773</v>
      </c>
      <c r="T40" s="663">
        <v>103.18224341279783</v>
      </c>
      <c r="U40" s="375">
        <v>8250</v>
      </c>
      <c r="V40" s="401">
        <v>492.77628529874966</v>
      </c>
      <c r="W40" s="377">
        <v>10220</v>
      </c>
      <c r="X40" s="663">
        <v>397.62176660471437</v>
      </c>
      <c r="Y40" s="378">
        <v>36130</v>
      </c>
      <c r="Z40" s="664">
        <v>596.15830676408905</v>
      </c>
      <c r="AA40" s="378">
        <v>46850</v>
      </c>
      <c r="AB40" s="474">
        <v>459.87002027574971</v>
      </c>
      <c r="AC40" s="359"/>
      <c r="AD40" s="416"/>
      <c r="AE40" s="416"/>
      <c r="AF40" s="642"/>
      <c r="AG40" s="642"/>
    </row>
    <row r="41" spans="2:33" ht="14.25" customHeight="1" x14ac:dyDescent="0.4">
      <c r="B41" s="374">
        <v>29</v>
      </c>
      <c r="C41" s="375">
        <v>17210</v>
      </c>
      <c r="D41" s="401">
        <v>669.05892743013294</v>
      </c>
      <c r="E41" s="401">
        <v>185.30774678397623</v>
      </c>
      <c r="F41" s="705">
        <v>135.44</v>
      </c>
      <c r="G41" s="401">
        <v>480.71700377848629</v>
      </c>
      <c r="H41" s="375">
        <v>6450</v>
      </c>
      <c r="I41" s="375">
        <v>270</v>
      </c>
      <c r="J41" s="401">
        <v>28.447349976740579</v>
      </c>
      <c r="K41" s="663">
        <v>207.92571955719546</v>
      </c>
      <c r="L41" s="375">
        <v>23420</v>
      </c>
      <c r="M41" s="401">
        <v>491.74264825172565</v>
      </c>
      <c r="N41" s="401">
        <v>136.27838120578718</v>
      </c>
      <c r="O41" s="705">
        <v>106.8</v>
      </c>
      <c r="P41" s="401">
        <v>353.8189300375808</v>
      </c>
      <c r="Q41" s="375">
        <v>9690</v>
      </c>
      <c r="R41" s="375">
        <v>410</v>
      </c>
      <c r="S41" s="401">
        <v>18.951743528075969</v>
      </c>
      <c r="T41" s="663">
        <v>138.2382553921569</v>
      </c>
      <c r="U41" s="375">
        <v>2690</v>
      </c>
      <c r="V41" s="401">
        <v>430.27929713648319</v>
      </c>
      <c r="W41" s="377">
        <v>3220</v>
      </c>
      <c r="X41" s="663">
        <v>359.85445513815648</v>
      </c>
      <c r="Y41" s="378">
        <v>19900</v>
      </c>
      <c r="Z41" s="664">
        <v>636.79367989949947</v>
      </c>
      <c r="AA41" s="378">
        <v>26640</v>
      </c>
      <c r="AB41" s="474">
        <v>475.79865072812714</v>
      </c>
      <c r="AC41" s="359"/>
      <c r="AD41" s="416"/>
      <c r="AE41" s="416"/>
      <c r="AF41" s="642"/>
      <c r="AG41" s="642"/>
    </row>
    <row r="42" spans="2:33" ht="14.25" customHeight="1" x14ac:dyDescent="0.4">
      <c r="B42" s="374">
        <v>30</v>
      </c>
      <c r="C42" s="375">
        <v>26160</v>
      </c>
      <c r="D42" s="401">
        <v>715.88886829231012</v>
      </c>
      <c r="E42" s="401">
        <v>241.71469347599856</v>
      </c>
      <c r="F42" s="705">
        <v>170.61</v>
      </c>
      <c r="G42" s="401">
        <v>471.00835575310953</v>
      </c>
      <c r="H42" s="375">
        <v>10350</v>
      </c>
      <c r="I42" s="375">
        <v>510</v>
      </c>
      <c r="J42" s="401">
        <v>31.530609661835747</v>
      </c>
      <c r="K42" s="663">
        <v>207.51265748031497</v>
      </c>
      <c r="L42" s="375">
        <v>36780</v>
      </c>
      <c r="M42" s="401">
        <v>509.51853137915913</v>
      </c>
      <c r="N42" s="401">
        <v>172.01974579680032</v>
      </c>
      <c r="O42" s="705">
        <v>134.72110160790567</v>
      </c>
      <c r="P42" s="401">
        <v>336.48011275725133</v>
      </c>
      <c r="Q42" s="375">
        <v>16980</v>
      </c>
      <c r="R42" s="375">
        <v>840</v>
      </c>
      <c r="S42" s="401">
        <v>19.230718046884203</v>
      </c>
      <c r="T42" s="663">
        <v>125.30769821640901</v>
      </c>
      <c r="U42" s="375">
        <v>5250</v>
      </c>
      <c r="V42" s="401">
        <v>534.27518680899709</v>
      </c>
      <c r="W42" s="377">
        <v>6860</v>
      </c>
      <c r="X42" s="663">
        <v>408.38757580175002</v>
      </c>
      <c r="Y42" s="378">
        <v>31410</v>
      </c>
      <c r="Z42" s="664">
        <v>685.55631900668823</v>
      </c>
      <c r="AA42" s="378">
        <v>43640</v>
      </c>
      <c r="AB42" s="474">
        <v>493.61976991475706</v>
      </c>
      <c r="AC42" s="359"/>
      <c r="AD42" s="416"/>
      <c r="AE42" s="416"/>
      <c r="AF42" s="642"/>
      <c r="AG42" s="642"/>
    </row>
    <row r="43" spans="2:33" ht="14.25" customHeight="1" x14ac:dyDescent="0.4">
      <c r="B43" s="374">
        <v>31</v>
      </c>
      <c r="C43" s="375">
        <v>12190</v>
      </c>
      <c r="D43" s="401">
        <v>758.70296916010966</v>
      </c>
      <c r="E43" s="401">
        <v>224.14511975123025</v>
      </c>
      <c r="F43" s="705">
        <v>159.75</v>
      </c>
      <c r="G43" s="401">
        <v>530.35306096951524</v>
      </c>
      <c r="H43" s="375">
        <v>4840</v>
      </c>
      <c r="I43" s="375">
        <v>180</v>
      </c>
      <c r="J43" s="401">
        <v>30.979634221946686</v>
      </c>
      <c r="K43" s="663">
        <v>241.86105555555559</v>
      </c>
      <c r="L43" s="375">
        <v>17990</v>
      </c>
      <c r="M43" s="401">
        <v>514.48137821760793</v>
      </c>
      <c r="N43" s="401">
        <v>152.01363298068395</v>
      </c>
      <c r="O43" s="705">
        <v>122.76</v>
      </c>
      <c r="P43" s="401">
        <v>360.61191789714178</v>
      </c>
      <c r="Q43" s="375">
        <v>8070</v>
      </c>
      <c r="R43" s="375">
        <v>310</v>
      </c>
      <c r="S43" s="401">
        <v>18.560616187763191</v>
      </c>
      <c r="T43" s="663">
        <v>138.19902707006372</v>
      </c>
      <c r="U43" s="375">
        <v>1710</v>
      </c>
      <c r="V43" s="401">
        <v>515.46155464640538</v>
      </c>
      <c r="W43" s="377">
        <v>2260</v>
      </c>
      <c r="X43" s="663">
        <v>390.7060788657501</v>
      </c>
      <c r="Y43" s="378">
        <v>13900</v>
      </c>
      <c r="Z43" s="664">
        <v>728.76798676544911</v>
      </c>
      <c r="AA43" s="378">
        <v>20240</v>
      </c>
      <c r="AB43" s="474">
        <v>500.68169185932317</v>
      </c>
      <c r="AC43" s="359"/>
      <c r="AD43" s="416"/>
      <c r="AE43" s="416"/>
      <c r="AF43" s="642"/>
      <c r="AG43" s="642"/>
    </row>
    <row r="44" spans="2:33" ht="14.25" customHeight="1" x14ac:dyDescent="0.4">
      <c r="B44" s="374">
        <v>32</v>
      </c>
      <c r="C44" s="375">
        <v>21720</v>
      </c>
      <c r="D44" s="401">
        <v>694.06079001886144</v>
      </c>
      <c r="E44" s="401">
        <v>183.73721882371959</v>
      </c>
      <c r="F44" s="705">
        <v>132.55000000000001</v>
      </c>
      <c r="G44" s="401">
        <v>507.99415467039364</v>
      </c>
      <c r="H44" s="375">
        <v>6800</v>
      </c>
      <c r="I44" s="375">
        <v>250</v>
      </c>
      <c r="J44" s="401">
        <v>26.561352742243788</v>
      </c>
      <c r="K44" s="663">
        <v>170.37984126984125</v>
      </c>
      <c r="L44" s="375">
        <v>31440</v>
      </c>
      <c r="M44" s="401">
        <v>479.7861180025393</v>
      </c>
      <c r="N44" s="401">
        <v>127.0476261672394</v>
      </c>
      <c r="O44" s="705">
        <v>97.14827266851799</v>
      </c>
      <c r="P44" s="401">
        <v>351.32106420825284</v>
      </c>
      <c r="Q44" s="375">
        <v>10800</v>
      </c>
      <c r="R44" s="375">
        <v>380</v>
      </c>
      <c r="S44" s="401">
        <v>16.747823731481482</v>
      </c>
      <c r="T44" s="663">
        <v>112.11584046997389</v>
      </c>
      <c r="U44" s="375">
        <v>2410</v>
      </c>
      <c r="V44" s="401">
        <v>450.39499792272551</v>
      </c>
      <c r="W44" s="377">
        <v>3030</v>
      </c>
      <c r="X44" s="663">
        <v>357.35603692713516</v>
      </c>
      <c r="Y44" s="378">
        <v>24130</v>
      </c>
      <c r="Z44" s="664">
        <v>669.75278431696574</v>
      </c>
      <c r="AA44" s="378">
        <v>34470</v>
      </c>
      <c r="AB44" s="474">
        <v>469.014486989815</v>
      </c>
      <c r="AC44" s="359"/>
      <c r="AD44" s="416"/>
      <c r="AE44" s="416"/>
      <c r="AF44" s="642"/>
      <c r="AG44" s="642"/>
    </row>
    <row r="45" spans="2:33" ht="14.25" customHeight="1" x14ac:dyDescent="0.4">
      <c r="B45" s="374">
        <v>33</v>
      </c>
      <c r="C45" s="375">
        <v>21390</v>
      </c>
      <c r="D45" s="401">
        <v>741.02172845855898</v>
      </c>
      <c r="E45" s="401">
        <v>283.37926505086688</v>
      </c>
      <c r="F45" s="705">
        <v>204.93</v>
      </c>
      <c r="G45" s="401">
        <v>454.06333891413533</v>
      </c>
      <c r="H45" s="375">
        <v>8810</v>
      </c>
      <c r="I45" s="375">
        <v>480</v>
      </c>
      <c r="J45" s="401">
        <v>33.623119255645065</v>
      </c>
      <c r="K45" s="663">
        <v>218.0440292275575</v>
      </c>
      <c r="L45" s="375">
        <v>29420</v>
      </c>
      <c r="M45" s="401">
        <v>538.67707754020364</v>
      </c>
      <c r="N45" s="401">
        <v>206.02540818566752</v>
      </c>
      <c r="O45" s="705">
        <v>168.70842978040517</v>
      </c>
      <c r="P45" s="401">
        <v>331.68991805073426</v>
      </c>
      <c r="Q45" s="375">
        <v>14530</v>
      </c>
      <c r="R45" s="375">
        <v>800</v>
      </c>
      <c r="S45" s="401">
        <v>20.393509326175238</v>
      </c>
      <c r="T45" s="663">
        <v>130.62952359550573</v>
      </c>
      <c r="U45" s="375">
        <v>6900</v>
      </c>
      <c r="V45" s="401">
        <v>618.42600782495094</v>
      </c>
      <c r="W45" s="377">
        <v>9330</v>
      </c>
      <c r="X45" s="663">
        <v>457.5648418908778</v>
      </c>
      <c r="Y45" s="378">
        <v>28290</v>
      </c>
      <c r="Z45" s="664">
        <v>711.11599964651896</v>
      </c>
      <c r="AA45" s="378">
        <v>38750</v>
      </c>
      <c r="AB45" s="474">
        <v>519.1474216693382</v>
      </c>
      <c r="AC45" s="359"/>
      <c r="AD45" s="416"/>
      <c r="AE45" s="416"/>
      <c r="AF45" s="642"/>
      <c r="AG45" s="642"/>
    </row>
    <row r="46" spans="2:33" ht="14.25" customHeight="1" x14ac:dyDescent="0.4">
      <c r="B46" s="374">
        <v>34</v>
      </c>
      <c r="C46" s="375">
        <v>18120</v>
      </c>
      <c r="D46" s="401">
        <v>624.79618955619867</v>
      </c>
      <c r="E46" s="401">
        <v>172.28028206800548</v>
      </c>
      <c r="F46" s="705">
        <v>129.31</v>
      </c>
      <c r="G46" s="401">
        <v>450.98601648813866</v>
      </c>
      <c r="H46" s="375">
        <v>6420</v>
      </c>
      <c r="I46" s="375">
        <v>280</v>
      </c>
      <c r="J46" s="401">
        <v>24.326096839483107</v>
      </c>
      <c r="K46" s="663">
        <v>130.94254545454541</v>
      </c>
      <c r="L46" s="375">
        <v>23420</v>
      </c>
      <c r="M46" s="401">
        <v>483.00325819672827</v>
      </c>
      <c r="N46" s="401">
        <v>133.14123662773022</v>
      </c>
      <c r="O46" s="705">
        <v>103.53312426251927</v>
      </c>
      <c r="P46" s="401">
        <v>348.92049031693756</v>
      </c>
      <c r="Q46" s="375">
        <v>8990</v>
      </c>
      <c r="R46" s="375">
        <v>370</v>
      </c>
      <c r="S46" s="401">
        <v>17.318239933259179</v>
      </c>
      <c r="T46" s="663">
        <v>95.988830458221074</v>
      </c>
      <c r="U46" s="375">
        <v>3840</v>
      </c>
      <c r="V46" s="401">
        <v>429.31518345043065</v>
      </c>
      <c r="W46" s="377">
        <v>4470</v>
      </c>
      <c r="X46" s="663">
        <v>369.09452082400458</v>
      </c>
      <c r="Y46" s="378">
        <v>21960</v>
      </c>
      <c r="Z46" s="664">
        <v>590.58545562184815</v>
      </c>
      <c r="AA46" s="378">
        <v>27890</v>
      </c>
      <c r="AB46" s="474">
        <v>464.76315704554531</v>
      </c>
      <c r="AC46" s="359"/>
      <c r="AD46" s="416"/>
      <c r="AE46" s="416"/>
      <c r="AF46" s="642"/>
      <c r="AG46" s="642"/>
    </row>
    <row r="47" spans="2:33" ht="14.25" customHeight="1" x14ac:dyDescent="0.4">
      <c r="B47" s="374">
        <v>35</v>
      </c>
      <c r="C47" s="375">
        <v>15810</v>
      </c>
      <c r="D47" s="401">
        <v>737.56380344043203</v>
      </c>
      <c r="E47" s="401">
        <v>195.64220149241774</v>
      </c>
      <c r="F47" s="705">
        <v>143.98500000000001</v>
      </c>
      <c r="G47" s="401">
        <v>538.38109602203565</v>
      </c>
      <c r="H47" s="375">
        <v>5550</v>
      </c>
      <c r="I47" s="375">
        <v>200</v>
      </c>
      <c r="J47" s="401">
        <v>29.590391061452511</v>
      </c>
      <c r="K47" s="663">
        <v>237.84447236180895</v>
      </c>
      <c r="L47" s="375">
        <v>23110</v>
      </c>
      <c r="M47" s="401">
        <v>505.05549275049935</v>
      </c>
      <c r="N47" s="401">
        <v>133.91313640731104</v>
      </c>
      <c r="O47" s="705">
        <v>106.70361638765037</v>
      </c>
      <c r="P47" s="401">
        <v>368.96132421587674</v>
      </c>
      <c r="Q47" s="375">
        <v>8920</v>
      </c>
      <c r="R47" s="375">
        <v>310</v>
      </c>
      <c r="S47" s="401">
        <v>18.424498240502075</v>
      </c>
      <c r="T47" s="663">
        <v>155.28355130718958</v>
      </c>
      <c r="U47" s="375">
        <v>1770</v>
      </c>
      <c r="V47" s="401">
        <v>446.29849152542391</v>
      </c>
      <c r="W47" s="377">
        <v>2240</v>
      </c>
      <c r="X47" s="663">
        <v>354.05079159212818</v>
      </c>
      <c r="Y47" s="378">
        <v>17580</v>
      </c>
      <c r="Z47" s="664">
        <v>708.2417921738238</v>
      </c>
      <c r="AA47" s="378">
        <v>25340</v>
      </c>
      <c r="AB47" s="474">
        <v>491.73137326863036</v>
      </c>
      <c r="AC47" s="359"/>
      <c r="AD47" s="416"/>
      <c r="AE47" s="416"/>
      <c r="AF47" s="642"/>
      <c r="AG47" s="642"/>
    </row>
    <row r="48" spans="2:33" ht="14.25" customHeight="1" x14ac:dyDescent="0.4">
      <c r="B48" s="374">
        <v>36</v>
      </c>
      <c r="C48" s="375">
        <v>15070</v>
      </c>
      <c r="D48" s="401">
        <v>793.86509557945624</v>
      </c>
      <c r="E48" s="401">
        <v>234.25776051772201</v>
      </c>
      <c r="F48" s="705">
        <v>173.315</v>
      </c>
      <c r="G48" s="401">
        <v>556.91569298542868</v>
      </c>
      <c r="H48" s="375">
        <v>6300</v>
      </c>
      <c r="I48" s="375">
        <v>300</v>
      </c>
      <c r="J48" s="401">
        <v>33.934443562470236</v>
      </c>
      <c r="K48" s="663">
        <v>285.14845394736841</v>
      </c>
      <c r="L48" s="375">
        <v>20590</v>
      </c>
      <c r="M48" s="401">
        <v>580.9253632831543</v>
      </c>
      <c r="N48" s="401">
        <v>171.33429387440788</v>
      </c>
      <c r="O48" s="705">
        <v>131.79</v>
      </c>
      <c r="P48" s="401">
        <v>408.84300015379722</v>
      </c>
      <c r="Q48" s="375">
        <v>9280</v>
      </c>
      <c r="R48" s="375">
        <v>480</v>
      </c>
      <c r="S48" s="401">
        <v>23.110244171514761</v>
      </c>
      <c r="T48" s="663">
        <v>183.40007945492655</v>
      </c>
      <c r="U48" s="375">
        <v>2010</v>
      </c>
      <c r="V48" s="401">
        <v>649.86470938897173</v>
      </c>
      <c r="W48" s="377">
        <v>2580</v>
      </c>
      <c r="X48" s="663">
        <v>507.96819169577054</v>
      </c>
      <c r="Y48" s="378">
        <v>17080</v>
      </c>
      <c r="Z48" s="664">
        <v>776.89262778852446</v>
      </c>
      <c r="AA48" s="378">
        <v>23170</v>
      </c>
      <c r="AB48" s="474">
        <v>572.80991323866931</v>
      </c>
      <c r="AC48" s="359"/>
      <c r="AD48" s="416"/>
      <c r="AE48" s="416"/>
      <c r="AF48" s="642"/>
      <c r="AG48" s="642"/>
    </row>
    <row r="49" spans="2:33" ht="14.25" customHeight="1" x14ac:dyDescent="0.4">
      <c r="B49" s="374">
        <v>37</v>
      </c>
      <c r="C49" s="375">
        <v>18340</v>
      </c>
      <c r="D49" s="401">
        <v>663.92921374045739</v>
      </c>
      <c r="E49" s="401">
        <v>216.68386640687029</v>
      </c>
      <c r="F49" s="705">
        <v>150.035</v>
      </c>
      <c r="G49" s="401">
        <v>444.52010664296824</v>
      </c>
      <c r="H49" s="375">
        <v>6880</v>
      </c>
      <c r="I49" s="375">
        <v>330</v>
      </c>
      <c r="J49" s="401">
        <v>28.969578549629418</v>
      </c>
      <c r="K49" s="663">
        <v>180.50442424242428</v>
      </c>
      <c r="L49" s="375">
        <v>23890</v>
      </c>
      <c r="M49" s="401">
        <v>509.67705215134799</v>
      </c>
      <c r="N49" s="401">
        <v>166.40762114915356</v>
      </c>
      <c r="O49" s="705">
        <v>127.02</v>
      </c>
      <c r="P49" s="401">
        <v>342.22115904173438</v>
      </c>
      <c r="Q49" s="375">
        <v>10190</v>
      </c>
      <c r="R49" s="375">
        <v>500</v>
      </c>
      <c r="S49" s="401">
        <v>19.579918041793388</v>
      </c>
      <c r="T49" s="663">
        <v>119.64213660000006</v>
      </c>
      <c r="U49" s="375">
        <v>4560</v>
      </c>
      <c r="V49" s="401">
        <v>489.56636423405723</v>
      </c>
      <c r="W49" s="377">
        <v>5570</v>
      </c>
      <c r="X49" s="663">
        <v>401.71982389937165</v>
      </c>
      <c r="Y49" s="378">
        <v>22900</v>
      </c>
      <c r="Z49" s="664">
        <v>629.19063441470837</v>
      </c>
      <c r="AA49" s="378">
        <v>29460</v>
      </c>
      <c r="AB49" s="474">
        <v>489.28183284109343</v>
      </c>
      <c r="AC49" s="359"/>
      <c r="AD49" s="416"/>
      <c r="AE49" s="416"/>
      <c r="AF49" s="642"/>
      <c r="AG49" s="642"/>
    </row>
    <row r="50" spans="2:33" ht="14.25" customHeight="1" x14ac:dyDescent="0.4">
      <c r="B50" s="374">
        <v>38</v>
      </c>
      <c r="C50" s="375">
        <v>15690</v>
      </c>
      <c r="D50" s="401">
        <v>706.36428917351657</v>
      </c>
      <c r="E50" s="401">
        <v>205.54031351876614</v>
      </c>
      <c r="F50" s="705">
        <v>149.47</v>
      </c>
      <c r="G50" s="401">
        <v>498.04843571798858</v>
      </c>
      <c r="H50" s="375">
        <v>5720</v>
      </c>
      <c r="I50" s="375">
        <v>260</v>
      </c>
      <c r="J50" s="401">
        <v>30.366962379702539</v>
      </c>
      <c r="K50" s="663">
        <v>212.6641634241245</v>
      </c>
      <c r="L50" s="375">
        <v>22320</v>
      </c>
      <c r="M50" s="401">
        <v>496.5761817937443</v>
      </c>
      <c r="N50" s="401">
        <v>144.44979177500383</v>
      </c>
      <c r="O50" s="705">
        <v>114.80315123398884</v>
      </c>
      <c r="P50" s="401">
        <v>350.81133273896967</v>
      </c>
      <c r="Q50" s="375">
        <v>9080</v>
      </c>
      <c r="R50" s="375">
        <v>410</v>
      </c>
      <c r="S50" s="401">
        <v>19.112132819383259</v>
      </c>
      <c r="T50" s="663">
        <v>134.44905012285011</v>
      </c>
      <c r="U50" s="375">
        <v>2270</v>
      </c>
      <c r="V50" s="401">
        <v>456.34994260485729</v>
      </c>
      <c r="W50" s="377">
        <v>2900</v>
      </c>
      <c r="X50" s="663">
        <v>356.34530647382905</v>
      </c>
      <c r="Y50" s="378">
        <v>17960</v>
      </c>
      <c r="Z50" s="664">
        <v>674.83057188996418</v>
      </c>
      <c r="AA50" s="378">
        <v>25230</v>
      </c>
      <c r="AB50" s="474">
        <v>480.43289859668533</v>
      </c>
      <c r="AC50" s="359"/>
      <c r="AD50" s="416"/>
      <c r="AE50" s="416"/>
      <c r="AF50" s="642"/>
      <c r="AG50" s="642"/>
    </row>
    <row r="51" spans="2:33" ht="14.25" customHeight="1" x14ac:dyDescent="0.4">
      <c r="B51" s="374">
        <v>39</v>
      </c>
      <c r="C51" s="375">
        <v>26580</v>
      </c>
      <c r="D51" s="401">
        <v>793.72289959747911</v>
      </c>
      <c r="E51" s="401">
        <v>218.1566967648497</v>
      </c>
      <c r="F51" s="705">
        <v>150.49</v>
      </c>
      <c r="G51" s="401">
        <v>571.9105668977669</v>
      </c>
      <c r="H51" s="375">
        <v>9720</v>
      </c>
      <c r="I51" s="375">
        <v>470</v>
      </c>
      <c r="J51" s="401">
        <v>38.000946404690879</v>
      </c>
      <c r="K51" s="663">
        <v>319.03480851063841</v>
      </c>
      <c r="L51" s="375">
        <v>41380</v>
      </c>
      <c r="M51" s="401">
        <v>510.09202174963724</v>
      </c>
      <c r="N51" s="401">
        <v>140.15523753475946</v>
      </c>
      <c r="O51" s="705">
        <v>107.83983362561777</v>
      </c>
      <c r="P51" s="401">
        <v>368.66230767519403</v>
      </c>
      <c r="Q51" s="375">
        <v>17290</v>
      </c>
      <c r="R51" s="375">
        <v>850</v>
      </c>
      <c r="S51" s="401">
        <v>21.368507629569645</v>
      </c>
      <c r="T51" s="663">
        <v>176.54144970553583</v>
      </c>
      <c r="U51" s="375">
        <v>3360</v>
      </c>
      <c r="V51" s="401">
        <v>561.14651397977423</v>
      </c>
      <c r="W51" s="377">
        <v>4780</v>
      </c>
      <c r="X51" s="663">
        <v>395.16620711297264</v>
      </c>
      <c r="Y51" s="378">
        <v>29950</v>
      </c>
      <c r="Z51" s="664">
        <v>767.61096744029783</v>
      </c>
      <c r="AA51" s="378">
        <v>46160</v>
      </c>
      <c r="AB51" s="474">
        <v>498.19112500000119</v>
      </c>
      <c r="AC51" s="359"/>
      <c r="AD51" s="416"/>
      <c r="AE51" s="416"/>
      <c r="AF51" s="642"/>
      <c r="AG51" s="642"/>
    </row>
    <row r="52" spans="2:33" ht="14.25" customHeight="1" x14ac:dyDescent="0.4">
      <c r="B52" s="374">
        <v>40</v>
      </c>
      <c r="C52" s="375">
        <v>10460</v>
      </c>
      <c r="D52" s="401">
        <v>716.45817816860938</v>
      </c>
      <c r="E52" s="401">
        <v>172.96349741559899</v>
      </c>
      <c r="F52" s="705">
        <v>128.46</v>
      </c>
      <c r="G52" s="401">
        <v>539.73374106280187</v>
      </c>
      <c r="H52" s="375">
        <v>3650</v>
      </c>
      <c r="I52" s="375">
        <v>110</v>
      </c>
      <c r="J52" s="401">
        <v>27.334190632703372</v>
      </c>
      <c r="K52" s="663">
        <v>245.01816513761477</v>
      </c>
      <c r="L52" s="375">
        <v>14680</v>
      </c>
      <c r="M52" s="401">
        <v>511.0113022748867</v>
      </c>
      <c r="N52" s="401">
        <v>123.41205642267541</v>
      </c>
      <c r="O52" s="705">
        <v>97.51</v>
      </c>
      <c r="P52" s="401">
        <v>385.94438149695185</v>
      </c>
      <c r="Q52" s="375">
        <v>5510</v>
      </c>
      <c r="R52" s="375">
        <v>190</v>
      </c>
      <c r="S52" s="401">
        <v>18.208305408348458</v>
      </c>
      <c r="T52" s="663">
        <v>140.94150259067348</v>
      </c>
      <c r="U52" s="375">
        <v>1050</v>
      </c>
      <c r="V52" s="401">
        <v>440.33923882017012</v>
      </c>
      <c r="W52" s="377">
        <v>1300</v>
      </c>
      <c r="X52" s="663">
        <v>355.34279569892368</v>
      </c>
      <c r="Y52" s="378">
        <v>11510</v>
      </c>
      <c r="Z52" s="664">
        <v>691.25180231043157</v>
      </c>
      <c r="AA52" s="378">
        <v>15980</v>
      </c>
      <c r="AB52" s="474">
        <v>498.33109734734109</v>
      </c>
      <c r="AC52" s="359"/>
      <c r="AD52" s="416"/>
      <c r="AE52" s="416"/>
      <c r="AF52" s="642"/>
      <c r="AG52" s="642"/>
    </row>
    <row r="53" spans="2:33" ht="14.25" customHeight="1" x14ac:dyDescent="0.4">
      <c r="B53" s="374">
        <v>41</v>
      </c>
      <c r="C53" s="375">
        <v>11520</v>
      </c>
      <c r="D53" s="401">
        <v>768.78452769578405</v>
      </c>
      <c r="E53" s="401">
        <v>220.81126844009336</v>
      </c>
      <c r="F53" s="705">
        <v>163.16000000000003</v>
      </c>
      <c r="G53" s="401">
        <v>544.98739161210403</v>
      </c>
      <c r="H53" s="375">
        <v>4600</v>
      </c>
      <c r="I53" s="375">
        <v>220</v>
      </c>
      <c r="J53" s="401">
        <v>33.098670872308027</v>
      </c>
      <c r="K53" s="663">
        <v>251.42502325581387</v>
      </c>
      <c r="L53" s="375">
        <v>17000</v>
      </c>
      <c r="M53" s="401">
        <v>521.21104640904036</v>
      </c>
      <c r="N53" s="401">
        <v>149.57778169681802</v>
      </c>
      <c r="O53" s="705">
        <v>120.8</v>
      </c>
      <c r="P53" s="401">
        <v>370.94383299988277</v>
      </c>
      <c r="Q53" s="375">
        <v>7470</v>
      </c>
      <c r="R53" s="375">
        <v>380</v>
      </c>
      <c r="S53" s="401">
        <v>20.390100281049254</v>
      </c>
      <c r="T53" s="663">
        <v>143.62581432360741</v>
      </c>
      <c r="U53" s="375">
        <v>1460</v>
      </c>
      <c r="V53" s="401">
        <v>494.63011635866002</v>
      </c>
      <c r="W53" s="377">
        <v>1870</v>
      </c>
      <c r="X53" s="663">
        <v>387.37694652406509</v>
      </c>
      <c r="Y53" s="378">
        <v>12980</v>
      </c>
      <c r="Z53" s="664">
        <v>737.92393789969162</v>
      </c>
      <c r="AA53" s="378">
        <v>18870</v>
      </c>
      <c r="AB53" s="474">
        <v>507.94891049759661</v>
      </c>
      <c r="AC53" s="359"/>
      <c r="AD53" s="416"/>
      <c r="AE53" s="416"/>
      <c r="AF53" s="642"/>
      <c r="AG53" s="642"/>
    </row>
    <row r="54" spans="2:33" ht="14.25" customHeight="1" x14ac:dyDescent="0.4">
      <c r="B54" s="374">
        <v>42</v>
      </c>
      <c r="C54" s="375">
        <v>16070</v>
      </c>
      <c r="D54" s="401">
        <v>807.30202837233014</v>
      </c>
      <c r="E54" s="401">
        <v>256.57892484351601</v>
      </c>
      <c r="F54" s="705">
        <v>184.64500000000001</v>
      </c>
      <c r="G54" s="401">
        <v>546.25929412513517</v>
      </c>
      <c r="H54" s="375">
        <v>7000</v>
      </c>
      <c r="I54" s="375">
        <v>350</v>
      </c>
      <c r="J54" s="401">
        <v>38.398336664762994</v>
      </c>
      <c r="K54" s="663">
        <v>297.68980056980058</v>
      </c>
      <c r="L54" s="375">
        <v>25090</v>
      </c>
      <c r="M54" s="401">
        <v>517.47517696294221</v>
      </c>
      <c r="N54" s="401">
        <v>164.5185644148643</v>
      </c>
      <c r="O54" s="705">
        <v>136.02238682300492</v>
      </c>
      <c r="P54" s="401">
        <v>351.84461586914495</v>
      </c>
      <c r="Q54" s="375">
        <v>12540</v>
      </c>
      <c r="R54" s="375">
        <v>670</v>
      </c>
      <c r="S54" s="401">
        <v>21.475945190620514</v>
      </c>
      <c r="T54" s="663">
        <v>156.28972999999996</v>
      </c>
      <c r="U54" s="375">
        <v>2550</v>
      </c>
      <c r="V54" s="401">
        <v>579.44378823529257</v>
      </c>
      <c r="W54" s="377">
        <v>3720</v>
      </c>
      <c r="X54" s="663">
        <v>398.78364541296514</v>
      </c>
      <c r="Y54" s="378">
        <v>18620</v>
      </c>
      <c r="Z54" s="664">
        <v>776.10030394158787</v>
      </c>
      <c r="AA54" s="378">
        <v>28810</v>
      </c>
      <c r="AB54" s="474">
        <v>502.1602735446383</v>
      </c>
      <c r="AC54" s="359"/>
      <c r="AD54" s="416"/>
      <c r="AE54" s="416"/>
      <c r="AF54" s="642"/>
      <c r="AG54" s="642"/>
    </row>
    <row r="55" spans="2:33" ht="14.25" customHeight="1" x14ac:dyDescent="0.4">
      <c r="B55" s="374">
        <v>43</v>
      </c>
      <c r="C55" s="375">
        <v>15360</v>
      </c>
      <c r="D55" s="401">
        <v>712.85672179178312</v>
      </c>
      <c r="E55" s="401">
        <v>194.67133147275214</v>
      </c>
      <c r="F55" s="705">
        <v>137.83000000000001</v>
      </c>
      <c r="G55" s="401">
        <v>516.34494866529781</v>
      </c>
      <c r="H55" s="375">
        <v>5640</v>
      </c>
      <c r="I55" s="375">
        <v>260</v>
      </c>
      <c r="J55" s="401">
        <v>29.003319737542117</v>
      </c>
      <c r="K55" s="663">
        <v>193.83200000000002</v>
      </c>
      <c r="L55" s="375">
        <v>21160</v>
      </c>
      <c r="M55" s="401">
        <v>517.37579191079249</v>
      </c>
      <c r="N55" s="401">
        <v>141.30312949440645</v>
      </c>
      <c r="O55" s="705">
        <v>107.40217183835796</v>
      </c>
      <c r="P55" s="401">
        <v>375.70137341767537</v>
      </c>
      <c r="Q55" s="375">
        <v>8550</v>
      </c>
      <c r="R55" s="375">
        <v>410</v>
      </c>
      <c r="S55" s="401">
        <v>19.150377829747427</v>
      </c>
      <c r="T55" s="663">
        <v>122.62471359223282</v>
      </c>
      <c r="U55" s="375">
        <v>2390</v>
      </c>
      <c r="V55" s="401">
        <v>482.11471721826547</v>
      </c>
      <c r="W55" s="377">
        <v>2950</v>
      </c>
      <c r="X55" s="663">
        <v>390.23582428765224</v>
      </c>
      <c r="Y55" s="378">
        <v>17750</v>
      </c>
      <c r="Z55" s="664">
        <v>681.81980277245782</v>
      </c>
      <c r="AA55" s="378">
        <v>24110</v>
      </c>
      <c r="AB55" s="474">
        <v>501.83130681818471</v>
      </c>
      <c r="AC55" s="359"/>
      <c r="AD55" s="416"/>
      <c r="AE55" s="416"/>
      <c r="AF55" s="642"/>
      <c r="AG55" s="642"/>
    </row>
    <row r="56" spans="2:33" ht="14.25" customHeight="1" x14ac:dyDescent="0.4">
      <c r="B56" s="374">
        <v>44</v>
      </c>
      <c r="C56" s="375">
        <v>11030</v>
      </c>
      <c r="D56" s="401">
        <v>691.02864308389871</v>
      </c>
      <c r="E56" s="401">
        <v>172.09814240054476</v>
      </c>
      <c r="F56" s="705">
        <v>130.28</v>
      </c>
      <c r="G56" s="401">
        <v>515.81258117776554</v>
      </c>
      <c r="H56" s="375">
        <v>3810</v>
      </c>
      <c r="I56" s="375">
        <v>120</v>
      </c>
      <c r="J56" s="401">
        <v>25.66780635003936</v>
      </c>
      <c r="K56" s="663">
        <v>195.57470588235287</v>
      </c>
      <c r="L56" s="375">
        <v>15150</v>
      </c>
      <c r="M56" s="401">
        <v>503.54967381973734</v>
      </c>
      <c r="N56" s="401">
        <v>125.38585087044582</v>
      </c>
      <c r="O56" s="705">
        <v>99.87</v>
      </c>
      <c r="P56" s="401">
        <v>375.89807994761497</v>
      </c>
      <c r="Q56" s="375">
        <v>5630</v>
      </c>
      <c r="R56" s="375">
        <v>170</v>
      </c>
      <c r="S56" s="401">
        <v>17.375502432960396</v>
      </c>
      <c r="T56" s="663">
        <v>141.05084787878786</v>
      </c>
      <c r="U56" s="375">
        <v>1250</v>
      </c>
      <c r="V56" s="401">
        <v>422.12985623003192</v>
      </c>
      <c r="W56" s="377">
        <v>1520</v>
      </c>
      <c r="X56" s="663">
        <v>347.10013797634673</v>
      </c>
      <c r="Y56" s="378">
        <v>12280</v>
      </c>
      <c r="Z56" s="664">
        <v>663.60653009692828</v>
      </c>
      <c r="AA56" s="378">
        <v>16670</v>
      </c>
      <c r="AB56" s="474">
        <v>489.26298794023552</v>
      </c>
      <c r="AC56" s="359"/>
      <c r="AD56" s="416"/>
      <c r="AE56" s="416"/>
      <c r="AF56" s="642"/>
      <c r="AG56" s="642"/>
    </row>
    <row r="57" spans="2:33" ht="14.25" customHeight="1" x14ac:dyDescent="0.4">
      <c r="B57" s="374">
        <v>45</v>
      </c>
      <c r="C57" s="375">
        <v>21580</v>
      </c>
      <c r="D57" s="401">
        <v>843.11535363366534</v>
      </c>
      <c r="E57" s="401">
        <v>258.78343947348844</v>
      </c>
      <c r="F57" s="705">
        <v>184.06</v>
      </c>
      <c r="G57" s="401">
        <v>580.34344793105095</v>
      </c>
      <c r="H57" s="375">
        <v>9640</v>
      </c>
      <c r="I57" s="375">
        <v>570</v>
      </c>
      <c r="J57" s="401">
        <v>43.533772038996062</v>
      </c>
      <c r="K57" s="663">
        <v>341.50298769771547</v>
      </c>
      <c r="L57" s="375">
        <v>33890</v>
      </c>
      <c r="M57" s="401">
        <v>537.22389984064296</v>
      </c>
      <c r="N57" s="401">
        <v>164.91941855697371</v>
      </c>
      <c r="O57" s="705">
        <v>133.22707564586423</v>
      </c>
      <c r="P57" s="401">
        <v>372.37711175235819</v>
      </c>
      <c r="Q57" s="375">
        <v>17790</v>
      </c>
      <c r="R57" s="375">
        <v>1130</v>
      </c>
      <c r="S57" s="401">
        <v>23.667788344110207</v>
      </c>
      <c r="T57" s="663">
        <v>173.36517812223201</v>
      </c>
      <c r="U57" s="375">
        <v>4220</v>
      </c>
      <c r="V57" s="401">
        <v>648.70052669039217</v>
      </c>
      <c r="W57" s="377">
        <v>6290</v>
      </c>
      <c r="X57" s="663">
        <v>435.06379573655823</v>
      </c>
      <c r="Y57" s="378">
        <v>25790</v>
      </c>
      <c r="Z57" s="664">
        <v>811.34231282230121</v>
      </c>
      <c r="AA57" s="378">
        <v>40170</v>
      </c>
      <c r="AB57" s="474">
        <v>521.23817808424383</v>
      </c>
      <c r="AC57" s="359"/>
      <c r="AD57" s="416"/>
      <c r="AE57" s="416"/>
      <c r="AF57" s="642"/>
      <c r="AG57" s="642"/>
    </row>
    <row r="58" spans="2:33" ht="14.25" customHeight="1" x14ac:dyDescent="0.4">
      <c r="B58" s="374">
        <v>46</v>
      </c>
      <c r="C58" s="375">
        <v>14710</v>
      </c>
      <c r="D58" s="401">
        <v>754.89178301951927</v>
      </c>
      <c r="E58" s="401">
        <v>186.12127048236064</v>
      </c>
      <c r="F58" s="705">
        <v>140.12</v>
      </c>
      <c r="G58" s="401">
        <v>564.34310294928332</v>
      </c>
      <c r="H58" s="375">
        <v>5640</v>
      </c>
      <c r="I58" s="375">
        <v>200</v>
      </c>
      <c r="J58" s="401">
        <v>31.47700904736562</v>
      </c>
      <c r="K58" s="663">
        <v>321.75852040816335</v>
      </c>
      <c r="L58" s="375">
        <v>20490</v>
      </c>
      <c r="M58" s="401">
        <v>542.33161362750161</v>
      </c>
      <c r="N58" s="401">
        <v>133.75170676808358</v>
      </c>
      <c r="O58" s="705">
        <v>107.46708089992489</v>
      </c>
      <c r="P58" s="401">
        <v>406.44307631991632</v>
      </c>
      <c r="Q58" s="375">
        <v>8610</v>
      </c>
      <c r="R58" s="375">
        <v>330</v>
      </c>
      <c r="S58" s="401">
        <v>20.667472177044608</v>
      </c>
      <c r="T58" s="663">
        <v>194.60216963190186</v>
      </c>
      <c r="U58" s="375">
        <v>1690</v>
      </c>
      <c r="V58" s="401">
        <v>440.06350649350611</v>
      </c>
      <c r="W58" s="377">
        <v>2010</v>
      </c>
      <c r="X58" s="663">
        <v>371.61576903932274</v>
      </c>
      <c r="Y58" s="378">
        <v>16410</v>
      </c>
      <c r="Z58" s="664">
        <v>722.382237122839</v>
      </c>
      <c r="AA58" s="378">
        <v>22500</v>
      </c>
      <c r="AB58" s="474">
        <v>527.08655287372517</v>
      </c>
      <c r="AC58" s="359"/>
      <c r="AD58" s="416"/>
      <c r="AE58" s="416"/>
      <c r="AF58" s="642"/>
      <c r="AG58" s="642"/>
    </row>
    <row r="59" spans="2:33" x14ac:dyDescent="0.4">
      <c r="B59" s="374">
        <v>47</v>
      </c>
      <c r="C59" s="375">
        <v>17520</v>
      </c>
      <c r="D59" s="401">
        <v>711.66032026032224</v>
      </c>
      <c r="E59" s="401">
        <v>209.41679111645769</v>
      </c>
      <c r="F59" s="705">
        <v>153.21</v>
      </c>
      <c r="G59" s="401">
        <v>499.81087784703209</v>
      </c>
      <c r="H59" s="375">
        <v>6820</v>
      </c>
      <c r="I59" s="375">
        <v>350</v>
      </c>
      <c r="J59" s="401">
        <v>31.912360275781136</v>
      </c>
      <c r="K59" s="663">
        <v>235.79884726224759</v>
      </c>
      <c r="L59" s="375">
        <v>24160</v>
      </c>
      <c r="M59" s="401">
        <v>516.37482985594181</v>
      </c>
      <c r="N59" s="401">
        <v>151.9612819208642</v>
      </c>
      <c r="O59" s="705">
        <v>119.29373137512445</v>
      </c>
      <c r="P59" s="401">
        <v>363.51481381396474</v>
      </c>
      <c r="Q59" s="375">
        <v>10470</v>
      </c>
      <c r="R59" s="375">
        <v>540</v>
      </c>
      <c r="S59" s="401">
        <v>20.816176787930871</v>
      </c>
      <c r="T59" s="663">
        <v>153.72695813084118</v>
      </c>
      <c r="U59" s="375">
        <v>3020</v>
      </c>
      <c r="V59" s="401">
        <v>484.01190713101204</v>
      </c>
      <c r="W59" s="377">
        <v>3760</v>
      </c>
      <c r="X59" s="663">
        <v>388.63804359383482</v>
      </c>
      <c r="Y59" s="378">
        <v>20530</v>
      </c>
      <c r="Z59" s="664">
        <v>678.23152785895525</v>
      </c>
      <c r="AA59" s="378">
        <v>27920</v>
      </c>
      <c r="AB59" s="474">
        <v>499.16207142345729</v>
      </c>
      <c r="AC59" s="359"/>
      <c r="AD59" s="416"/>
      <c r="AE59" s="416"/>
      <c r="AF59" s="642"/>
      <c r="AG59" s="642"/>
    </row>
    <row r="60" spans="2:33" x14ac:dyDescent="0.4">
      <c r="B60" s="374">
        <v>48</v>
      </c>
      <c r="C60" s="375">
        <v>22810</v>
      </c>
      <c r="D60" s="401">
        <v>787.75286935554777</v>
      </c>
      <c r="E60" s="401">
        <v>243.87763043139029</v>
      </c>
      <c r="F60" s="705">
        <v>173.255</v>
      </c>
      <c r="G60" s="401">
        <v>540.64726038446031</v>
      </c>
      <c r="H60" s="375">
        <v>9460</v>
      </c>
      <c r="I60" s="375">
        <v>480</v>
      </c>
      <c r="J60" s="401">
        <v>35.972610764513057</v>
      </c>
      <c r="K60" s="663">
        <v>288.20902489626548</v>
      </c>
      <c r="L60" s="375">
        <v>32200</v>
      </c>
      <c r="M60" s="401">
        <v>558.38835129344545</v>
      </c>
      <c r="N60" s="401">
        <v>172.90489932272959</v>
      </c>
      <c r="O60" s="705">
        <v>139.8004829870894</v>
      </c>
      <c r="P60" s="401">
        <v>385.30336574308308</v>
      </c>
      <c r="Q60" s="375">
        <v>15460</v>
      </c>
      <c r="R60" s="375">
        <v>860</v>
      </c>
      <c r="S60" s="401">
        <v>22.041493406664511</v>
      </c>
      <c r="T60" s="663">
        <v>162.70412479532166</v>
      </c>
      <c r="U60" s="375">
        <v>4000</v>
      </c>
      <c r="V60" s="401">
        <v>613.16354265699363</v>
      </c>
      <c r="W60" s="377">
        <v>5450</v>
      </c>
      <c r="X60" s="663">
        <v>449.92973404255235</v>
      </c>
      <c r="Y60" s="378">
        <v>26810</v>
      </c>
      <c r="Z60" s="664">
        <v>761.72110381616972</v>
      </c>
      <c r="AA60" s="378">
        <v>37650</v>
      </c>
      <c r="AB60" s="474">
        <v>542.68398826123314</v>
      </c>
      <c r="AC60" s="359"/>
      <c r="AD60" s="416"/>
      <c r="AE60" s="416"/>
      <c r="AF60" s="642"/>
      <c r="AG60" s="642"/>
    </row>
    <row r="61" spans="2:33" x14ac:dyDescent="0.4">
      <c r="B61" s="374">
        <v>49</v>
      </c>
      <c r="C61" s="375">
        <v>17750</v>
      </c>
      <c r="D61" s="401">
        <v>808.47360594795748</v>
      </c>
      <c r="E61" s="401">
        <v>272.41620029677733</v>
      </c>
      <c r="F61" s="705">
        <v>189.435</v>
      </c>
      <c r="G61" s="401">
        <v>533.16545132434942</v>
      </c>
      <c r="H61" s="375">
        <v>8350</v>
      </c>
      <c r="I61" s="375">
        <v>530</v>
      </c>
      <c r="J61" s="401">
        <v>40.515966215406735</v>
      </c>
      <c r="K61" s="663">
        <v>292.40924242424239</v>
      </c>
      <c r="L61" s="375">
        <v>25810</v>
      </c>
      <c r="M61" s="401">
        <v>556.56501239925865</v>
      </c>
      <c r="N61" s="401">
        <v>187.51248999071407</v>
      </c>
      <c r="O61" s="705">
        <v>149.51723385719686</v>
      </c>
      <c r="P61" s="401">
        <v>369.80781006367761</v>
      </c>
      <c r="Q61" s="375">
        <v>14090</v>
      </c>
      <c r="R61" s="375">
        <v>960</v>
      </c>
      <c r="S61" s="401">
        <v>24.031345253816117</v>
      </c>
      <c r="T61" s="663">
        <v>161.49420104493231</v>
      </c>
      <c r="U61" s="375">
        <v>3920</v>
      </c>
      <c r="V61" s="401">
        <v>716.45710237426385</v>
      </c>
      <c r="W61" s="377">
        <v>6030</v>
      </c>
      <c r="X61" s="663">
        <v>465.55903664400523</v>
      </c>
      <c r="Y61" s="378">
        <v>21670</v>
      </c>
      <c r="Z61" s="664">
        <v>791.84176410872067</v>
      </c>
      <c r="AA61" s="378">
        <v>31840</v>
      </c>
      <c r="AB61" s="474">
        <v>539.32649863376162</v>
      </c>
      <c r="AC61" s="359"/>
      <c r="AD61" s="416"/>
      <c r="AE61" s="416"/>
      <c r="AF61" s="642"/>
      <c r="AG61" s="642"/>
    </row>
    <row r="62" spans="2:33" x14ac:dyDescent="0.4">
      <c r="B62" s="374">
        <v>50</v>
      </c>
      <c r="C62" s="375">
        <v>14930</v>
      </c>
      <c r="D62" s="401">
        <v>812.63169514238257</v>
      </c>
      <c r="E62" s="401">
        <v>257.18140769313135</v>
      </c>
      <c r="F62" s="705">
        <v>181.66</v>
      </c>
      <c r="G62" s="401">
        <v>552.22923098106708</v>
      </c>
      <c r="H62" s="375">
        <v>6930</v>
      </c>
      <c r="I62" s="375">
        <v>390</v>
      </c>
      <c r="J62" s="401">
        <v>38.789437554081339</v>
      </c>
      <c r="K62" s="663">
        <v>290.27200507614225</v>
      </c>
      <c r="L62" s="375">
        <v>22020</v>
      </c>
      <c r="M62" s="401">
        <v>551.25795667181251</v>
      </c>
      <c r="N62" s="401">
        <v>174.52377241050502</v>
      </c>
      <c r="O62" s="705">
        <v>140.97143549682411</v>
      </c>
      <c r="P62" s="401">
        <v>377.17922772190889</v>
      </c>
      <c r="Q62" s="375">
        <v>11620</v>
      </c>
      <c r="R62" s="375">
        <v>730</v>
      </c>
      <c r="S62" s="401">
        <v>23.219185312096428</v>
      </c>
      <c r="T62" s="663">
        <v>157.05606653005469</v>
      </c>
      <c r="U62" s="375">
        <v>2630</v>
      </c>
      <c r="V62" s="401">
        <v>628.87146221040507</v>
      </c>
      <c r="W62" s="377">
        <v>3700</v>
      </c>
      <c r="X62" s="663">
        <v>448.49738918918808</v>
      </c>
      <c r="Y62" s="378">
        <v>17560</v>
      </c>
      <c r="Z62" s="664">
        <v>785.07498633102034</v>
      </c>
      <c r="AA62" s="378">
        <v>25720</v>
      </c>
      <c r="AB62" s="474">
        <v>536.47398825725224</v>
      </c>
      <c r="AC62" s="359"/>
      <c r="AD62" s="416"/>
      <c r="AE62" s="416"/>
      <c r="AF62" s="642"/>
      <c r="AG62" s="642"/>
    </row>
    <row r="63" spans="2:33" x14ac:dyDescent="0.4">
      <c r="B63" s="374">
        <v>51</v>
      </c>
      <c r="C63" s="375">
        <v>18700</v>
      </c>
      <c r="D63" s="401">
        <v>797.7695909528444</v>
      </c>
      <c r="E63" s="401">
        <v>96.293991555287974</v>
      </c>
      <c r="F63" s="705">
        <v>29.240000000000002</v>
      </c>
      <c r="G63" s="401">
        <v>696.78531519323542</v>
      </c>
      <c r="H63" s="375">
        <v>4980</v>
      </c>
      <c r="I63" s="375">
        <v>250</v>
      </c>
      <c r="J63" s="401">
        <v>53.012927710843371</v>
      </c>
      <c r="K63" s="663">
        <v>657.56127490039898</v>
      </c>
      <c r="L63" s="375">
        <v>26490</v>
      </c>
      <c r="M63" s="401">
        <v>563.32728171834367</v>
      </c>
      <c r="N63" s="401">
        <v>67.988440502138317</v>
      </c>
      <c r="O63" s="705">
        <v>16.330349164633002</v>
      </c>
      <c r="P63" s="401">
        <v>493.68319048615012</v>
      </c>
      <c r="Q63" s="375">
        <v>7470</v>
      </c>
      <c r="R63" s="375">
        <v>440</v>
      </c>
      <c r="S63" s="401">
        <v>35.337599759100641</v>
      </c>
      <c r="T63" s="663">
        <v>372.66387878103853</v>
      </c>
      <c r="U63" s="375">
        <v>1000</v>
      </c>
      <c r="V63" s="401">
        <v>527.82906374501977</v>
      </c>
      <c r="W63" s="377">
        <v>1260</v>
      </c>
      <c r="X63" s="663">
        <v>423.10933067729064</v>
      </c>
      <c r="Y63" s="378">
        <v>19710</v>
      </c>
      <c r="Z63" s="664">
        <v>784.01640464833883</v>
      </c>
      <c r="AA63" s="378">
        <v>27750</v>
      </c>
      <c r="AB63" s="474">
        <v>556.98497909611103</v>
      </c>
      <c r="AC63" s="359"/>
      <c r="AD63" s="416"/>
      <c r="AE63" s="416"/>
      <c r="AF63" s="642"/>
      <c r="AG63" s="642"/>
    </row>
    <row r="64" spans="2:33" x14ac:dyDescent="0.4">
      <c r="B64" s="374">
        <v>52</v>
      </c>
      <c r="C64" s="375">
        <v>17160</v>
      </c>
      <c r="D64" s="401">
        <v>754.63316571495375</v>
      </c>
      <c r="E64" s="401">
        <v>255.86941790175823</v>
      </c>
      <c r="F64" s="705">
        <v>179.83</v>
      </c>
      <c r="G64" s="401">
        <v>496.49294841770251</v>
      </c>
      <c r="H64" s="375">
        <v>7650</v>
      </c>
      <c r="I64" s="375">
        <v>500</v>
      </c>
      <c r="J64" s="401">
        <v>38.137393123284085</v>
      </c>
      <c r="K64" s="663">
        <v>261.22236111111107</v>
      </c>
      <c r="L64" s="375">
        <v>23900</v>
      </c>
      <c r="M64" s="401">
        <v>541.95353418696754</v>
      </c>
      <c r="N64" s="401">
        <v>183.69050501924679</v>
      </c>
      <c r="O64" s="705">
        <v>144.71764049299276</v>
      </c>
      <c r="P64" s="401">
        <v>359.43101307791687</v>
      </c>
      <c r="Q64" s="375">
        <v>12260</v>
      </c>
      <c r="R64" s="375">
        <v>880</v>
      </c>
      <c r="S64" s="401">
        <v>23.788600831973898</v>
      </c>
      <c r="T64" s="663">
        <v>149.60570727272736</v>
      </c>
      <c r="U64" s="375">
        <v>4640</v>
      </c>
      <c r="V64" s="401">
        <v>650.21735085074408</v>
      </c>
      <c r="W64" s="377">
        <v>6450</v>
      </c>
      <c r="X64" s="663">
        <v>468.35983418564985</v>
      </c>
      <c r="Y64" s="378">
        <v>21810</v>
      </c>
      <c r="Z64" s="664">
        <v>732.39961247421343</v>
      </c>
      <c r="AA64" s="378">
        <v>30350</v>
      </c>
      <c r="AB64" s="474">
        <v>526.30659846464289</v>
      </c>
      <c r="AC64" s="359"/>
      <c r="AD64" s="416"/>
      <c r="AE64" s="416"/>
      <c r="AF64" s="642"/>
      <c r="AG64" s="642"/>
    </row>
    <row r="65" spans="2:36" x14ac:dyDescent="0.4">
      <c r="B65" s="374">
        <v>53</v>
      </c>
      <c r="C65" s="375">
        <v>16360</v>
      </c>
      <c r="D65" s="401">
        <v>716.63663529124449</v>
      </c>
      <c r="E65" s="401">
        <v>227.87522767556931</v>
      </c>
      <c r="F65" s="705">
        <v>159.01</v>
      </c>
      <c r="G65" s="401">
        <v>485.42593751956429</v>
      </c>
      <c r="H65" s="375">
        <v>7110</v>
      </c>
      <c r="I65" s="375">
        <v>380</v>
      </c>
      <c r="J65" s="401">
        <v>34.179947938652035</v>
      </c>
      <c r="K65" s="663">
        <v>257.37351562500004</v>
      </c>
      <c r="L65" s="375">
        <v>22070</v>
      </c>
      <c r="M65" s="401">
        <v>531.6065885711746</v>
      </c>
      <c r="N65" s="401">
        <v>169.01249007499214</v>
      </c>
      <c r="O65" s="705">
        <v>131.66</v>
      </c>
      <c r="P65" s="401">
        <v>362.00712794863097</v>
      </c>
      <c r="Q65" s="375">
        <v>10880</v>
      </c>
      <c r="R65" s="375">
        <v>630</v>
      </c>
      <c r="S65" s="401">
        <v>22.35811433299623</v>
      </c>
      <c r="T65" s="663">
        <v>156.82041819620255</v>
      </c>
      <c r="U65" s="375">
        <v>3380</v>
      </c>
      <c r="V65" s="401">
        <v>563.9311581753542</v>
      </c>
      <c r="W65" s="377">
        <v>4320</v>
      </c>
      <c r="X65" s="663">
        <v>440.73353635942567</v>
      </c>
      <c r="Y65" s="378">
        <v>19740</v>
      </c>
      <c r="Z65" s="664">
        <v>690.51647058823983</v>
      </c>
      <c r="AA65" s="378">
        <v>26390</v>
      </c>
      <c r="AB65" s="474">
        <v>516.73488724654953</v>
      </c>
      <c r="AC65" s="359"/>
      <c r="AD65" s="416"/>
      <c r="AE65" s="416"/>
      <c r="AF65" s="642"/>
      <c r="AG65" s="642"/>
    </row>
    <row r="66" spans="2:36" ht="15" thickBot="1" x14ac:dyDescent="0.45">
      <c r="B66" s="374" t="s">
        <v>604</v>
      </c>
      <c r="C66" s="375">
        <v>370</v>
      </c>
      <c r="D66" s="401">
        <v>812.63300546448147</v>
      </c>
      <c r="E66" s="401">
        <v>201.69229508196716</v>
      </c>
      <c r="F66" s="705">
        <v>132.45999999999998</v>
      </c>
      <c r="G66" s="401">
        <v>604.76445378151266</v>
      </c>
      <c r="H66" s="375">
        <v>180</v>
      </c>
      <c r="I66" s="375">
        <v>10</v>
      </c>
      <c r="J66" s="401">
        <v>42.326318681318682</v>
      </c>
      <c r="K66" s="663">
        <v>446.59444444444443</v>
      </c>
      <c r="L66" s="375">
        <v>510</v>
      </c>
      <c r="M66" s="401">
        <v>586.36277227722735</v>
      </c>
      <c r="N66" s="401">
        <v>144.51760955116922</v>
      </c>
      <c r="O66" s="705">
        <v>103.21777476517867</v>
      </c>
      <c r="P66" s="401">
        <v>447.16793649587277</v>
      </c>
      <c r="Q66" s="375">
        <v>280</v>
      </c>
      <c r="R66" s="375">
        <v>20</v>
      </c>
      <c r="S66" s="697">
        <v>27.228894982078856</v>
      </c>
      <c r="T66" s="663">
        <v>171.06814782608694</v>
      </c>
      <c r="U66" s="375">
        <v>70</v>
      </c>
      <c r="V66" s="401">
        <v>645.65939393939391</v>
      </c>
      <c r="W66" s="377">
        <v>90</v>
      </c>
      <c r="X66" s="663">
        <v>458.26239130434783</v>
      </c>
      <c r="Y66" s="378">
        <v>430</v>
      </c>
      <c r="Z66" s="664">
        <v>787.12314814814874</v>
      </c>
      <c r="AA66" s="378">
        <v>600</v>
      </c>
      <c r="AB66" s="474">
        <v>566.62201005025156</v>
      </c>
      <c r="AC66" s="359"/>
      <c r="AD66" s="709">
        <f>AA66/AA67</f>
        <v>3.8564872543096247E-4</v>
      </c>
      <c r="AE66" s="416"/>
      <c r="AF66" s="642"/>
      <c r="AG66" s="642"/>
      <c r="AH66" s="526"/>
      <c r="AI66" s="526"/>
      <c r="AJ66" s="526"/>
    </row>
    <row r="67" spans="2:36" ht="15" thickBot="1" x14ac:dyDescent="0.45">
      <c r="B67" s="380" t="s">
        <v>1</v>
      </c>
      <c r="C67" s="381">
        <v>965140</v>
      </c>
      <c r="D67" s="499">
        <v>835.03274299634131</v>
      </c>
      <c r="E67" s="499">
        <v>191.50716920276611</v>
      </c>
      <c r="F67" s="706">
        <v>127.78</v>
      </c>
      <c r="G67" s="499">
        <v>638.64714447271103</v>
      </c>
      <c r="H67" s="381">
        <v>402700</v>
      </c>
      <c r="I67" s="381">
        <v>25680</v>
      </c>
      <c r="J67" s="499">
        <v>53.023591700915091</v>
      </c>
      <c r="K67" s="592">
        <v>500.08783589064581</v>
      </c>
      <c r="L67" s="381">
        <v>1370710</v>
      </c>
      <c r="M67" s="499">
        <v>588.2217162248553</v>
      </c>
      <c r="N67" s="499">
        <v>134.91515653702598</v>
      </c>
      <c r="O67" s="706">
        <v>99.152562114983226</v>
      </c>
      <c r="P67" s="499">
        <v>452.93901886692811</v>
      </c>
      <c r="Q67" s="381">
        <v>637470</v>
      </c>
      <c r="R67" s="381">
        <v>45490</v>
      </c>
      <c r="S67" s="499">
        <v>33.542354520768853</v>
      </c>
      <c r="T67" s="592">
        <v>282.82535752599523</v>
      </c>
      <c r="U67" s="383">
        <v>138650</v>
      </c>
      <c r="V67" s="499">
        <v>613.59499599708715</v>
      </c>
      <c r="W67" s="383">
        <v>185110</v>
      </c>
      <c r="X67" s="592">
        <v>459.8753141088327</v>
      </c>
      <c r="Y67" s="381">
        <v>1103790</v>
      </c>
      <c r="Z67" s="499">
        <v>807.21748318289951</v>
      </c>
      <c r="AA67" s="381">
        <v>1555820</v>
      </c>
      <c r="AB67" s="592">
        <v>572.95112899089634</v>
      </c>
      <c r="AC67" s="359"/>
      <c r="AD67" s="416"/>
      <c r="AE67" s="416"/>
      <c r="AF67" s="642"/>
      <c r="AG67" s="642"/>
    </row>
    <row r="68" spans="2:36" x14ac:dyDescent="0.4">
      <c r="B68" s="385"/>
      <c r="C68" s="385"/>
      <c r="D68" s="385"/>
      <c r="E68" s="385"/>
      <c r="F68" s="385"/>
      <c r="G68" s="385"/>
      <c r="H68" s="385"/>
      <c r="I68" s="385"/>
      <c r="J68" s="385"/>
      <c r="K68" s="385"/>
      <c r="L68" s="498"/>
      <c r="M68" s="386"/>
      <c r="N68" s="386"/>
      <c r="O68" s="386"/>
      <c r="P68" s="386"/>
      <c r="Q68" s="386"/>
      <c r="R68" s="386"/>
      <c r="S68" s="386"/>
      <c r="T68" s="386"/>
      <c r="U68" s="386"/>
      <c r="V68" s="386"/>
      <c r="W68" s="498"/>
      <c r="X68" s="386"/>
      <c r="Y68" s="386"/>
      <c r="Z68" s="386"/>
      <c r="AA68" s="545" t="s">
        <v>494</v>
      </c>
      <c r="AB68" s="386"/>
      <c r="AC68" s="358"/>
      <c r="AD68" s="358"/>
      <c r="AE68" s="358"/>
    </row>
    <row r="69" spans="2:36" x14ac:dyDescent="0.4">
      <c r="B69" s="552" t="s">
        <v>626</v>
      </c>
      <c r="C69" s="662"/>
      <c r="D69" s="662"/>
      <c r="E69" s="662"/>
      <c r="F69" s="662"/>
      <c r="G69" s="662"/>
      <c r="H69" s="662"/>
      <c r="I69" s="662"/>
      <c r="J69" s="662"/>
      <c r="K69" s="662"/>
      <c r="L69" s="553"/>
      <c r="M69" s="553"/>
      <c r="N69" s="553"/>
      <c r="O69" s="553"/>
      <c r="P69" s="553"/>
      <c r="Q69" s="553"/>
      <c r="R69" s="553"/>
      <c r="S69" s="553"/>
      <c r="T69" s="553"/>
      <c r="U69" s="553"/>
      <c r="V69" s="553"/>
      <c r="W69" s="553"/>
      <c r="X69" s="553"/>
      <c r="Y69" s="553"/>
      <c r="Z69" s="553"/>
      <c r="AA69" s="553"/>
      <c r="AB69" s="554"/>
      <c r="AC69" s="359"/>
      <c r="AD69" s="359"/>
      <c r="AE69" s="359"/>
    </row>
    <row r="70" spans="2:36" x14ac:dyDescent="0.4">
      <c r="B70" s="367"/>
      <c r="C70" s="881" t="s">
        <v>561</v>
      </c>
      <c r="D70" s="891"/>
      <c r="E70" s="891"/>
      <c r="F70" s="891"/>
      <c r="G70" s="891"/>
      <c r="H70" s="891"/>
      <c r="I70" s="891"/>
      <c r="J70" s="891"/>
      <c r="K70" s="891"/>
      <c r="L70" s="891"/>
      <c r="M70" s="891"/>
      <c r="N70" s="891"/>
      <c r="O70" s="891"/>
      <c r="P70" s="891"/>
      <c r="Q70" s="891"/>
      <c r="R70" s="891"/>
      <c r="S70" s="891"/>
      <c r="T70" s="693"/>
      <c r="U70" s="883" t="s">
        <v>502</v>
      </c>
      <c r="V70" s="962"/>
      <c r="W70" s="962"/>
      <c r="X70" s="884"/>
      <c r="Y70" s="881" t="s">
        <v>503</v>
      </c>
      <c r="Z70" s="891"/>
      <c r="AA70" s="891"/>
      <c r="AB70" s="882"/>
      <c r="AC70" s="359"/>
      <c r="AD70" s="359"/>
      <c r="AE70" s="359"/>
    </row>
    <row r="71" spans="2:36" s="620" customFormat="1" ht="45" customHeight="1" x14ac:dyDescent="0.4">
      <c r="B71" s="617" t="s">
        <v>546</v>
      </c>
      <c r="C71" s="615" t="s">
        <v>177</v>
      </c>
      <c r="D71" s="615" t="s">
        <v>678</v>
      </c>
      <c r="E71" s="615" t="s">
        <v>680</v>
      </c>
      <c r="F71" s="615" t="s">
        <v>684</v>
      </c>
      <c r="G71" s="615" t="s">
        <v>660</v>
      </c>
      <c r="H71" s="615" t="s">
        <v>666</v>
      </c>
      <c r="I71" s="615" t="s">
        <v>667</v>
      </c>
      <c r="J71" s="615" t="s">
        <v>681</v>
      </c>
      <c r="K71" s="698" t="s">
        <v>675</v>
      </c>
      <c r="L71" s="696" t="s">
        <v>629</v>
      </c>
      <c r="M71" s="615" t="s">
        <v>662</v>
      </c>
      <c r="N71" s="615" t="s">
        <v>663</v>
      </c>
      <c r="O71" s="615" t="s">
        <v>687</v>
      </c>
      <c r="P71" s="615" t="s">
        <v>679</v>
      </c>
      <c r="Q71" s="699" t="s">
        <v>668</v>
      </c>
      <c r="R71" s="696" t="s">
        <v>672</v>
      </c>
      <c r="S71" s="699" t="s">
        <v>665</v>
      </c>
      <c r="T71" s="698" t="s">
        <v>676</v>
      </c>
      <c r="U71" s="696" t="s">
        <v>177</v>
      </c>
      <c r="V71" s="615" t="s">
        <v>678</v>
      </c>
      <c r="W71" s="615" t="s">
        <v>18</v>
      </c>
      <c r="X71" s="615" t="s">
        <v>662</v>
      </c>
      <c r="Y71" s="616" t="s">
        <v>177</v>
      </c>
      <c r="Z71" s="616" t="s">
        <v>678</v>
      </c>
      <c r="AA71" s="616" t="s">
        <v>18</v>
      </c>
      <c r="AB71" s="614" t="s">
        <v>662</v>
      </c>
      <c r="AC71" s="618"/>
      <c r="AD71" s="618"/>
      <c r="AE71" s="618"/>
      <c r="AF71" s="619"/>
      <c r="AG71" s="619"/>
      <c r="AH71" s="619"/>
      <c r="AI71" s="619"/>
      <c r="AJ71" s="619"/>
    </row>
    <row r="72" spans="2:36" ht="6" customHeight="1" x14ac:dyDescent="0.4">
      <c r="B72" s="372" t="s">
        <v>23</v>
      </c>
      <c r="C72" s="373"/>
      <c r="D72" s="373"/>
      <c r="E72" s="373"/>
      <c r="F72" s="373"/>
      <c r="G72" s="373"/>
      <c r="H72" s="373"/>
      <c r="I72" s="373"/>
      <c r="J72" s="373"/>
      <c r="K72" s="373"/>
      <c r="L72" s="373" t="s">
        <v>504</v>
      </c>
      <c r="M72" s="373"/>
      <c r="N72" s="373" t="s">
        <v>505</v>
      </c>
      <c r="O72" s="373"/>
      <c r="P72" s="373"/>
      <c r="Q72" s="373"/>
      <c r="R72" s="373"/>
      <c r="S72" s="373"/>
      <c r="T72" s="458"/>
      <c r="U72" s="373"/>
      <c r="V72" s="373"/>
      <c r="W72" s="373" t="s">
        <v>506</v>
      </c>
      <c r="X72" s="373"/>
      <c r="Y72" s="373"/>
      <c r="Z72" s="373"/>
      <c r="AA72" s="373" t="s">
        <v>21</v>
      </c>
      <c r="AB72" s="476" t="s">
        <v>22</v>
      </c>
      <c r="AC72" s="359"/>
      <c r="AD72" s="359"/>
      <c r="AE72" s="359"/>
    </row>
    <row r="73" spans="2:36" x14ac:dyDescent="0.4">
      <c r="B73" s="374">
        <v>1</v>
      </c>
      <c r="C73" s="375">
        <v>27700</v>
      </c>
      <c r="D73" s="401">
        <v>1064.419901454706</v>
      </c>
      <c r="E73" s="401">
        <v>183.04742410229878</v>
      </c>
      <c r="F73" s="705">
        <v>106.95</v>
      </c>
      <c r="G73" s="401">
        <v>877.89290665346391</v>
      </c>
      <c r="H73" s="375">
        <v>14250</v>
      </c>
      <c r="I73" s="375">
        <v>1430</v>
      </c>
      <c r="J73" s="401">
        <v>95.827383007086226</v>
      </c>
      <c r="K73" s="663">
        <v>740.84483240223472</v>
      </c>
      <c r="L73" s="375">
        <v>40650</v>
      </c>
      <c r="M73" s="401">
        <v>725.71635735195423</v>
      </c>
      <c r="N73" s="401">
        <v>124.74378051250358</v>
      </c>
      <c r="O73" s="705">
        <v>81.34065317841744</v>
      </c>
      <c r="P73" s="401">
        <v>607.67280677479016</v>
      </c>
      <c r="Q73" s="375">
        <v>23260</v>
      </c>
      <c r="R73" s="375">
        <v>2680</v>
      </c>
      <c r="S73" s="401">
        <v>58.852439959589013</v>
      </c>
      <c r="T73" s="663">
        <v>397.39880022421534</v>
      </c>
      <c r="U73" s="375">
        <v>2480</v>
      </c>
      <c r="V73" s="401">
        <v>874.81585789261328</v>
      </c>
      <c r="W73" s="377">
        <v>3730</v>
      </c>
      <c r="X73" s="401">
        <v>579.75570739549983</v>
      </c>
      <c r="Y73" s="378">
        <v>30180</v>
      </c>
      <c r="Z73" s="664">
        <v>1048.8582972166889</v>
      </c>
      <c r="AA73" s="378">
        <v>44380</v>
      </c>
      <c r="AB73" s="474">
        <v>713.44252067324896</v>
      </c>
      <c r="AC73" s="359"/>
      <c r="AD73" s="416"/>
      <c r="AE73" s="416"/>
      <c r="AF73" s="642"/>
      <c r="AG73" s="642"/>
    </row>
    <row r="74" spans="2:36" x14ac:dyDescent="0.4">
      <c r="B74" s="374">
        <v>2</v>
      </c>
      <c r="C74" s="375">
        <v>27430</v>
      </c>
      <c r="D74" s="401">
        <v>1023.83909753874</v>
      </c>
      <c r="E74" s="401">
        <v>194.73241930632534</v>
      </c>
      <c r="F74" s="705">
        <v>112.53</v>
      </c>
      <c r="G74" s="401">
        <v>829.13679009969599</v>
      </c>
      <c r="H74" s="375">
        <v>14610</v>
      </c>
      <c r="I74" s="375">
        <v>1430</v>
      </c>
      <c r="J74" s="401">
        <v>82.033959602875726</v>
      </c>
      <c r="K74" s="663">
        <v>630.10973407977531</v>
      </c>
      <c r="L74" s="375">
        <v>38180</v>
      </c>
      <c r="M74" s="401">
        <v>735.53565644397008</v>
      </c>
      <c r="N74" s="401">
        <v>139.89814904897369</v>
      </c>
      <c r="O74" s="705">
        <v>90.983754047198246</v>
      </c>
      <c r="P74" s="401">
        <v>605.92571821203842</v>
      </c>
      <c r="Q74" s="375">
        <v>22290</v>
      </c>
      <c r="R74" s="375">
        <v>2600</v>
      </c>
      <c r="S74" s="401">
        <v>53.807833467904729</v>
      </c>
      <c r="T74" s="663">
        <v>346.54468347424984</v>
      </c>
      <c r="U74" s="375">
        <v>3550</v>
      </c>
      <c r="V74" s="401">
        <v>864.69641429777391</v>
      </c>
      <c r="W74" s="377">
        <v>5200</v>
      </c>
      <c r="X74" s="401">
        <v>590.21867641400081</v>
      </c>
      <c r="Y74" s="378">
        <v>30980</v>
      </c>
      <c r="Z74" s="664">
        <v>1005.5863390147891</v>
      </c>
      <c r="AA74" s="378">
        <v>43380</v>
      </c>
      <c r="AB74" s="474">
        <v>718.1234791729263</v>
      </c>
      <c r="AC74" s="359"/>
      <c r="AD74" s="416"/>
      <c r="AE74" s="416"/>
      <c r="AF74" s="642"/>
      <c r="AG74" s="642"/>
    </row>
    <row r="75" spans="2:36" x14ac:dyDescent="0.4">
      <c r="B75" s="374">
        <v>3</v>
      </c>
      <c r="C75" s="375">
        <v>22370</v>
      </c>
      <c r="D75" s="401">
        <v>949.69255510349296</v>
      </c>
      <c r="E75" s="401">
        <v>183.39549156417925</v>
      </c>
      <c r="F75" s="705">
        <v>111.58</v>
      </c>
      <c r="G75" s="401">
        <v>763.34132397518999</v>
      </c>
      <c r="H75" s="375">
        <v>11360</v>
      </c>
      <c r="I75" s="375">
        <v>910</v>
      </c>
      <c r="J75" s="401">
        <v>67.908310739436629</v>
      </c>
      <c r="K75" s="663">
        <v>582.41387665198226</v>
      </c>
      <c r="L75" s="375">
        <v>31200</v>
      </c>
      <c r="M75" s="401">
        <v>681.8025846982307</v>
      </c>
      <c r="N75" s="401">
        <v>131.70245764948717</v>
      </c>
      <c r="O75" s="705">
        <v>89.550852171326596</v>
      </c>
      <c r="P75" s="401">
        <v>553.4691101444505</v>
      </c>
      <c r="Q75" s="375">
        <v>17470</v>
      </c>
      <c r="R75" s="375">
        <v>1560</v>
      </c>
      <c r="S75" s="401">
        <v>44.234778039844286</v>
      </c>
      <c r="T75" s="663">
        <v>339.75285631815279</v>
      </c>
      <c r="U75" s="375">
        <v>2580</v>
      </c>
      <c r="V75" s="401">
        <v>738.00190679611717</v>
      </c>
      <c r="W75" s="377">
        <v>3460</v>
      </c>
      <c r="X75" s="401">
        <v>550.17377134587514</v>
      </c>
      <c r="Y75" s="378">
        <v>24940</v>
      </c>
      <c r="Z75" s="664">
        <v>927.83771509901999</v>
      </c>
      <c r="AA75" s="378">
        <v>34650</v>
      </c>
      <c r="AB75" s="474">
        <v>668.67920644081596</v>
      </c>
      <c r="AC75" s="359"/>
      <c r="AD75" s="416"/>
      <c r="AE75" s="416"/>
      <c r="AF75" s="642"/>
      <c r="AG75" s="642"/>
    </row>
    <row r="76" spans="2:36" x14ac:dyDescent="0.4">
      <c r="B76" s="374">
        <v>4</v>
      </c>
      <c r="C76" s="375">
        <v>24210</v>
      </c>
      <c r="D76" s="401">
        <v>993.44869417936206</v>
      </c>
      <c r="E76" s="401">
        <v>155.81493080935167</v>
      </c>
      <c r="F76" s="705">
        <v>94.34</v>
      </c>
      <c r="G76" s="401">
        <v>832.66668583599574</v>
      </c>
      <c r="H76" s="375">
        <v>11170</v>
      </c>
      <c r="I76" s="375">
        <v>720</v>
      </c>
      <c r="J76" s="401">
        <v>65.354653412144017</v>
      </c>
      <c r="K76" s="663">
        <v>681.84806675938842</v>
      </c>
      <c r="L76" s="375">
        <v>34630</v>
      </c>
      <c r="M76" s="401">
        <v>694.90479321894304</v>
      </c>
      <c r="N76" s="401">
        <v>109.03491296317043</v>
      </c>
      <c r="O76" s="705">
        <v>73.495059376491525</v>
      </c>
      <c r="P76" s="401">
        <v>587.13139095496365</v>
      </c>
      <c r="Q76" s="375">
        <v>17380</v>
      </c>
      <c r="R76" s="375">
        <v>1300</v>
      </c>
      <c r="S76" s="401">
        <v>42.105476160616696</v>
      </c>
      <c r="T76" s="663">
        <v>377.95023671274976</v>
      </c>
      <c r="U76" s="375">
        <v>1530</v>
      </c>
      <c r="V76" s="401">
        <v>715.13852384062704</v>
      </c>
      <c r="W76" s="377">
        <v>2100</v>
      </c>
      <c r="X76" s="401">
        <v>524.86038663484453</v>
      </c>
      <c r="Y76" s="378">
        <v>25740</v>
      </c>
      <c r="Z76" s="664">
        <v>976.89368326986209</v>
      </c>
      <c r="AA76" s="378">
        <v>36720</v>
      </c>
      <c r="AB76" s="474">
        <v>685.2034497970933</v>
      </c>
      <c r="AC76" s="359"/>
      <c r="AD76" s="416"/>
      <c r="AE76" s="416"/>
      <c r="AF76" s="642"/>
      <c r="AG76" s="642"/>
    </row>
    <row r="77" spans="2:36" x14ac:dyDescent="0.4">
      <c r="B77" s="374">
        <v>5</v>
      </c>
      <c r="C77" s="375">
        <v>26020</v>
      </c>
      <c r="D77" s="401">
        <v>864.98191728169365</v>
      </c>
      <c r="E77" s="401">
        <v>171.38030865836308</v>
      </c>
      <c r="F77" s="705">
        <v>107.16499999999999</v>
      </c>
      <c r="G77" s="401">
        <v>687.76824264994127</v>
      </c>
      <c r="H77" s="375">
        <v>11130</v>
      </c>
      <c r="I77" s="375">
        <v>500</v>
      </c>
      <c r="J77" s="401">
        <v>44.911177210639828</v>
      </c>
      <c r="K77" s="663">
        <v>496.11944111776438</v>
      </c>
      <c r="L77" s="375">
        <v>38940</v>
      </c>
      <c r="M77" s="401">
        <v>578.0346929498611</v>
      </c>
      <c r="N77" s="401">
        <v>114.58833414645076</v>
      </c>
      <c r="O77" s="705">
        <v>80.78</v>
      </c>
      <c r="P77" s="401">
        <v>462.05631932959994</v>
      </c>
      <c r="Q77" s="375">
        <v>18670</v>
      </c>
      <c r="R77" s="375">
        <v>960</v>
      </c>
      <c r="S77" s="401">
        <v>26.776925668076903</v>
      </c>
      <c r="T77" s="663">
        <v>260.7522963350786</v>
      </c>
      <c r="U77" s="375">
        <v>2000</v>
      </c>
      <c r="V77" s="401">
        <v>607.79356499999938</v>
      </c>
      <c r="W77" s="377">
        <v>2720</v>
      </c>
      <c r="X77" s="401">
        <v>447.55821796759824</v>
      </c>
      <c r="Y77" s="378">
        <v>28020</v>
      </c>
      <c r="Z77" s="664">
        <v>846.62181217877242</v>
      </c>
      <c r="AA77" s="378">
        <v>41650</v>
      </c>
      <c r="AB77" s="474">
        <v>569.52651532983384</v>
      </c>
      <c r="AC77" s="359"/>
      <c r="AD77" s="416"/>
      <c r="AE77" s="416"/>
      <c r="AF77" s="642"/>
      <c r="AG77" s="642"/>
    </row>
    <row r="78" spans="2:36" x14ac:dyDescent="0.4">
      <c r="B78" s="374">
        <v>6</v>
      </c>
      <c r="C78" s="375">
        <v>24400</v>
      </c>
      <c r="D78" s="401">
        <v>852.76837199768113</v>
      </c>
      <c r="E78" s="401">
        <v>167.17143494786421</v>
      </c>
      <c r="F78" s="705">
        <v>111.075</v>
      </c>
      <c r="G78" s="401">
        <v>680.7027627012335</v>
      </c>
      <c r="H78" s="375">
        <v>10350</v>
      </c>
      <c r="I78" s="375">
        <v>480</v>
      </c>
      <c r="J78" s="401">
        <v>43.29477395672334</v>
      </c>
      <c r="K78" s="663">
        <v>489.14121848739472</v>
      </c>
      <c r="L78" s="375">
        <v>34120</v>
      </c>
      <c r="M78" s="401">
        <v>610.24982032941705</v>
      </c>
      <c r="N78" s="401">
        <v>119.65409000612372</v>
      </c>
      <c r="O78" s="705">
        <v>84.03</v>
      </c>
      <c r="P78" s="401">
        <v>489.76638629362975</v>
      </c>
      <c r="Q78" s="375">
        <v>15670</v>
      </c>
      <c r="R78" s="375">
        <v>840</v>
      </c>
      <c r="S78" s="401">
        <v>28.646477433967078</v>
      </c>
      <c r="T78" s="663">
        <v>276.24942713270167</v>
      </c>
      <c r="U78" s="375">
        <v>2170</v>
      </c>
      <c r="V78" s="401">
        <v>635.97774609015676</v>
      </c>
      <c r="W78" s="377">
        <v>2800</v>
      </c>
      <c r="X78" s="401">
        <v>495.44469999999961</v>
      </c>
      <c r="Y78" s="378">
        <v>26570</v>
      </c>
      <c r="Z78" s="664">
        <v>835.03155050426665</v>
      </c>
      <c r="AA78" s="378">
        <v>36920</v>
      </c>
      <c r="AB78" s="474">
        <v>601.5425681239218</v>
      </c>
      <c r="AC78" s="359"/>
      <c r="AD78" s="416"/>
      <c r="AE78" s="416"/>
      <c r="AF78" s="642"/>
      <c r="AG78" s="642"/>
    </row>
    <row r="79" spans="2:36" x14ac:dyDescent="0.4">
      <c r="B79" s="374">
        <v>7</v>
      </c>
      <c r="C79" s="375">
        <v>26210</v>
      </c>
      <c r="D79" s="401">
        <v>1037.4871916971811</v>
      </c>
      <c r="E79" s="401">
        <v>140.70919718387427</v>
      </c>
      <c r="F79" s="705">
        <v>62.760000000000005</v>
      </c>
      <c r="G79" s="401">
        <v>892.91843898893637</v>
      </c>
      <c r="H79" s="375">
        <v>12440</v>
      </c>
      <c r="I79" s="375">
        <v>1420</v>
      </c>
      <c r="J79" s="401">
        <v>111.62604453018247</v>
      </c>
      <c r="K79" s="663">
        <v>778.75191414496942</v>
      </c>
      <c r="L79" s="375">
        <v>39670</v>
      </c>
      <c r="M79" s="401">
        <v>685.62557967177213</v>
      </c>
      <c r="N79" s="401">
        <v>92.995226346357271</v>
      </c>
      <c r="O79" s="705">
        <v>51.234884665969709</v>
      </c>
      <c r="P79" s="401">
        <v>601.10071681564887</v>
      </c>
      <c r="Q79" s="375">
        <v>21160</v>
      </c>
      <c r="R79" s="375">
        <v>2830</v>
      </c>
      <c r="S79" s="401">
        <v>65.671926594839803</v>
      </c>
      <c r="T79" s="663">
        <v>391.36949929378477</v>
      </c>
      <c r="U79" s="375">
        <v>3110</v>
      </c>
      <c r="V79" s="401">
        <v>868.29926758753584</v>
      </c>
      <c r="W79" s="377">
        <v>4830</v>
      </c>
      <c r="X79" s="401">
        <v>561.28878756476695</v>
      </c>
      <c r="Y79" s="378">
        <v>29320</v>
      </c>
      <c r="Z79" s="664">
        <v>1019.524570785435</v>
      </c>
      <c r="AA79" s="378">
        <v>44490</v>
      </c>
      <c r="AB79" s="474">
        <v>672.14230053489268</v>
      </c>
      <c r="AC79" s="359"/>
      <c r="AD79" s="416"/>
      <c r="AE79" s="416"/>
      <c r="AF79" s="642"/>
      <c r="AG79" s="642"/>
    </row>
    <row r="80" spans="2:36" x14ac:dyDescent="0.4">
      <c r="B80" s="374">
        <v>8</v>
      </c>
      <c r="C80" s="375">
        <v>24930</v>
      </c>
      <c r="D80" s="401">
        <v>851.7518330992965</v>
      </c>
      <c r="E80" s="401">
        <v>154.23879118688049</v>
      </c>
      <c r="F80" s="705">
        <v>94.69</v>
      </c>
      <c r="G80" s="401">
        <v>691.35517188913559</v>
      </c>
      <c r="H80" s="375">
        <v>10110</v>
      </c>
      <c r="I80" s="375">
        <v>600</v>
      </c>
      <c r="J80" s="401">
        <v>56.684551478587679</v>
      </c>
      <c r="K80" s="663">
        <v>587.2946666666669</v>
      </c>
      <c r="L80" s="375">
        <v>35900</v>
      </c>
      <c r="M80" s="401">
        <v>591.60864354368437</v>
      </c>
      <c r="N80" s="401">
        <v>107.17296460796801</v>
      </c>
      <c r="O80" s="705">
        <v>75.67</v>
      </c>
      <c r="P80" s="401">
        <v>482.22281696925984</v>
      </c>
      <c r="Q80" s="375">
        <v>16340</v>
      </c>
      <c r="R80" s="375">
        <v>1010</v>
      </c>
      <c r="S80" s="401">
        <v>35.144527328926429</v>
      </c>
      <c r="T80" s="663">
        <v>348.67253175542345</v>
      </c>
      <c r="U80" s="375">
        <v>2120</v>
      </c>
      <c r="V80" s="401">
        <v>618.09103448275914</v>
      </c>
      <c r="W80" s="377">
        <v>2930</v>
      </c>
      <c r="X80" s="401">
        <v>447.00573137388949</v>
      </c>
      <c r="Y80" s="378">
        <v>27040</v>
      </c>
      <c r="Z80" s="664">
        <v>833.45955032911615</v>
      </c>
      <c r="AA80" s="378">
        <v>38820</v>
      </c>
      <c r="AB80" s="474">
        <v>580.70969398007583</v>
      </c>
      <c r="AC80" s="359"/>
      <c r="AD80" s="416"/>
      <c r="AE80" s="416"/>
      <c r="AF80" s="642"/>
      <c r="AG80" s="642"/>
    </row>
    <row r="81" spans="2:33" x14ac:dyDescent="0.4">
      <c r="B81" s="374">
        <v>9</v>
      </c>
      <c r="C81" s="375">
        <v>33500</v>
      </c>
      <c r="D81" s="401">
        <v>875.40853889320408</v>
      </c>
      <c r="E81" s="401">
        <v>121.8190973761552</v>
      </c>
      <c r="F81" s="705">
        <v>54.870000000000005</v>
      </c>
      <c r="G81" s="401">
        <v>750.38892406437014</v>
      </c>
      <c r="H81" s="375">
        <v>14970</v>
      </c>
      <c r="I81" s="375">
        <v>1230</v>
      </c>
      <c r="J81" s="401">
        <v>69.876576925646333</v>
      </c>
      <c r="K81" s="663">
        <v>601.1709504467907</v>
      </c>
      <c r="L81" s="375">
        <v>44890</v>
      </c>
      <c r="M81" s="401">
        <v>653.73217593726804</v>
      </c>
      <c r="N81" s="401">
        <v>91.052753878702006</v>
      </c>
      <c r="O81" s="705">
        <v>47.72</v>
      </c>
      <c r="P81" s="401">
        <v>566.91745737965232</v>
      </c>
      <c r="Q81" s="375">
        <v>21860</v>
      </c>
      <c r="R81" s="375">
        <v>2140</v>
      </c>
      <c r="S81" s="401">
        <v>47.920633551427528</v>
      </c>
      <c r="T81" s="663">
        <v>346.40867921532009</v>
      </c>
      <c r="U81" s="375">
        <v>4440</v>
      </c>
      <c r="V81" s="401">
        <v>681.00784941388599</v>
      </c>
      <c r="W81" s="377">
        <v>5670</v>
      </c>
      <c r="X81" s="401">
        <v>532.63201482004149</v>
      </c>
      <c r="Y81" s="378">
        <v>37940</v>
      </c>
      <c r="Z81" s="664">
        <v>852.67772918972753</v>
      </c>
      <c r="AA81" s="378">
        <v>50560</v>
      </c>
      <c r="AB81" s="474">
        <v>640.15604284102687</v>
      </c>
      <c r="AC81" s="359"/>
      <c r="AD81" s="416"/>
      <c r="AE81" s="416"/>
      <c r="AF81" s="642"/>
      <c r="AG81" s="642"/>
    </row>
    <row r="82" spans="2:33" x14ac:dyDescent="0.4">
      <c r="B82" s="374">
        <v>10</v>
      </c>
      <c r="C82" s="375">
        <v>27550</v>
      </c>
      <c r="D82" s="401">
        <v>968.03285221749707</v>
      </c>
      <c r="E82" s="401">
        <v>138.32959861087306</v>
      </c>
      <c r="F82" s="705">
        <v>66.455000000000013</v>
      </c>
      <c r="G82" s="401">
        <v>826.65655138674595</v>
      </c>
      <c r="H82" s="375">
        <v>12320</v>
      </c>
      <c r="I82" s="375">
        <v>970</v>
      </c>
      <c r="J82" s="401">
        <v>72.637898538961039</v>
      </c>
      <c r="K82" s="663">
        <v>656.41875000000073</v>
      </c>
      <c r="L82" s="375">
        <v>39940</v>
      </c>
      <c r="M82" s="401">
        <v>667.99652971811156</v>
      </c>
      <c r="N82" s="401">
        <v>95.511404769931374</v>
      </c>
      <c r="O82" s="705">
        <v>53.161229344099112</v>
      </c>
      <c r="P82" s="401">
        <v>577.2093213073457</v>
      </c>
      <c r="Q82" s="375">
        <v>19400</v>
      </c>
      <c r="R82" s="375">
        <v>1860</v>
      </c>
      <c r="S82" s="401">
        <v>46.186650420168064</v>
      </c>
      <c r="T82" s="663">
        <v>341.99725494623618</v>
      </c>
      <c r="U82" s="375">
        <v>3190</v>
      </c>
      <c r="V82" s="401">
        <v>661.9447620538524</v>
      </c>
      <c r="W82" s="377">
        <v>4160</v>
      </c>
      <c r="X82" s="401">
        <v>507.49626141278407</v>
      </c>
      <c r="Y82" s="378">
        <v>30750</v>
      </c>
      <c r="Z82" s="664">
        <v>936.23743918306025</v>
      </c>
      <c r="AA82" s="378">
        <v>44100</v>
      </c>
      <c r="AB82" s="474">
        <v>652.85046322330265</v>
      </c>
      <c r="AC82" s="359"/>
      <c r="AD82" s="416"/>
      <c r="AE82" s="416"/>
      <c r="AF82" s="642"/>
      <c r="AG82" s="642"/>
    </row>
    <row r="83" spans="2:33" x14ac:dyDescent="0.4">
      <c r="B83" s="374">
        <v>11</v>
      </c>
      <c r="C83" s="375">
        <v>30250</v>
      </c>
      <c r="D83" s="401">
        <v>920.28387399596238</v>
      </c>
      <c r="E83" s="401">
        <v>159.43403893785779</v>
      </c>
      <c r="F83" s="705">
        <v>91.850000000000009</v>
      </c>
      <c r="G83" s="401">
        <v>759.19598621020862</v>
      </c>
      <c r="H83" s="375">
        <v>13750</v>
      </c>
      <c r="I83" s="375">
        <v>1080</v>
      </c>
      <c r="J83" s="401">
        <v>64.443781916054419</v>
      </c>
      <c r="K83" s="663">
        <v>576.83334572490742</v>
      </c>
      <c r="L83" s="375">
        <v>38280</v>
      </c>
      <c r="M83" s="401">
        <v>727.55851817017333</v>
      </c>
      <c r="N83" s="401">
        <v>126.01347538149432</v>
      </c>
      <c r="O83" s="705">
        <v>79.538441276778926</v>
      </c>
      <c r="P83" s="401">
        <v>607.13662828802785</v>
      </c>
      <c r="Q83" s="375">
        <v>18260</v>
      </c>
      <c r="R83" s="375">
        <v>1770</v>
      </c>
      <c r="S83" s="401">
        <v>48.534942942433041</v>
      </c>
      <c r="T83" s="663">
        <v>349.75660214205163</v>
      </c>
      <c r="U83" s="375">
        <v>5200</v>
      </c>
      <c r="V83" s="401">
        <v>718.58613474494496</v>
      </c>
      <c r="W83" s="377">
        <v>6280</v>
      </c>
      <c r="X83" s="401">
        <v>595.28820324943933</v>
      </c>
      <c r="Y83" s="378">
        <v>35450</v>
      </c>
      <c r="Z83" s="664">
        <v>890.72452634845354</v>
      </c>
      <c r="AA83" s="378">
        <v>44560</v>
      </c>
      <c r="AB83" s="474">
        <v>708.92103557400992</v>
      </c>
      <c r="AC83" s="359"/>
      <c r="AD83" s="416"/>
      <c r="AE83" s="416"/>
      <c r="AF83" s="642"/>
      <c r="AG83" s="642"/>
    </row>
    <row r="84" spans="2:33" x14ac:dyDescent="0.4">
      <c r="B84" s="374">
        <v>12</v>
      </c>
      <c r="C84" s="375">
        <v>19520</v>
      </c>
      <c r="D84" s="401">
        <v>1055.2531165769922</v>
      </c>
      <c r="E84" s="401">
        <v>122.78678453743251</v>
      </c>
      <c r="F84" s="705">
        <v>66.599999999999994</v>
      </c>
      <c r="G84" s="401">
        <v>924.91608878824582</v>
      </c>
      <c r="H84" s="375">
        <v>7490</v>
      </c>
      <c r="I84" s="375">
        <v>520</v>
      </c>
      <c r="J84" s="401">
        <v>84.592133991725603</v>
      </c>
      <c r="K84" s="663">
        <v>896.121566731141</v>
      </c>
      <c r="L84" s="375">
        <v>29680</v>
      </c>
      <c r="M84" s="401">
        <v>694.28507681424469</v>
      </c>
      <c r="N84" s="401">
        <v>80.841046501469521</v>
      </c>
      <c r="O84" s="705">
        <v>48.1</v>
      </c>
      <c r="P84" s="401">
        <v>612.3811685561144</v>
      </c>
      <c r="Q84" s="375">
        <v>12310</v>
      </c>
      <c r="R84" s="375">
        <v>970</v>
      </c>
      <c r="S84" s="401">
        <v>51.57579536848948</v>
      </c>
      <c r="T84" s="663">
        <v>480.26422663212463</v>
      </c>
      <c r="U84" s="375">
        <v>890</v>
      </c>
      <c r="V84" s="401">
        <v>636.98414333706535</v>
      </c>
      <c r="W84" s="377">
        <v>1180</v>
      </c>
      <c r="X84" s="401">
        <v>483.43163698049119</v>
      </c>
      <c r="Y84" s="378">
        <v>20410</v>
      </c>
      <c r="Z84" s="664">
        <v>1036.950774696202</v>
      </c>
      <c r="AA84" s="378">
        <v>30860</v>
      </c>
      <c r="AB84" s="474">
        <v>686.22972521954546</v>
      </c>
      <c r="AC84" s="359"/>
      <c r="AD84" s="416"/>
      <c r="AE84" s="416"/>
      <c r="AF84" s="642"/>
      <c r="AG84" s="642"/>
    </row>
    <row r="85" spans="2:33" x14ac:dyDescent="0.4">
      <c r="B85" s="374">
        <v>13</v>
      </c>
      <c r="C85" s="375">
        <v>19830</v>
      </c>
      <c r="D85" s="401">
        <v>1026.9942265597588</v>
      </c>
      <c r="E85" s="401">
        <v>214.15137994830292</v>
      </c>
      <c r="F85" s="705">
        <v>121.72</v>
      </c>
      <c r="G85" s="401">
        <v>812.38382184213322</v>
      </c>
      <c r="H85" s="375">
        <v>9860</v>
      </c>
      <c r="I85" s="375">
        <v>990</v>
      </c>
      <c r="J85" s="401">
        <v>83.363472222222228</v>
      </c>
      <c r="K85" s="663">
        <v>627.46809667673665</v>
      </c>
      <c r="L85" s="375">
        <v>27160</v>
      </c>
      <c r="M85" s="401">
        <v>749.78195884260003</v>
      </c>
      <c r="N85" s="401">
        <v>156.44622598919904</v>
      </c>
      <c r="O85" s="705">
        <v>102.18313071297989</v>
      </c>
      <c r="P85" s="401">
        <v>604.49716459051274</v>
      </c>
      <c r="Q85" s="375">
        <v>14740</v>
      </c>
      <c r="R85" s="375">
        <v>1850</v>
      </c>
      <c r="S85" s="401">
        <v>55.900575373033099</v>
      </c>
      <c r="T85" s="663">
        <v>337.14802841707154</v>
      </c>
      <c r="U85" s="375">
        <v>3790</v>
      </c>
      <c r="V85" s="401">
        <v>883.68162796833633</v>
      </c>
      <c r="W85" s="377">
        <v>5340</v>
      </c>
      <c r="X85" s="401">
        <v>627.85998126287996</v>
      </c>
      <c r="Y85" s="378">
        <v>23620</v>
      </c>
      <c r="Z85" s="664">
        <v>1003.9957615277226</v>
      </c>
      <c r="AA85" s="378">
        <v>32500</v>
      </c>
      <c r="AB85" s="474">
        <v>729.76111042738466</v>
      </c>
      <c r="AC85" s="359"/>
      <c r="AD85" s="416"/>
      <c r="AE85" s="416"/>
      <c r="AF85" s="642"/>
      <c r="AG85" s="642"/>
    </row>
    <row r="86" spans="2:33" x14ac:dyDescent="0.4">
      <c r="B86" s="374">
        <v>14</v>
      </c>
      <c r="C86" s="375">
        <v>11620</v>
      </c>
      <c r="D86" s="401">
        <v>853.24734038891222</v>
      </c>
      <c r="E86" s="401">
        <v>125.06664171829341</v>
      </c>
      <c r="F86" s="705">
        <v>81.914999999999992</v>
      </c>
      <c r="G86" s="401">
        <v>722.9885592185592</v>
      </c>
      <c r="H86" s="375">
        <v>4090</v>
      </c>
      <c r="I86" s="375">
        <v>150</v>
      </c>
      <c r="J86" s="401">
        <v>42.371331375428291</v>
      </c>
      <c r="K86" s="663">
        <v>560.41266233766225</v>
      </c>
      <c r="L86" s="375">
        <v>16860</v>
      </c>
      <c r="M86" s="401">
        <v>588.25570937128293</v>
      </c>
      <c r="N86" s="401">
        <v>86.26905118350173</v>
      </c>
      <c r="O86" s="705">
        <v>61.86</v>
      </c>
      <c r="P86" s="401">
        <v>500.06698766534652</v>
      </c>
      <c r="Q86" s="375">
        <v>6460</v>
      </c>
      <c r="R86" s="375">
        <v>280</v>
      </c>
      <c r="S86" s="401">
        <v>26.835557375019349</v>
      </c>
      <c r="T86" s="663">
        <v>311.86577101449302</v>
      </c>
      <c r="U86" s="375">
        <v>560</v>
      </c>
      <c r="V86" s="401">
        <v>529.72608228980357</v>
      </c>
      <c r="W86" s="377">
        <v>740</v>
      </c>
      <c r="X86" s="401">
        <v>403.67840816326554</v>
      </c>
      <c r="Y86" s="378">
        <v>12180</v>
      </c>
      <c r="Z86" s="664">
        <v>838.40058041211296</v>
      </c>
      <c r="AA86" s="378">
        <v>17600</v>
      </c>
      <c r="AB86" s="474">
        <v>580.54531912473874</v>
      </c>
      <c r="AC86" s="359"/>
      <c r="AD86" s="416"/>
      <c r="AE86" s="416"/>
      <c r="AF86" s="642"/>
      <c r="AG86" s="642"/>
    </row>
    <row r="87" spans="2:33" x14ac:dyDescent="0.4">
      <c r="B87" s="374">
        <v>15</v>
      </c>
      <c r="C87" s="375">
        <v>21140</v>
      </c>
      <c r="D87" s="401">
        <v>910.15392488886118</v>
      </c>
      <c r="E87" s="401">
        <v>167.12745245960588</v>
      </c>
      <c r="F87" s="705">
        <v>91.04</v>
      </c>
      <c r="G87" s="401">
        <v>739.2713465502012</v>
      </c>
      <c r="H87" s="375">
        <v>9660</v>
      </c>
      <c r="I87" s="375">
        <v>750</v>
      </c>
      <c r="J87" s="401">
        <v>66.672964189608777</v>
      </c>
      <c r="K87" s="663">
        <v>593.4316888297875</v>
      </c>
      <c r="L87" s="375">
        <v>29030</v>
      </c>
      <c r="M87" s="401">
        <v>663.11033688129476</v>
      </c>
      <c r="N87" s="401">
        <v>121.79414006682615</v>
      </c>
      <c r="O87" s="705">
        <v>72.433387270765905</v>
      </c>
      <c r="P87" s="401">
        <v>544.94039636285197</v>
      </c>
      <c r="Q87" s="375">
        <v>14060</v>
      </c>
      <c r="R87" s="375">
        <v>1360</v>
      </c>
      <c r="S87" s="401">
        <v>45.7962817903868</v>
      </c>
      <c r="T87" s="663">
        <v>328.78000774907701</v>
      </c>
      <c r="U87" s="375">
        <v>3200</v>
      </c>
      <c r="V87" s="401">
        <v>723.87653870162285</v>
      </c>
      <c r="W87" s="377">
        <v>4390</v>
      </c>
      <c r="X87" s="401">
        <v>528.85869792852282</v>
      </c>
      <c r="Y87" s="378">
        <v>24350</v>
      </c>
      <c r="Z87" s="664">
        <v>885.6393128234846</v>
      </c>
      <c r="AA87" s="378">
        <v>33420</v>
      </c>
      <c r="AB87" s="474">
        <v>645.46530786264839</v>
      </c>
      <c r="AC87" s="359"/>
      <c r="AD87" s="416"/>
      <c r="AE87" s="416"/>
      <c r="AF87" s="642"/>
      <c r="AG87" s="642"/>
    </row>
    <row r="88" spans="2:33" x14ac:dyDescent="0.4">
      <c r="B88" s="374">
        <v>16</v>
      </c>
      <c r="C88" s="375">
        <v>16510</v>
      </c>
      <c r="D88" s="401">
        <v>849.28824185143503</v>
      </c>
      <c r="E88" s="401">
        <v>166.84204349684924</v>
      </c>
      <c r="F88" s="705">
        <v>110.39</v>
      </c>
      <c r="G88" s="401">
        <v>677.71930728682173</v>
      </c>
      <c r="H88" s="375">
        <v>6740</v>
      </c>
      <c r="I88" s="375">
        <v>380</v>
      </c>
      <c r="J88" s="401">
        <v>49.893622199139337</v>
      </c>
      <c r="K88" s="663">
        <v>503.32703703703726</v>
      </c>
      <c r="L88" s="375">
        <v>23860</v>
      </c>
      <c r="M88" s="401">
        <v>587.79055699913499</v>
      </c>
      <c r="N88" s="401">
        <v>115.51553694939062</v>
      </c>
      <c r="O88" s="705">
        <v>84.403109371799388</v>
      </c>
      <c r="P88" s="401">
        <v>471.75258888920263</v>
      </c>
      <c r="Q88" s="375">
        <v>10820</v>
      </c>
      <c r="R88" s="375">
        <v>680</v>
      </c>
      <c r="S88" s="401">
        <v>31.064560874387652</v>
      </c>
      <c r="T88" s="663">
        <v>278.42974486803524</v>
      </c>
      <c r="U88" s="375">
        <v>1320</v>
      </c>
      <c r="V88" s="401">
        <v>612.31095817490518</v>
      </c>
      <c r="W88" s="377">
        <v>1810</v>
      </c>
      <c r="X88" s="401">
        <v>446.63825124515751</v>
      </c>
      <c r="Y88" s="378">
        <v>17820</v>
      </c>
      <c r="Z88" s="664">
        <v>831.80184220861418</v>
      </c>
      <c r="AA88" s="378">
        <v>25670</v>
      </c>
      <c r="AB88" s="474">
        <v>577.85319710130807</v>
      </c>
      <c r="AC88" s="359"/>
      <c r="AD88" s="416"/>
      <c r="AE88" s="416"/>
      <c r="AF88" s="642"/>
      <c r="AG88" s="642"/>
    </row>
    <row r="89" spans="2:33" x14ac:dyDescent="0.4">
      <c r="B89" s="374">
        <v>17</v>
      </c>
      <c r="C89" s="375">
        <v>26800</v>
      </c>
      <c r="D89" s="401">
        <v>1032.2888298071105</v>
      </c>
      <c r="E89" s="401">
        <v>183.57523601350542</v>
      </c>
      <c r="F89" s="705">
        <v>111.56</v>
      </c>
      <c r="G89" s="401">
        <v>845.65562939397512</v>
      </c>
      <c r="H89" s="375">
        <v>13550</v>
      </c>
      <c r="I89" s="375">
        <v>1320</v>
      </c>
      <c r="J89" s="401">
        <v>89.52616349417147</v>
      </c>
      <c r="K89" s="663">
        <v>702.63364323507199</v>
      </c>
      <c r="L89" s="375">
        <v>37740</v>
      </c>
      <c r="M89" s="401">
        <v>733.74892993432388</v>
      </c>
      <c r="N89" s="401">
        <v>130.45918880672241</v>
      </c>
      <c r="O89" s="705">
        <v>88.214276813408063</v>
      </c>
      <c r="P89" s="401">
        <v>609.70093770343112</v>
      </c>
      <c r="Q89" s="375">
        <v>20950</v>
      </c>
      <c r="R89" s="375">
        <v>2370</v>
      </c>
      <c r="S89" s="401">
        <v>58.065476424821</v>
      </c>
      <c r="T89" s="663">
        <v>393.59376949367032</v>
      </c>
      <c r="U89" s="375">
        <v>2920</v>
      </c>
      <c r="V89" s="401">
        <v>808.29261969904405</v>
      </c>
      <c r="W89" s="377">
        <v>4000</v>
      </c>
      <c r="X89" s="401">
        <v>591.73071267816977</v>
      </c>
      <c r="Y89" s="378">
        <v>29720</v>
      </c>
      <c r="Z89" s="664">
        <v>1010.253203579752</v>
      </c>
      <c r="AA89" s="378">
        <v>41740</v>
      </c>
      <c r="AB89" s="474">
        <v>720.14090667309824</v>
      </c>
      <c r="AC89" s="359"/>
      <c r="AD89" s="416"/>
      <c r="AE89" s="416"/>
      <c r="AF89" s="642"/>
      <c r="AG89" s="642"/>
    </row>
    <row r="90" spans="2:33" x14ac:dyDescent="0.4">
      <c r="B90" s="374">
        <v>18</v>
      </c>
      <c r="C90" s="375">
        <v>26850</v>
      </c>
      <c r="D90" s="401">
        <v>664.12868988639377</v>
      </c>
      <c r="E90" s="401">
        <v>203.01100279266228</v>
      </c>
      <c r="F90" s="705">
        <v>145.68</v>
      </c>
      <c r="G90" s="401">
        <v>458.42140830108508</v>
      </c>
      <c r="H90" s="375">
        <v>10220</v>
      </c>
      <c r="I90" s="375">
        <v>480</v>
      </c>
      <c r="J90" s="401">
        <v>28.92406124645338</v>
      </c>
      <c r="K90" s="663">
        <v>192.7779875518672</v>
      </c>
      <c r="L90" s="375">
        <v>36120</v>
      </c>
      <c r="M90" s="401">
        <v>493.5940373754234</v>
      </c>
      <c r="N90" s="401">
        <v>150.91452782456022</v>
      </c>
      <c r="O90" s="705">
        <v>117.90364177508067</v>
      </c>
      <c r="P90" s="401">
        <v>341.52578325867483</v>
      </c>
      <c r="Q90" s="375">
        <v>15420</v>
      </c>
      <c r="R90" s="375">
        <v>740</v>
      </c>
      <c r="S90" s="401">
        <v>19.178302308390609</v>
      </c>
      <c r="T90" s="663">
        <v>125.80845115020311</v>
      </c>
      <c r="U90" s="375">
        <v>5030</v>
      </c>
      <c r="V90" s="401">
        <v>468.59457869634525</v>
      </c>
      <c r="W90" s="377">
        <v>6160</v>
      </c>
      <c r="X90" s="401">
        <v>382.77087295148749</v>
      </c>
      <c r="Y90" s="378">
        <v>31880</v>
      </c>
      <c r="Z90" s="664">
        <v>633.26230824733329</v>
      </c>
      <c r="AA90" s="378">
        <v>42280</v>
      </c>
      <c r="AB90" s="474">
        <v>477.4408987063465</v>
      </c>
      <c r="AC90" s="359"/>
      <c r="AD90" s="416"/>
      <c r="AE90" s="416"/>
      <c r="AF90" s="642"/>
      <c r="AG90" s="642"/>
    </row>
    <row r="91" spans="2:33" x14ac:dyDescent="0.4">
      <c r="B91" s="374">
        <v>19</v>
      </c>
      <c r="C91" s="375">
        <v>24960</v>
      </c>
      <c r="D91" s="401">
        <v>946.88362197467814</v>
      </c>
      <c r="E91" s="401">
        <v>159.25088915827831</v>
      </c>
      <c r="F91" s="705">
        <v>97.664999999999992</v>
      </c>
      <c r="G91" s="401">
        <v>783.21816970954364</v>
      </c>
      <c r="H91" s="375">
        <v>11800</v>
      </c>
      <c r="I91" s="375">
        <v>850</v>
      </c>
      <c r="J91" s="401">
        <v>66.131478312436457</v>
      </c>
      <c r="K91" s="663">
        <v>627.41710743801707</v>
      </c>
      <c r="L91" s="375">
        <v>35680</v>
      </c>
      <c r="M91" s="401">
        <v>662.78862688495076</v>
      </c>
      <c r="N91" s="401">
        <v>111.48233262933779</v>
      </c>
      <c r="O91" s="705">
        <v>76.329118534088835</v>
      </c>
      <c r="P91" s="401">
        <v>554.43421454010684</v>
      </c>
      <c r="Q91" s="375">
        <v>18860</v>
      </c>
      <c r="R91" s="375">
        <v>1600</v>
      </c>
      <c r="S91" s="401">
        <v>41.499168935899476</v>
      </c>
      <c r="T91" s="663">
        <v>333.56497504690429</v>
      </c>
      <c r="U91" s="375">
        <v>2410</v>
      </c>
      <c r="V91" s="401">
        <v>769.93302035729153</v>
      </c>
      <c r="W91" s="377">
        <v>3480</v>
      </c>
      <c r="X91" s="401">
        <v>532.40601033295093</v>
      </c>
      <c r="Y91" s="378">
        <v>27360</v>
      </c>
      <c r="Z91" s="664">
        <v>931.31807367613271</v>
      </c>
      <c r="AA91" s="378">
        <v>39160</v>
      </c>
      <c r="AB91" s="474">
        <v>651.18929497985562</v>
      </c>
      <c r="AC91" s="359"/>
      <c r="AD91" s="416"/>
      <c r="AE91" s="416"/>
      <c r="AF91" s="642"/>
      <c r="AG91" s="642"/>
    </row>
    <row r="92" spans="2:33" x14ac:dyDescent="0.4">
      <c r="B92" s="374">
        <v>20</v>
      </c>
      <c r="C92" s="375">
        <v>19120</v>
      </c>
      <c r="D92" s="401">
        <v>744.62977403495222</v>
      </c>
      <c r="E92" s="401">
        <v>198.46785960864673</v>
      </c>
      <c r="F92" s="705">
        <v>145.94999999999999</v>
      </c>
      <c r="G92" s="401">
        <v>542.56758982511928</v>
      </c>
      <c r="H92" s="375">
        <v>6820</v>
      </c>
      <c r="I92" s="375">
        <v>240</v>
      </c>
      <c r="J92" s="401">
        <v>29.801064360064505</v>
      </c>
      <c r="K92" s="663">
        <v>241.52893004115219</v>
      </c>
      <c r="L92" s="375">
        <v>28020</v>
      </c>
      <c r="M92" s="401">
        <v>508.30332060525853</v>
      </c>
      <c r="N92" s="401">
        <v>135.45143135109453</v>
      </c>
      <c r="O92" s="705">
        <v>108.24105633407837</v>
      </c>
      <c r="P92" s="401">
        <v>370.77438252409695</v>
      </c>
      <c r="Q92" s="375">
        <v>11050</v>
      </c>
      <c r="R92" s="375">
        <v>380</v>
      </c>
      <c r="S92" s="401">
        <v>18.418336201592471</v>
      </c>
      <c r="T92" s="663">
        <v>154.20760600522189</v>
      </c>
      <c r="U92" s="375">
        <v>2140</v>
      </c>
      <c r="V92" s="401">
        <v>454.99332086061781</v>
      </c>
      <c r="W92" s="377">
        <v>2710</v>
      </c>
      <c r="X92" s="401">
        <v>359.08270817980781</v>
      </c>
      <c r="Y92" s="378">
        <v>21260</v>
      </c>
      <c r="Z92" s="664">
        <v>715.49716503576678</v>
      </c>
      <c r="AA92" s="378">
        <v>30740</v>
      </c>
      <c r="AB92" s="474">
        <v>495.12708615306354</v>
      </c>
      <c r="AC92" s="359"/>
      <c r="AD92" s="416"/>
      <c r="AE92" s="416"/>
      <c r="AF92" s="642"/>
      <c r="AG92" s="642"/>
    </row>
    <row r="93" spans="2:33" x14ac:dyDescent="0.4">
      <c r="B93" s="374">
        <v>21</v>
      </c>
      <c r="C93" s="375">
        <v>15360</v>
      </c>
      <c r="D93" s="401">
        <v>760.54182220775169</v>
      </c>
      <c r="E93" s="401">
        <v>215.24968542872054</v>
      </c>
      <c r="F93" s="705">
        <v>151.96</v>
      </c>
      <c r="G93" s="401">
        <v>540.91040331674958</v>
      </c>
      <c r="H93" s="375">
        <v>6330</v>
      </c>
      <c r="I93" s="375">
        <v>280</v>
      </c>
      <c r="J93" s="401">
        <v>34.566439633375474</v>
      </c>
      <c r="K93" s="663">
        <v>282.60550359712238</v>
      </c>
      <c r="L93" s="375">
        <v>22830</v>
      </c>
      <c r="M93" s="401">
        <v>511.47541396531471</v>
      </c>
      <c r="N93" s="401">
        <v>144.79004719213995</v>
      </c>
      <c r="O93" s="705">
        <v>113.87318793736887</v>
      </c>
      <c r="P93" s="401">
        <v>364.80520519308124</v>
      </c>
      <c r="Q93" s="375">
        <v>10550</v>
      </c>
      <c r="R93" s="375">
        <v>480</v>
      </c>
      <c r="S93" s="401">
        <v>20.745039099099099</v>
      </c>
      <c r="T93" s="663">
        <v>163.71867500000008</v>
      </c>
      <c r="U93" s="375">
        <v>2160</v>
      </c>
      <c r="V93" s="401">
        <v>517.12716266173777</v>
      </c>
      <c r="W93" s="377">
        <v>2880</v>
      </c>
      <c r="X93" s="401">
        <v>387.89349410131831</v>
      </c>
      <c r="Y93" s="378">
        <v>17520</v>
      </c>
      <c r="Z93" s="664">
        <v>730.47450539414729</v>
      </c>
      <c r="AA93" s="378">
        <v>25710</v>
      </c>
      <c r="AB93" s="474">
        <v>497.62231816414783</v>
      </c>
      <c r="AC93" s="359"/>
      <c r="AD93" s="416"/>
      <c r="AE93" s="416"/>
      <c r="AF93" s="642"/>
      <c r="AG93" s="642"/>
    </row>
    <row r="94" spans="2:33" x14ac:dyDescent="0.4">
      <c r="B94" s="374">
        <v>22</v>
      </c>
      <c r="C94" s="375">
        <v>45290</v>
      </c>
      <c r="D94" s="401">
        <v>676.72779784509271</v>
      </c>
      <c r="E94" s="401">
        <v>161.8878417822167</v>
      </c>
      <c r="F94" s="705">
        <v>110.39</v>
      </c>
      <c r="G94" s="401">
        <v>512.66573734001111</v>
      </c>
      <c r="H94" s="375">
        <v>10990</v>
      </c>
      <c r="I94" s="375">
        <v>360</v>
      </c>
      <c r="J94" s="401">
        <v>26.075604075691409</v>
      </c>
      <c r="K94" s="663">
        <v>158.92692520775626</v>
      </c>
      <c r="L94" s="375">
        <v>65550</v>
      </c>
      <c r="M94" s="401">
        <v>467.89763536500647</v>
      </c>
      <c r="N94" s="401">
        <v>111.9571709495649</v>
      </c>
      <c r="O94" s="705">
        <v>79.221936083868783</v>
      </c>
      <c r="P94" s="401">
        <v>354.6142638784433</v>
      </c>
      <c r="Q94" s="375">
        <v>17780</v>
      </c>
      <c r="R94" s="375">
        <v>560</v>
      </c>
      <c r="S94" s="401">
        <v>16.114127502249215</v>
      </c>
      <c r="T94" s="663">
        <v>102.55713219424473</v>
      </c>
      <c r="U94" s="375">
        <v>3790</v>
      </c>
      <c r="V94" s="401">
        <v>437.63767828843282</v>
      </c>
      <c r="W94" s="377">
        <v>4810</v>
      </c>
      <c r="X94" s="401">
        <v>344.61808435487444</v>
      </c>
      <c r="Y94" s="378">
        <v>49080</v>
      </c>
      <c r="Z94" s="664">
        <v>658.28378642160749</v>
      </c>
      <c r="AA94" s="378">
        <v>70360</v>
      </c>
      <c r="AB94" s="474">
        <v>459.4644155603994</v>
      </c>
      <c r="AC94" s="359"/>
      <c r="AD94" s="416"/>
      <c r="AE94" s="416"/>
      <c r="AF94" s="642"/>
      <c r="AG94" s="642"/>
    </row>
    <row r="95" spans="2:33" x14ac:dyDescent="0.4">
      <c r="B95" s="374">
        <v>23</v>
      </c>
      <c r="C95" s="375">
        <v>17420</v>
      </c>
      <c r="D95" s="401">
        <v>775.04769963833962</v>
      </c>
      <c r="E95" s="401">
        <v>232.99438544158747</v>
      </c>
      <c r="F95" s="705">
        <v>167.3</v>
      </c>
      <c r="G95" s="401">
        <v>538.7879511509401</v>
      </c>
      <c r="H95" s="375">
        <v>7370</v>
      </c>
      <c r="I95" s="375">
        <v>340</v>
      </c>
      <c r="J95" s="401">
        <v>32.99877797368778</v>
      </c>
      <c r="K95" s="663">
        <v>248.51597058823523</v>
      </c>
      <c r="L95" s="375">
        <v>25260</v>
      </c>
      <c r="M95" s="401">
        <v>534.40169773979233</v>
      </c>
      <c r="N95" s="401">
        <v>160.65657982276386</v>
      </c>
      <c r="O95" s="705">
        <v>129.53112586674504</v>
      </c>
      <c r="P95" s="401">
        <v>372.61386072822592</v>
      </c>
      <c r="Q95" s="375">
        <v>11920</v>
      </c>
      <c r="R95" s="375">
        <v>570</v>
      </c>
      <c r="S95" s="401">
        <v>20.432610166932303</v>
      </c>
      <c r="T95" s="663">
        <v>148.0886569176881</v>
      </c>
      <c r="U95" s="375">
        <v>2350</v>
      </c>
      <c r="V95" s="401">
        <v>541.55576170212657</v>
      </c>
      <c r="W95" s="377">
        <v>3140</v>
      </c>
      <c r="X95" s="401">
        <v>406.87822328548458</v>
      </c>
      <c r="Y95" s="378">
        <v>19770</v>
      </c>
      <c r="Z95" s="664">
        <v>747.2918164803674</v>
      </c>
      <c r="AA95" s="378">
        <v>28400</v>
      </c>
      <c r="AB95" s="474">
        <v>520.32373124870139</v>
      </c>
      <c r="AC95" s="359"/>
      <c r="AD95" s="416"/>
      <c r="AE95" s="416"/>
      <c r="AF95" s="642"/>
      <c r="AG95" s="642"/>
    </row>
    <row r="96" spans="2:33" x14ac:dyDescent="0.4">
      <c r="B96" s="374">
        <v>24</v>
      </c>
      <c r="C96" s="375">
        <v>24970</v>
      </c>
      <c r="D96" s="401">
        <v>609.23235211663302</v>
      </c>
      <c r="E96" s="401">
        <v>174.3241054889661</v>
      </c>
      <c r="F96" s="705">
        <v>130.16</v>
      </c>
      <c r="G96" s="401">
        <v>433.50915885947046</v>
      </c>
      <c r="H96" s="375">
        <v>9000</v>
      </c>
      <c r="I96" s="375">
        <v>400</v>
      </c>
      <c r="J96" s="401">
        <v>24.071819495387352</v>
      </c>
      <c r="K96" s="663">
        <v>124.12761786600498</v>
      </c>
      <c r="L96" s="375">
        <v>31790</v>
      </c>
      <c r="M96" s="401">
        <v>478.52689847141971</v>
      </c>
      <c r="N96" s="401">
        <v>136.89011331066962</v>
      </c>
      <c r="O96" s="705">
        <v>106.86</v>
      </c>
      <c r="P96" s="401">
        <v>340.78019737339224</v>
      </c>
      <c r="Q96" s="375">
        <v>12380</v>
      </c>
      <c r="R96" s="375">
        <v>540</v>
      </c>
      <c r="S96" s="401">
        <v>17.472935629492046</v>
      </c>
      <c r="T96" s="663">
        <v>93.041963992537248</v>
      </c>
      <c r="U96" s="375">
        <v>5560</v>
      </c>
      <c r="V96" s="401">
        <v>429.37913293757981</v>
      </c>
      <c r="W96" s="377">
        <v>6470</v>
      </c>
      <c r="X96" s="401">
        <v>368.61588626178462</v>
      </c>
      <c r="Y96" s="378">
        <v>30530</v>
      </c>
      <c r="Z96" s="664">
        <v>576.48195754717926</v>
      </c>
      <c r="AA96" s="378">
        <v>38270</v>
      </c>
      <c r="AB96" s="474">
        <v>459.93983039331874</v>
      </c>
      <c r="AC96" s="359"/>
      <c r="AD96" s="416"/>
      <c r="AE96" s="416"/>
      <c r="AF96" s="642"/>
      <c r="AG96" s="642"/>
    </row>
    <row r="97" spans="2:33" x14ac:dyDescent="0.4">
      <c r="B97" s="374">
        <v>25</v>
      </c>
      <c r="C97" s="375">
        <v>27820</v>
      </c>
      <c r="D97" s="401">
        <v>701.93889987060675</v>
      </c>
      <c r="E97" s="401">
        <v>242.74250503162614</v>
      </c>
      <c r="F97" s="705">
        <v>173.39500000000001</v>
      </c>
      <c r="G97" s="401">
        <v>455.89893276570757</v>
      </c>
      <c r="H97" s="375">
        <v>10990</v>
      </c>
      <c r="I97" s="375">
        <v>560</v>
      </c>
      <c r="J97" s="401">
        <v>32.242617834394906</v>
      </c>
      <c r="K97" s="663">
        <v>205.46953571428568</v>
      </c>
      <c r="L97" s="375">
        <v>40280</v>
      </c>
      <c r="M97" s="401">
        <v>484.94101184121467</v>
      </c>
      <c r="N97" s="401">
        <v>167.71043088423002</v>
      </c>
      <c r="O97" s="705">
        <v>140.56785633196907</v>
      </c>
      <c r="P97" s="401">
        <v>316.01964301440256</v>
      </c>
      <c r="Q97" s="375">
        <v>18490</v>
      </c>
      <c r="R97" s="375">
        <v>950</v>
      </c>
      <c r="S97" s="401">
        <v>19.196628416157466</v>
      </c>
      <c r="T97" s="663">
        <v>121.82727326315791</v>
      </c>
      <c r="U97" s="375">
        <v>7120</v>
      </c>
      <c r="V97" s="401">
        <v>545.17976394548123</v>
      </c>
      <c r="W97" s="377">
        <v>9800</v>
      </c>
      <c r="X97" s="401">
        <v>395.92064266040853</v>
      </c>
      <c r="Y97" s="378">
        <v>34940</v>
      </c>
      <c r="Z97" s="664">
        <v>670.00922497925148</v>
      </c>
      <c r="AA97" s="378">
        <v>50090</v>
      </c>
      <c r="AB97" s="474">
        <v>467.51764644810629</v>
      </c>
      <c r="AC97" s="359"/>
      <c r="AD97" s="416"/>
      <c r="AE97" s="416"/>
      <c r="AF97" s="642"/>
      <c r="AG97" s="642"/>
    </row>
    <row r="98" spans="2:33" x14ac:dyDescent="0.4">
      <c r="B98" s="374">
        <v>26</v>
      </c>
      <c r="C98" s="375">
        <v>32470</v>
      </c>
      <c r="D98" s="401">
        <v>683.00297037630787</v>
      </c>
      <c r="E98" s="401">
        <v>261.19924123680494</v>
      </c>
      <c r="F98" s="705">
        <v>193.68</v>
      </c>
      <c r="G98" s="401">
        <v>418.83551638389622</v>
      </c>
      <c r="H98" s="375">
        <v>12760</v>
      </c>
      <c r="I98" s="375">
        <v>700</v>
      </c>
      <c r="J98" s="401">
        <v>30.70707800862407</v>
      </c>
      <c r="K98" s="663">
        <v>186.15752873563213</v>
      </c>
      <c r="L98" s="375">
        <v>42240</v>
      </c>
      <c r="M98" s="401">
        <v>524.98589256120135</v>
      </c>
      <c r="N98" s="401">
        <v>200.75302011578336</v>
      </c>
      <c r="O98" s="705">
        <v>161.99622641148619</v>
      </c>
      <c r="P98" s="401">
        <v>323.06361497734599</v>
      </c>
      <c r="Q98" s="375">
        <v>19540</v>
      </c>
      <c r="R98" s="375">
        <v>1050</v>
      </c>
      <c r="S98" s="401">
        <v>20.056023626964222</v>
      </c>
      <c r="T98" s="663">
        <v>123.82392748091621</v>
      </c>
      <c r="U98" s="375">
        <v>10690</v>
      </c>
      <c r="V98" s="401">
        <v>561.59131955484861</v>
      </c>
      <c r="W98" s="377">
        <v>13490</v>
      </c>
      <c r="X98" s="401">
        <v>445.38361877224281</v>
      </c>
      <c r="Y98" s="378">
        <v>43170</v>
      </c>
      <c r="Z98" s="664">
        <v>652.92780225636625</v>
      </c>
      <c r="AA98" s="378">
        <v>55730</v>
      </c>
      <c r="AB98" s="474">
        <v>505.7188454222528</v>
      </c>
      <c r="AC98" s="359"/>
      <c r="AD98" s="416"/>
      <c r="AE98" s="416"/>
      <c r="AF98" s="642"/>
      <c r="AG98" s="642"/>
    </row>
    <row r="99" spans="2:33" x14ac:dyDescent="0.4">
      <c r="B99" s="374">
        <v>27</v>
      </c>
      <c r="C99" s="375">
        <v>30610</v>
      </c>
      <c r="D99" s="401">
        <v>836.95756476853512</v>
      </c>
      <c r="E99" s="401">
        <v>247.4520382988994</v>
      </c>
      <c r="F99" s="705">
        <v>170.39000000000001</v>
      </c>
      <c r="G99" s="401">
        <v>585.08485167432036</v>
      </c>
      <c r="H99" s="375">
        <v>13240</v>
      </c>
      <c r="I99" s="375">
        <v>760</v>
      </c>
      <c r="J99" s="401">
        <v>44.506749226006193</v>
      </c>
      <c r="K99" s="663">
        <v>381.87736566186112</v>
      </c>
      <c r="L99" s="375">
        <v>45480</v>
      </c>
      <c r="M99" s="401">
        <v>563.79846906470414</v>
      </c>
      <c r="N99" s="401">
        <v>166.76172699672514</v>
      </c>
      <c r="O99" s="705">
        <v>129.92000000000002</v>
      </c>
      <c r="P99" s="401">
        <v>396.46885830904932</v>
      </c>
      <c r="Q99" s="375">
        <v>23210</v>
      </c>
      <c r="R99" s="375">
        <v>1390</v>
      </c>
      <c r="S99" s="401">
        <v>25.43571743775308</v>
      </c>
      <c r="T99" s="663">
        <v>209.63934343144331</v>
      </c>
      <c r="U99" s="375">
        <v>4950</v>
      </c>
      <c r="V99" s="401">
        <v>626.38047878787745</v>
      </c>
      <c r="W99" s="377">
        <v>6950</v>
      </c>
      <c r="X99" s="401">
        <v>445.93846563129165</v>
      </c>
      <c r="Y99" s="378">
        <v>35560</v>
      </c>
      <c r="Z99" s="664">
        <v>807.64412581906356</v>
      </c>
      <c r="AA99" s="378">
        <v>52440</v>
      </c>
      <c r="AB99" s="474">
        <v>548.16801548556668</v>
      </c>
      <c r="AC99" s="359"/>
      <c r="AD99" s="416"/>
      <c r="AE99" s="416"/>
      <c r="AF99" s="642"/>
      <c r="AG99" s="642"/>
    </row>
    <row r="100" spans="2:33" x14ac:dyDescent="0.4">
      <c r="B100" s="374">
        <v>28</v>
      </c>
      <c r="C100" s="375">
        <v>21680</v>
      </c>
      <c r="D100" s="401">
        <v>804.19432945952906</v>
      </c>
      <c r="E100" s="401">
        <v>251.97458679187363</v>
      </c>
      <c r="F100" s="705">
        <v>183.39000000000001</v>
      </c>
      <c r="G100" s="401">
        <v>548.54828416332316</v>
      </c>
      <c r="H100" s="375">
        <v>9410</v>
      </c>
      <c r="I100" s="375">
        <v>490</v>
      </c>
      <c r="J100" s="401">
        <v>37.541170845728857</v>
      </c>
      <c r="K100" s="663">
        <v>297.47250513347018</v>
      </c>
      <c r="L100" s="375">
        <v>31530</v>
      </c>
      <c r="M100" s="401">
        <v>553.45826212453824</v>
      </c>
      <c r="N100" s="401">
        <v>173.40341148492092</v>
      </c>
      <c r="O100" s="705">
        <v>137.69</v>
      </c>
      <c r="P100" s="401">
        <v>379.36568391573354</v>
      </c>
      <c r="Q100" s="375">
        <v>15400</v>
      </c>
      <c r="R100" s="375">
        <v>860</v>
      </c>
      <c r="S100" s="401">
        <v>23.016498753165791</v>
      </c>
      <c r="T100" s="663">
        <v>170.37189602803736</v>
      </c>
      <c r="U100" s="375">
        <v>3430</v>
      </c>
      <c r="V100" s="401">
        <v>636.76601167883052</v>
      </c>
      <c r="W100" s="377">
        <v>4700</v>
      </c>
      <c r="X100" s="401">
        <v>464.06011692176742</v>
      </c>
      <c r="Y100" s="378">
        <v>25110</v>
      </c>
      <c r="Z100" s="664">
        <v>781.35622406310347</v>
      </c>
      <c r="AA100" s="378">
        <v>36230</v>
      </c>
      <c r="AB100" s="474">
        <v>541.85138196572859</v>
      </c>
      <c r="AC100" s="359"/>
      <c r="AD100" s="416"/>
      <c r="AE100" s="416"/>
      <c r="AF100" s="642"/>
      <c r="AG100" s="642"/>
    </row>
    <row r="101" spans="2:33" x14ac:dyDescent="0.4">
      <c r="B101" s="374">
        <v>29</v>
      </c>
      <c r="C101" s="375">
        <v>30650</v>
      </c>
      <c r="D101" s="401">
        <v>797.56490587582027</v>
      </c>
      <c r="E101" s="401">
        <v>215.57084108580415</v>
      </c>
      <c r="F101" s="705">
        <v>151.53</v>
      </c>
      <c r="G101" s="401">
        <v>578.56087150169515</v>
      </c>
      <c r="H101" s="375">
        <v>11560</v>
      </c>
      <c r="I101" s="375">
        <v>560</v>
      </c>
      <c r="J101" s="401">
        <v>37.39012719563901</v>
      </c>
      <c r="K101" s="663">
        <v>314.19254025044728</v>
      </c>
      <c r="L101" s="375">
        <v>47230</v>
      </c>
      <c r="M101" s="401">
        <v>517.88639535868083</v>
      </c>
      <c r="N101" s="401">
        <v>139.91699536792075</v>
      </c>
      <c r="O101" s="705">
        <v>108.81047033681824</v>
      </c>
      <c r="P101" s="401">
        <v>376.80592051451345</v>
      </c>
      <c r="Q101" s="375">
        <v>20180</v>
      </c>
      <c r="R101" s="375">
        <v>990</v>
      </c>
      <c r="S101" s="401">
        <v>21.430400505400851</v>
      </c>
      <c r="T101" s="663">
        <v>177.00865050301817</v>
      </c>
      <c r="U101" s="375">
        <v>3770</v>
      </c>
      <c r="V101" s="401">
        <v>542.06694370685148</v>
      </c>
      <c r="W101" s="377">
        <v>5220</v>
      </c>
      <c r="X101" s="401">
        <v>391.43015711822403</v>
      </c>
      <c r="Y101" s="378">
        <v>34420</v>
      </c>
      <c r="Z101" s="664">
        <v>769.60763692360422</v>
      </c>
      <c r="AA101" s="378">
        <v>52450</v>
      </c>
      <c r="AB101" s="474">
        <v>505.30273743016602</v>
      </c>
      <c r="AC101" s="359"/>
      <c r="AD101" s="416"/>
      <c r="AE101" s="416"/>
      <c r="AF101" s="642"/>
      <c r="AG101" s="642"/>
    </row>
    <row r="102" spans="2:33" x14ac:dyDescent="0.4">
      <c r="B102" s="374">
        <v>30</v>
      </c>
      <c r="C102" s="375">
        <v>18970</v>
      </c>
      <c r="D102" s="401">
        <v>661.52839175583972</v>
      </c>
      <c r="E102" s="401">
        <v>195.87542775188481</v>
      </c>
      <c r="F102" s="705">
        <v>137.74</v>
      </c>
      <c r="G102" s="401">
        <v>463.15269834467239</v>
      </c>
      <c r="H102" s="375">
        <v>6920</v>
      </c>
      <c r="I102" s="375">
        <v>300</v>
      </c>
      <c r="J102" s="401">
        <v>27.20493712964301</v>
      </c>
      <c r="K102" s="663">
        <v>175.37735785953177</v>
      </c>
      <c r="L102" s="375">
        <v>24820</v>
      </c>
      <c r="M102" s="401">
        <v>505.70650548033768</v>
      </c>
      <c r="N102" s="401">
        <v>149.8022775236376</v>
      </c>
      <c r="O102" s="705">
        <v>113.67223538871167</v>
      </c>
      <c r="P102" s="401">
        <v>354.90098675538741</v>
      </c>
      <c r="Q102" s="375">
        <v>10040</v>
      </c>
      <c r="R102" s="375">
        <v>450</v>
      </c>
      <c r="S102" s="401">
        <v>18.76799960175229</v>
      </c>
      <c r="T102" s="663">
        <v>116.28722334801762</v>
      </c>
      <c r="U102" s="375">
        <v>4160</v>
      </c>
      <c r="V102" s="401">
        <v>473.37328368964768</v>
      </c>
      <c r="W102" s="377">
        <v>5040</v>
      </c>
      <c r="X102" s="401">
        <v>391.69379864972313</v>
      </c>
      <c r="Y102" s="378">
        <v>23130</v>
      </c>
      <c r="Z102" s="664">
        <v>627.66958156825785</v>
      </c>
      <c r="AA102" s="378">
        <v>29850</v>
      </c>
      <c r="AB102" s="474">
        <v>486.472685582211</v>
      </c>
      <c r="AC102" s="359"/>
      <c r="AD102" s="416"/>
      <c r="AE102" s="416"/>
      <c r="AF102" s="642"/>
      <c r="AG102" s="642"/>
    </row>
    <row r="103" spans="2:33" x14ac:dyDescent="0.4">
      <c r="B103" s="374">
        <v>31</v>
      </c>
      <c r="C103" s="375">
        <v>17160</v>
      </c>
      <c r="D103" s="401">
        <v>781.94275126727621</v>
      </c>
      <c r="E103" s="401">
        <v>230.01910388294664</v>
      </c>
      <c r="F103" s="705">
        <v>167.14000000000001</v>
      </c>
      <c r="G103" s="401">
        <v>548.2986678929567</v>
      </c>
      <c r="H103" s="375">
        <v>6900</v>
      </c>
      <c r="I103" s="375">
        <v>310</v>
      </c>
      <c r="J103" s="401">
        <v>33.662008986809681</v>
      </c>
      <c r="K103" s="663">
        <v>263.16150819672129</v>
      </c>
      <c r="L103" s="375">
        <v>26050</v>
      </c>
      <c r="M103" s="401">
        <v>515.45448721886828</v>
      </c>
      <c r="N103" s="401">
        <v>151.57458125288338</v>
      </c>
      <c r="O103" s="705">
        <v>123.62094182602338</v>
      </c>
      <c r="P103" s="401">
        <v>362.87204049330643</v>
      </c>
      <c r="Q103" s="375">
        <v>11730</v>
      </c>
      <c r="R103" s="375">
        <v>560</v>
      </c>
      <c r="S103" s="401">
        <v>19.812150012786635</v>
      </c>
      <c r="T103" s="663">
        <v>142.9804930604983</v>
      </c>
      <c r="U103" s="375">
        <v>2290</v>
      </c>
      <c r="V103" s="401">
        <v>513.53397374179337</v>
      </c>
      <c r="W103" s="377">
        <v>3070</v>
      </c>
      <c r="X103" s="401">
        <v>383.372460886569</v>
      </c>
      <c r="Y103" s="378">
        <v>19450</v>
      </c>
      <c r="Z103" s="664">
        <v>750.40665209791666</v>
      </c>
      <c r="AA103" s="378">
        <v>29120</v>
      </c>
      <c r="AB103" s="474">
        <v>501.53965799054316</v>
      </c>
      <c r="AC103" s="359"/>
      <c r="AD103" s="416"/>
      <c r="AE103" s="416"/>
      <c r="AF103" s="642"/>
      <c r="AG103" s="642"/>
    </row>
    <row r="104" spans="2:33" x14ac:dyDescent="0.4">
      <c r="B104" s="374">
        <v>32</v>
      </c>
      <c r="C104" s="375">
        <v>22540</v>
      </c>
      <c r="D104" s="401">
        <v>718.3388300279463</v>
      </c>
      <c r="E104" s="401">
        <v>203.74058388136126</v>
      </c>
      <c r="F104" s="705">
        <v>146.5</v>
      </c>
      <c r="G104" s="401">
        <v>511.40180646324427</v>
      </c>
      <c r="H104" s="375">
        <v>8150</v>
      </c>
      <c r="I104" s="375">
        <v>350</v>
      </c>
      <c r="J104" s="401">
        <v>30.934952135493372</v>
      </c>
      <c r="K104" s="663">
        <v>235.5308985507246</v>
      </c>
      <c r="L104" s="375">
        <v>32320</v>
      </c>
      <c r="M104" s="401">
        <v>501.05269830465937</v>
      </c>
      <c r="N104" s="401">
        <v>142.10583235880588</v>
      </c>
      <c r="O104" s="705">
        <v>111.86463391466938</v>
      </c>
      <c r="P104" s="401">
        <v>357.57485341770871</v>
      </c>
      <c r="Q104" s="375">
        <v>13090</v>
      </c>
      <c r="R104" s="375">
        <v>570</v>
      </c>
      <c r="S104" s="401">
        <v>19.29365656094765</v>
      </c>
      <c r="T104" s="663">
        <v>142.8712646853146</v>
      </c>
      <c r="U104" s="375">
        <v>3110</v>
      </c>
      <c r="V104" s="401">
        <v>475.23782846129313</v>
      </c>
      <c r="W104" s="377">
        <v>4050</v>
      </c>
      <c r="X104" s="401">
        <v>365.90883181032541</v>
      </c>
      <c r="Y104" s="378">
        <v>25650</v>
      </c>
      <c r="Z104" s="664">
        <v>688.83729338842465</v>
      </c>
      <c r="AA104" s="378">
        <v>36370</v>
      </c>
      <c r="AB104" s="474">
        <v>486.00864047507895</v>
      </c>
      <c r="AC104" s="359"/>
      <c r="AD104" s="416"/>
      <c r="AE104" s="416"/>
      <c r="AF104" s="642"/>
      <c r="AG104" s="642"/>
    </row>
    <row r="105" spans="2:33" x14ac:dyDescent="0.4">
      <c r="B105" s="374">
        <v>33</v>
      </c>
      <c r="C105" s="375">
        <v>15550</v>
      </c>
      <c r="D105" s="401">
        <v>665.73663258744762</v>
      </c>
      <c r="E105" s="401">
        <v>181.94360660956713</v>
      </c>
      <c r="F105" s="705">
        <v>136.33500000000001</v>
      </c>
      <c r="G105" s="401">
        <v>481.50771559034575</v>
      </c>
      <c r="H105" s="375">
        <v>5600</v>
      </c>
      <c r="I105" s="375">
        <v>220</v>
      </c>
      <c r="J105" s="401">
        <v>25.434974999999998</v>
      </c>
      <c r="K105" s="663">
        <v>161.56990867579916</v>
      </c>
      <c r="L105" s="375">
        <v>20900</v>
      </c>
      <c r="M105" s="401">
        <v>495.57404240045707</v>
      </c>
      <c r="N105" s="401">
        <v>135.44209573637025</v>
      </c>
      <c r="O105" s="705">
        <v>106.50003588741291</v>
      </c>
      <c r="P105" s="401">
        <v>358.49477724496865</v>
      </c>
      <c r="Q105" s="375">
        <v>8090</v>
      </c>
      <c r="R105" s="375">
        <v>300</v>
      </c>
      <c r="S105" s="401">
        <v>17.620048664358151</v>
      </c>
      <c r="T105" s="663">
        <v>118.34050133779267</v>
      </c>
      <c r="U105" s="375">
        <v>2450</v>
      </c>
      <c r="V105" s="401">
        <v>437.89070204081725</v>
      </c>
      <c r="W105" s="377">
        <v>2980</v>
      </c>
      <c r="X105" s="401">
        <v>360.27541946308855</v>
      </c>
      <c r="Y105" s="378">
        <v>18000</v>
      </c>
      <c r="Z105" s="664">
        <v>634.72771525386361</v>
      </c>
      <c r="AA105" s="378">
        <v>23880</v>
      </c>
      <c r="AB105" s="474">
        <v>478.68721477634671</v>
      </c>
      <c r="AC105" s="359"/>
      <c r="AD105" s="416"/>
      <c r="AE105" s="416"/>
      <c r="AF105" s="642"/>
      <c r="AG105" s="642"/>
    </row>
    <row r="106" spans="2:33" x14ac:dyDescent="0.4">
      <c r="B106" s="374">
        <v>34</v>
      </c>
      <c r="C106" s="375">
        <v>24450</v>
      </c>
      <c r="D106" s="401">
        <v>771.49016358580536</v>
      </c>
      <c r="E106" s="401">
        <v>207.63041960166842</v>
      </c>
      <c r="F106" s="705">
        <v>152.80000000000001</v>
      </c>
      <c r="G106" s="401">
        <v>560.35521804198709</v>
      </c>
      <c r="H106" s="375">
        <v>9390</v>
      </c>
      <c r="I106" s="375">
        <v>390</v>
      </c>
      <c r="J106" s="401">
        <v>32.82770746777458</v>
      </c>
      <c r="K106" s="663">
        <v>299.45210796915171</v>
      </c>
      <c r="L106" s="375">
        <v>34430</v>
      </c>
      <c r="M106" s="401">
        <v>548.22751045660743</v>
      </c>
      <c r="N106" s="401">
        <v>147.57646609141193</v>
      </c>
      <c r="O106" s="705">
        <v>116.88084760902342</v>
      </c>
      <c r="P106" s="401">
        <v>399.56635784106453</v>
      </c>
      <c r="Q106" s="375">
        <v>14670</v>
      </c>
      <c r="R106" s="375">
        <v>670</v>
      </c>
      <c r="S106" s="401">
        <v>21.040912659349647</v>
      </c>
      <c r="T106" s="663">
        <v>175.27525202398809</v>
      </c>
      <c r="U106" s="375">
        <v>3020</v>
      </c>
      <c r="V106" s="401">
        <v>510.03146026490111</v>
      </c>
      <c r="W106" s="377">
        <v>3830</v>
      </c>
      <c r="X106" s="401">
        <v>402.45543841336212</v>
      </c>
      <c r="Y106" s="378">
        <v>27470</v>
      </c>
      <c r="Z106" s="664">
        <v>742.74797939720645</v>
      </c>
      <c r="AA106" s="378">
        <v>38260</v>
      </c>
      <c r="AB106" s="474">
        <v>533.62744302143722</v>
      </c>
      <c r="AC106" s="359"/>
      <c r="AD106" s="416"/>
      <c r="AE106" s="416"/>
      <c r="AF106" s="642"/>
      <c r="AG106" s="642"/>
    </row>
    <row r="107" spans="2:33" x14ac:dyDescent="0.4">
      <c r="B107" s="374">
        <v>35</v>
      </c>
      <c r="C107" s="375">
        <v>18380</v>
      </c>
      <c r="D107" s="401">
        <v>702.6835020408173</v>
      </c>
      <c r="E107" s="401">
        <v>185.45003102018987</v>
      </c>
      <c r="F107" s="705">
        <v>134.35</v>
      </c>
      <c r="G107" s="401">
        <v>514.54873005355864</v>
      </c>
      <c r="H107" s="375">
        <v>6590</v>
      </c>
      <c r="I107" s="375">
        <v>260</v>
      </c>
      <c r="J107" s="401">
        <v>28.111884013966908</v>
      </c>
      <c r="K107" s="663">
        <v>203.83823754789273</v>
      </c>
      <c r="L107" s="375">
        <v>25350</v>
      </c>
      <c r="M107" s="401">
        <v>509.64323130325499</v>
      </c>
      <c r="N107" s="401">
        <v>134.50013988711211</v>
      </c>
      <c r="O107" s="705">
        <v>103.92070674093738</v>
      </c>
      <c r="P107" s="401">
        <v>374.01017828423011</v>
      </c>
      <c r="Q107" s="375">
        <v>9920</v>
      </c>
      <c r="R107" s="375">
        <v>420</v>
      </c>
      <c r="S107" s="401">
        <v>18.688961791977427</v>
      </c>
      <c r="T107" s="663">
        <v>128.49841445783122</v>
      </c>
      <c r="U107" s="375">
        <v>2440</v>
      </c>
      <c r="V107" s="401">
        <v>452.28996303901488</v>
      </c>
      <c r="W107" s="377">
        <v>2980</v>
      </c>
      <c r="X107" s="401">
        <v>369.82453507888499</v>
      </c>
      <c r="Y107" s="378">
        <v>20810</v>
      </c>
      <c r="Z107" s="664">
        <v>673.38469053340384</v>
      </c>
      <c r="AA107" s="378">
        <v>28330</v>
      </c>
      <c r="AB107" s="474">
        <v>494.94131834387048</v>
      </c>
      <c r="AC107" s="359"/>
      <c r="AD107" s="416"/>
      <c r="AE107" s="416"/>
      <c r="AF107" s="642"/>
      <c r="AG107" s="642"/>
    </row>
    <row r="108" spans="2:33" x14ac:dyDescent="0.4">
      <c r="B108" s="374">
        <v>36</v>
      </c>
      <c r="C108" s="375">
        <v>24920</v>
      </c>
      <c r="D108" s="401">
        <v>814.35684540055126</v>
      </c>
      <c r="E108" s="401">
        <v>268.09229049723155</v>
      </c>
      <c r="F108" s="705">
        <v>187.51499999999999</v>
      </c>
      <c r="G108" s="401">
        <v>543.25152944587091</v>
      </c>
      <c r="H108" s="375">
        <v>11610</v>
      </c>
      <c r="I108" s="375">
        <v>760</v>
      </c>
      <c r="J108" s="401">
        <v>42.503120261888348</v>
      </c>
      <c r="K108" s="663">
        <v>313.28848883048641</v>
      </c>
      <c r="L108" s="375">
        <v>36510</v>
      </c>
      <c r="M108" s="401">
        <v>556.01686150983721</v>
      </c>
      <c r="N108" s="401">
        <v>183.05140408574388</v>
      </c>
      <c r="O108" s="705">
        <v>146.98419531458262</v>
      </c>
      <c r="P108" s="401">
        <v>374.34685226830396</v>
      </c>
      <c r="Q108" s="375">
        <v>19790</v>
      </c>
      <c r="R108" s="375">
        <v>1440</v>
      </c>
      <c r="S108" s="401">
        <v>24.956711455859317</v>
      </c>
      <c r="T108" s="663">
        <v>165.39063499653511</v>
      </c>
      <c r="U108" s="375">
        <v>5000</v>
      </c>
      <c r="V108" s="401">
        <v>688.72649059623711</v>
      </c>
      <c r="W108" s="377">
        <v>7540</v>
      </c>
      <c r="X108" s="401">
        <v>456.5094896606567</v>
      </c>
      <c r="Y108" s="378">
        <v>29910</v>
      </c>
      <c r="Z108" s="664">
        <v>793.36665641505977</v>
      </c>
      <c r="AA108" s="378">
        <v>44050</v>
      </c>
      <c r="AB108" s="474">
        <v>538.97600948881325</v>
      </c>
      <c r="AC108" s="359"/>
      <c r="AD108" s="416"/>
      <c r="AE108" s="416"/>
      <c r="AF108" s="642"/>
      <c r="AG108" s="642"/>
    </row>
    <row r="109" spans="2:33" x14ac:dyDescent="0.4">
      <c r="B109" s="374">
        <v>37</v>
      </c>
      <c r="C109" s="375">
        <v>29230</v>
      </c>
      <c r="D109" s="401">
        <v>809.68699948673486</v>
      </c>
      <c r="E109" s="401">
        <v>251.05528417929909</v>
      </c>
      <c r="F109" s="705">
        <v>178.99</v>
      </c>
      <c r="G109" s="401">
        <v>554.72625849625115</v>
      </c>
      <c r="H109" s="375">
        <v>12630</v>
      </c>
      <c r="I109" s="375">
        <v>670</v>
      </c>
      <c r="J109" s="401">
        <v>39.049477269127202</v>
      </c>
      <c r="K109" s="663">
        <v>305.51677611940266</v>
      </c>
      <c r="L109" s="375">
        <v>43830</v>
      </c>
      <c r="M109" s="401">
        <v>540.34977320952817</v>
      </c>
      <c r="N109" s="401">
        <v>167.60092142268348</v>
      </c>
      <c r="O109" s="705">
        <v>136.45344716359776</v>
      </c>
      <c r="P109" s="401">
        <v>372.05218443104678</v>
      </c>
      <c r="Q109" s="375">
        <v>22290</v>
      </c>
      <c r="R109" s="375">
        <v>1230</v>
      </c>
      <c r="S109" s="401">
        <v>22.187140918880115</v>
      </c>
      <c r="T109" s="663">
        <v>167.52016718115348</v>
      </c>
      <c r="U109" s="375">
        <v>5890</v>
      </c>
      <c r="V109" s="401">
        <v>625.0258991339789</v>
      </c>
      <c r="W109" s="377">
        <v>8360</v>
      </c>
      <c r="X109" s="401">
        <v>440.72480622009465</v>
      </c>
      <c r="Y109" s="378">
        <v>35110</v>
      </c>
      <c r="Z109" s="664">
        <v>778.71732300506153</v>
      </c>
      <c r="AA109" s="378">
        <v>52190</v>
      </c>
      <c r="AB109" s="474">
        <v>524.39114736822864</v>
      </c>
      <c r="AC109" s="359"/>
      <c r="AD109" s="416"/>
      <c r="AE109" s="416"/>
      <c r="AF109" s="642"/>
      <c r="AG109" s="642"/>
    </row>
    <row r="110" spans="2:33" x14ac:dyDescent="0.4">
      <c r="B110" s="374">
        <v>38</v>
      </c>
      <c r="C110" s="375">
        <v>19090</v>
      </c>
      <c r="D110" s="401">
        <v>808.61749580976448</v>
      </c>
      <c r="E110" s="401">
        <v>257.19544625078487</v>
      </c>
      <c r="F110" s="705">
        <v>180.04000000000002</v>
      </c>
      <c r="G110" s="401">
        <v>548.41269611535563</v>
      </c>
      <c r="H110" s="375">
        <v>8820</v>
      </c>
      <c r="I110" s="375">
        <v>500</v>
      </c>
      <c r="J110" s="401">
        <v>37.98065540310693</v>
      </c>
      <c r="K110" s="663">
        <v>281.63004000000024</v>
      </c>
      <c r="L110" s="375">
        <v>27900</v>
      </c>
      <c r="M110" s="401">
        <v>553.90268757841989</v>
      </c>
      <c r="N110" s="401">
        <v>176.20056763896906</v>
      </c>
      <c r="O110" s="705">
        <v>141.04825524406979</v>
      </c>
      <c r="P110" s="401">
        <v>377.97493439892406</v>
      </c>
      <c r="Q110" s="375">
        <v>14680</v>
      </c>
      <c r="R110" s="375">
        <v>900</v>
      </c>
      <c r="S110" s="401">
        <v>22.860427663487737</v>
      </c>
      <c r="T110" s="663">
        <v>157.26033526140165</v>
      </c>
      <c r="U110" s="375">
        <v>3660</v>
      </c>
      <c r="V110" s="401">
        <v>671.92487417943153</v>
      </c>
      <c r="W110" s="377">
        <v>5340</v>
      </c>
      <c r="X110" s="401">
        <v>460.23378580790268</v>
      </c>
      <c r="Y110" s="378">
        <v>22750</v>
      </c>
      <c r="Z110" s="664">
        <v>786.6486095480966</v>
      </c>
      <c r="AA110" s="378">
        <v>33240</v>
      </c>
      <c r="AB110" s="474">
        <v>538.85016608498404</v>
      </c>
      <c r="AC110" s="359"/>
      <c r="AD110" s="416"/>
      <c r="AE110" s="416"/>
      <c r="AF110" s="642"/>
      <c r="AG110" s="642"/>
    </row>
    <row r="111" spans="2:33" x14ac:dyDescent="0.4">
      <c r="B111" s="374">
        <v>39</v>
      </c>
      <c r="C111" s="375">
        <v>24390</v>
      </c>
      <c r="D111" s="401">
        <v>713.90647980316658</v>
      </c>
      <c r="E111" s="401">
        <v>241.8394685269617</v>
      </c>
      <c r="F111" s="705">
        <v>169.04</v>
      </c>
      <c r="G111" s="401">
        <v>469.40493885468504</v>
      </c>
      <c r="H111" s="375">
        <v>10630</v>
      </c>
      <c r="I111" s="375">
        <v>660</v>
      </c>
      <c r="J111" s="401">
        <v>35.746321038765529</v>
      </c>
      <c r="K111" s="663">
        <v>253.64006051437224</v>
      </c>
      <c r="L111" s="375">
        <v>32410</v>
      </c>
      <c r="M111" s="401">
        <v>537.515296404889</v>
      </c>
      <c r="N111" s="401">
        <v>181.99671636829166</v>
      </c>
      <c r="O111" s="705">
        <v>142.08147526904807</v>
      </c>
      <c r="P111" s="401">
        <v>356.12942836963134</v>
      </c>
      <c r="Q111" s="375">
        <v>16020</v>
      </c>
      <c r="R111" s="375">
        <v>1110</v>
      </c>
      <c r="S111" s="401">
        <v>23.733634867024598</v>
      </c>
      <c r="T111" s="663">
        <v>151.38282614968466</v>
      </c>
      <c r="U111" s="375">
        <v>6450</v>
      </c>
      <c r="V111" s="401">
        <v>604.99223755621165</v>
      </c>
      <c r="W111" s="377">
        <v>8450</v>
      </c>
      <c r="X111" s="401">
        <v>462.34013972765007</v>
      </c>
      <c r="Y111" s="378">
        <v>30830</v>
      </c>
      <c r="Z111" s="664">
        <v>691.12682266330739</v>
      </c>
      <c r="AA111" s="378">
        <v>40850</v>
      </c>
      <c r="AB111" s="474">
        <v>521.97418996329816</v>
      </c>
      <c r="AC111" s="359"/>
      <c r="AD111" s="416"/>
      <c r="AE111" s="416"/>
      <c r="AF111" s="642"/>
      <c r="AG111" s="642"/>
    </row>
    <row r="112" spans="2:33" x14ac:dyDescent="0.4">
      <c r="B112" s="374">
        <v>40</v>
      </c>
      <c r="C112" s="375">
        <v>23040</v>
      </c>
      <c r="D112" s="401">
        <v>801.23649824197298</v>
      </c>
      <c r="E112" s="401">
        <v>124.21578026943575</v>
      </c>
      <c r="F112" s="705">
        <v>63.86</v>
      </c>
      <c r="G112" s="401">
        <v>672.63878743769567</v>
      </c>
      <c r="H112" s="375">
        <v>7000</v>
      </c>
      <c r="I112" s="375">
        <v>360</v>
      </c>
      <c r="J112" s="401">
        <v>49.597418202600373</v>
      </c>
      <c r="K112" s="663">
        <v>555.77120879120935</v>
      </c>
      <c r="L112" s="375">
        <v>33140</v>
      </c>
      <c r="M112" s="401">
        <v>557.04912547530887</v>
      </c>
      <c r="N112" s="401">
        <v>86.346812728705416</v>
      </c>
      <c r="O112" s="705">
        <v>46.893054585227389</v>
      </c>
      <c r="P112" s="401">
        <v>469.60839071473907</v>
      </c>
      <c r="Q112" s="375">
        <v>11070</v>
      </c>
      <c r="R112" s="375">
        <v>660</v>
      </c>
      <c r="S112" s="401">
        <v>31.349330831752916</v>
      </c>
      <c r="T112" s="663">
        <v>307.04542913505315</v>
      </c>
      <c r="U112" s="375">
        <v>1700</v>
      </c>
      <c r="V112" s="401">
        <v>574.75647887323896</v>
      </c>
      <c r="W112" s="377">
        <v>2270</v>
      </c>
      <c r="X112" s="401">
        <v>432.10637444933872</v>
      </c>
      <c r="Y112" s="378">
        <v>24740</v>
      </c>
      <c r="Z112" s="664">
        <v>785.6380198860362</v>
      </c>
      <c r="AA112" s="378">
        <v>35410</v>
      </c>
      <c r="AB112" s="474">
        <v>549.03906998420575</v>
      </c>
      <c r="AC112" s="501" t="s">
        <v>494</v>
      </c>
      <c r="AD112" s="416"/>
      <c r="AE112" s="416"/>
      <c r="AF112" s="642"/>
      <c r="AG112" s="642"/>
    </row>
    <row r="113" spans="2:36" ht="15" thickBot="1" x14ac:dyDescent="0.45">
      <c r="B113" s="374" t="s">
        <v>604</v>
      </c>
      <c r="C113" s="375">
        <v>270</v>
      </c>
      <c r="D113" s="401">
        <v>743.64022556391001</v>
      </c>
      <c r="E113" s="401">
        <v>197.28781954887208</v>
      </c>
      <c r="F113" s="705">
        <v>143.74</v>
      </c>
      <c r="G113" s="401">
        <v>541.34420849420849</v>
      </c>
      <c r="H113" s="375">
        <v>130</v>
      </c>
      <c r="I113" s="375">
        <v>10</v>
      </c>
      <c r="J113" s="401">
        <v>38.799924242424247</v>
      </c>
      <c r="K113" s="663">
        <v>382.57428571428574</v>
      </c>
      <c r="L113" s="375">
        <v>340</v>
      </c>
      <c r="M113" s="401">
        <v>574.24950292397716</v>
      </c>
      <c r="N113" s="401">
        <v>150.93090654893007</v>
      </c>
      <c r="O113" s="705">
        <v>110.42684703654251</v>
      </c>
      <c r="P113" s="401">
        <v>428.5068303500986</v>
      </c>
      <c r="Q113" s="375">
        <v>180</v>
      </c>
      <c r="R113" s="375">
        <v>20</v>
      </c>
      <c r="S113" s="401">
        <v>27.618116304347826</v>
      </c>
      <c r="T113" s="663">
        <v>167.37625000000003</v>
      </c>
      <c r="U113" s="375">
        <v>50</v>
      </c>
      <c r="V113" s="401">
        <v>676.24700000000007</v>
      </c>
      <c r="W113" s="377">
        <v>70</v>
      </c>
      <c r="X113" s="401">
        <v>463.31902777777771</v>
      </c>
      <c r="Y113" s="378">
        <v>320</v>
      </c>
      <c r="Z113" s="664">
        <v>732.97674050632952</v>
      </c>
      <c r="AA113" s="378">
        <v>410</v>
      </c>
      <c r="AB113" s="474">
        <v>554.95724637681246</v>
      </c>
      <c r="AC113" s="501"/>
      <c r="AD113" s="416"/>
      <c r="AE113" s="416"/>
      <c r="AF113" s="642"/>
      <c r="AG113" s="642"/>
      <c r="AH113" s="526"/>
      <c r="AI113" s="526"/>
      <c r="AJ113" s="526"/>
    </row>
    <row r="114" spans="2:36" ht="15" thickBot="1" x14ac:dyDescent="0.45">
      <c r="B114" s="380" t="s">
        <v>1</v>
      </c>
      <c r="C114" s="381">
        <v>965140</v>
      </c>
      <c r="D114" s="499">
        <v>835.03274299634131</v>
      </c>
      <c r="E114" s="499">
        <v>191.50716920276611</v>
      </c>
      <c r="F114" s="706">
        <v>127.78</v>
      </c>
      <c r="G114" s="499">
        <v>638.64714447271103</v>
      </c>
      <c r="H114" s="381">
        <v>402700</v>
      </c>
      <c r="I114" s="381">
        <v>25680</v>
      </c>
      <c r="J114" s="499">
        <v>53.023591700915091</v>
      </c>
      <c r="K114" s="592">
        <v>500.08783589064581</v>
      </c>
      <c r="L114" s="381">
        <v>1370710</v>
      </c>
      <c r="M114" s="499">
        <v>588.2217162248553</v>
      </c>
      <c r="N114" s="499">
        <v>134.91515653702598</v>
      </c>
      <c r="O114" s="706">
        <v>99.152562114983226</v>
      </c>
      <c r="P114" s="499">
        <v>452.93901886692811</v>
      </c>
      <c r="Q114" s="381">
        <v>637470</v>
      </c>
      <c r="R114" s="381">
        <v>45490</v>
      </c>
      <c r="S114" s="499">
        <v>33.542354520768853</v>
      </c>
      <c r="T114" s="592">
        <v>282.82535752599523</v>
      </c>
      <c r="U114" s="383">
        <v>138650</v>
      </c>
      <c r="V114" s="499">
        <v>613.59499599708715</v>
      </c>
      <c r="W114" s="383">
        <v>185110</v>
      </c>
      <c r="X114" s="499">
        <v>459.8753141088327</v>
      </c>
      <c r="Y114" s="381">
        <v>1103790</v>
      </c>
      <c r="Z114" s="499">
        <v>807.21748318289951</v>
      </c>
      <c r="AA114" s="381">
        <v>1555820</v>
      </c>
      <c r="AB114" s="592">
        <v>572.95112899089634</v>
      </c>
      <c r="AC114" s="359"/>
      <c r="AD114" s="416"/>
      <c r="AE114" s="416"/>
      <c r="AF114" s="642"/>
      <c r="AG114" s="642"/>
    </row>
    <row r="115" spans="2:36" x14ac:dyDescent="0.4">
      <c r="B115" s="388" t="s">
        <v>16</v>
      </c>
      <c r="C115" s="388"/>
      <c r="D115" s="388"/>
      <c r="E115" s="388"/>
      <c r="F115" s="388"/>
      <c r="G115" s="388"/>
      <c r="H115" s="388"/>
      <c r="I115" s="388"/>
      <c r="J115" s="388"/>
      <c r="K115" s="388"/>
      <c r="L115" s="389"/>
      <c r="M115" s="389"/>
      <c r="N115" s="389"/>
      <c r="O115" s="389"/>
      <c r="P115" s="389"/>
      <c r="Q115" s="389"/>
      <c r="R115" s="389"/>
      <c r="S115" s="389"/>
      <c r="T115" s="389"/>
      <c r="U115" s="389"/>
      <c r="V115" s="389"/>
      <c r="W115" s="389"/>
      <c r="X115" s="389"/>
      <c r="Y115" s="389"/>
      <c r="Z115" s="389"/>
      <c r="AA115" s="389"/>
      <c r="AB115" s="389"/>
      <c r="AC115" s="390"/>
      <c r="AD115" s="390"/>
      <c r="AE115" s="390"/>
    </row>
    <row r="116" spans="2:36" x14ac:dyDescent="0.4">
      <c r="B116" s="546" t="s">
        <v>627</v>
      </c>
      <c r="C116" s="563"/>
      <c r="D116" s="563"/>
      <c r="E116" s="563"/>
      <c r="F116" s="563"/>
      <c r="G116" s="563"/>
      <c r="H116" s="563"/>
      <c r="I116" s="563"/>
      <c r="J116" s="563"/>
      <c r="K116" s="563"/>
      <c r="L116" s="553"/>
      <c r="M116" s="553"/>
      <c r="N116" s="553"/>
      <c r="O116" s="553"/>
      <c r="P116" s="553"/>
      <c r="Q116" s="553"/>
      <c r="R116" s="553"/>
      <c r="S116" s="553"/>
      <c r="T116" s="553"/>
      <c r="U116" s="553"/>
      <c r="V116" s="553"/>
      <c r="W116" s="553"/>
      <c r="X116" s="553"/>
      <c r="Y116" s="553"/>
      <c r="Z116" s="553"/>
      <c r="AA116" s="553"/>
      <c r="AB116" s="554"/>
      <c r="AC116" s="359"/>
      <c r="AD116" s="359"/>
      <c r="AE116" s="359"/>
    </row>
    <row r="117" spans="2:36" x14ac:dyDescent="0.4">
      <c r="B117" s="367"/>
      <c r="C117" s="881" t="s">
        <v>561</v>
      </c>
      <c r="D117" s="891"/>
      <c r="E117" s="891"/>
      <c r="F117" s="891"/>
      <c r="G117" s="891"/>
      <c r="H117" s="891"/>
      <c r="I117" s="891"/>
      <c r="J117" s="891"/>
      <c r="K117" s="891"/>
      <c r="L117" s="891"/>
      <c r="M117" s="891"/>
      <c r="N117" s="891"/>
      <c r="O117" s="891"/>
      <c r="P117" s="891"/>
      <c r="Q117" s="891"/>
      <c r="R117" s="891"/>
      <c r="S117" s="891"/>
      <c r="T117" s="693"/>
      <c r="U117" s="883" t="s">
        <v>502</v>
      </c>
      <c r="V117" s="962"/>
      <c r="W117" s="962"/>
      <c r="X117" s="884"/>
      <c r="Y117" s="881" t="s">
        <v>503</v>
      </c>
      <c r="Z117" s="891"/>
      <c r="AA117" s="891"/>
      <c r="AB117" s="882"/>
      <c r="AC117" s="359"/>
      <c r="AD117" s="359"/>
      <c r="AE117" s="359"/>
    </row>
    <row r="118" spans="2:36" s="620" customFormat="1" ht="45" customHeight="1" x14ac:dyDescent="0.4">
      <c r="B118" s="617" t="s">
        <v>548</v>
      </c>
      <c r="C118" s="615" t="s">
        <v>177</v>
      </c>
      <c r="D118" s="615" t="s">
        <v>678</v>
      </c>
      <c r="E118" s="615" t="s">
        <v>680</v>
      </c>
      <c r="F118" s="615" t="s">
        <v>684</v>
      </c>
      <c r="G118" s="615" t="s">
        <v>660</v>
      </c>
      <c r="H118" s="615" t="s">
        <v>666</v>
      </c>
      <c r="I118" s="615" t="s">
        <v>667</v>
      </c>
      <c r="J118" s="615" t="s">
        <v>681</v>
      </c>
      <c r="K118" s="698" t="s">
        <v>675</v>
      </c>
      <c r="L118" s="696" t="s">
        <v>629</v>
      </c>
      <c r="M118" s="615" t="s">
        <v>662</v>
      </c>
      <c r="N118" s="615" t="s">
        <v>663</v>
      </c>
      <c r="O118" s="615" t="s">
        <v>687</v>
      </c>
      <c r="P118" s="615" t="s">
        <v>679</v>
      </c>
      <c r="Q118" s="615" t="s">
        <v>668</v>
      </c>
      <c r="R118" s="696" t="s">
        <v>672</v>
      </c>
      <c r="S118" s="699" t="s">
        <v>665</v>
      </c>
      <c r="T118" s="698" t="s">
        <v>676</v>
      </c>
      <c r="U118" s="615" t="s">
        <v>177</v>
      </c>
      <c r="V118" s="615" t="s">
        <v>678</v>
      </c>
      <c r="W118" s="615" t="s">
        <v>18</v>
      </c>
      <c r="X118" s="615" t="s">
        <v>662</v>
      </c>
      <c r="Y118" s="616" t="s">
        <v>177</v>
      </c>
      <c r="Z118" s="616" t="s">
        <v>678</v>
      </c>
      <c r="AA118" s="616" t="s">
        <v>18</v>
      </c>
      <c r="AB118" s="614" t="s">
        <v>662</v>
      </c>
      <c r="AC118" s="618"/>
      <c r="AD118" s="618"/>
      <c r="AE118" s="618"/>
      <c r="AF118" s="619"/>
      <c r="AG118" s="619"/>
      <c r="AH118" s="619"/>
      <c r="AI118" s="619"/>
      <c r="AJ118" s="619"/>
    </row>
    <row r="119" spans="2:36" ht="6" customHeight="1" x14ac:dyDescent="0.4">
      <c r="B119" s="372" t="s">
        <v>33</v>
      </c>
      <c r="C119" s="373"/>
      <c r="D119" s="373"/>
      <c r="E119" s="373"/>
      <c r="F119" s="373"/>
      <c r="G119" s="373"/>
      <c r="H119" s="373"/>
      <c r="I119" s="373"/>
      <c r="J119" s="373"/>
      <c r="K119" s="373"/>
      <c r="L119" s="373" t="s">
        <v>504</v>
      </c>
      <c r="M119" s="373"/>
      <c r="N119" s="373" t="s">
        <v>505</v>
      </c>
      <c r="O119" s="373"/>
      <c r="P119" s="373"/>
      <c r="Q119" s="373"/>
      <c r="R119" s="373"/>
      <c r="S119" s="373"/>
      <c r="T119" s="458"/>
      <c r="U119" s="373"/>
      <c r="V119" s="373"/>
      <c r="W119" s="373" t="s">
        <v>506</v>
      </c>
      <c r="X119" s="373"/>
      <c r="Y119" s="373"/>
      <c r="Z119" s="373"/>
      <c r="AA119" s="373" t="s">
        <v>21</v>
      </c>
      <c r="AB119" s="458" t="s">
        <v>22</v>
      </c>
      <c r="AC119" s="359"/>
      <c r="AD119" s="359"/>
      <c r="AE119" s="359"/>
    </row>
    <row r="120" spans="2:36" x14ac:dyDescent="0.4">
      <c r="B120" s="374">
        <v>1</v>
      </c>
      <c r="C120" s="375">
        <v>14840</v>
      </c>
      <c r="D120" s="401">
        <v>1103.3072504885588</v>
      </c>
      <c r="E120" s="401">
        <v>146.68869127744387</v>
      </c>
      <c r="F120" s="705">
        <v>76.69</v>
      </c>
      <c r="G120" s="401">
        <v>954.56013735870647</v>
      </c>
      <c r="H120" s="375">
        <v>7570</v>
      </c>
      <c r="I120" s="375">
        <v>860</v>
      </c>
      <c r="J120" s="401">
        <v>112.57543581616481</v>
      </c>
      <c r="K120" s="663">
        <v>816.12915789473709</v>
      </c>
      <c r="L120" s="375">
        <v>21320</v>
      </c>
      <c r="M120" s="401">
        <v>768.5019145242876</v>
      </c>
      <c r="N120" s="401">
        <v>102.07618620906523</v>
      </c>
      <c r="O120" s="705">
        <v>60.72</v>
      </c>
      <c r="P120" s="401">
        <v>676.94319421962348</v>
      </c>
      <c r="Q120" s="375">
        <v>11920</v>
      </c>
      <c r="R120" s="375">
        <v>1580</v>
      </c>
      <c r="S120" s="401">
        <v>71.533830036906551</v>
      </c>
      <c r="T120" s="663">
        <v>442.29620317057748</v>
      </c>
      <c r="U120" s="375">
        <v>960</v>
      </c>
      <c r="V120" s="401">
        <v>921.21355509355408</v>
      </c>
      <c r="W120" s="377">
        <v>1400</v>
      </c>
      <c r="X120" s="401">
        <v>631.13578347578346</v>
      </c>
      <c r="Y120" s="378">
        <v>15800</v>
      </c>
      <c r="Z120" s="664">
        <v>1092.2209815834246</v>
      </c>
      <c r="AA120" s="378">
        <v>22720</v>
      </c>
      <c r="AB120" s="474">
        <v>760.01326804575444</v>
      </c>
      <c r="AC120" s="359"/>
      <c r="AD120" s="416"/>
      <c r="AE120" s="416"/>
      <c r="AF120" s="642"/>
      <c r="AG120" s="642"/>
    </row>
    <row r="121" spans="2:36" x14ac:dyDescent="0.4">
      <c r="B121" s="374">
        <v>2</v>
      </c>
      <c r="C121" s="375">
        <v>13620</v>
      </c>
      <c r="D121" s="401">
        <v>1032.1491177333905</v>
      </c>
      <c r="E121" s="401">
        <v>172.80363179726857</v>
      </c>
      <c r="F121" s="705">
        <v>96.53</v>
      </c>
      <c r="G121" s="401">
        <v>859.3645297163614</v>
      </c>
      <c r="H121" s="375">
        <v>7150</v>
      </c>
      <c r="I121" s="375">
        <v>680</v>
      </c>
      <c r="J121" s="401">
        <v>82.259925905214601</v>
      </c>
      <c r="K121" s="663">
        <v>654.27054491899901</v>
      </c>
      <c r="L121" s="375">
        <v>18950</v>
      </c>
      <c r="M121" s="401">
        <v>742.36887927394127</v>
      </c>
      <c r="N121" s="401">
        <v>124.28498315783844</v>
      </c>
      <c r="O121" s="705">
        <v>78.474152384845411</v>
      </c>
      <c r="P121" s="401">
        <v>627.64457024476724</v>
      </c>
      <c r="Q121" s="375">
        <v>10850</v>
      </c>
      <c r="R121" s="375">
        <v>1220</v>
      </c>
      <c r="S121" s="401">
        <v>54.331733167450004</v>
      </c>
      <c r="T121" s="663">
        <v>365.00031557377076</v>
      </c>
      <c r="U121" s="375">
        <v>1300</v>
      </c>
      <c r="V121" s="401">
        <v>823.90984639017097</v>
      </c>
      <c r="W121" s="377">
        <v>1830</v>
      </c>
      <c r="X121" s="401">
        <v>587.80603504928922</v>
      </c>
      <c r="Y121" s="378">
        <v>14930</v>
      </c>
      <c r="Z121" s="664">
        <v>1013.9843360578657</v>
      </c>
      <c r="AA121" s="378">
        <v>20780</v>
      </c>
      <c r="AB121" s="474">
        <v>728.78567812107326</v>
      </c>
      <c r="AC121" s="359"/>
      <c r="AD121" s="416"/>
      <c r="AE121" s="416"/>
      <c r="AF121" s="642"/>
      <c r="AG121" s="642"/>
    </row>
    <row r="122" spans="2:36" x14ac:dyDescent="0.4">
      <c r="B122" s="374">
        <v>3</v>
      </c>
      <c r="C122" s="375">
        <v>11500</v>
      </c>
      <c r="D122" s="401">
        <v>1098.2420493869893</v>
      </c>
      <c r="E122" s="401">
        <v>127.30942265863861</v>
      </c>
      <c r="F122" s="705">
        <v>69.600000000000009</v>
      </c>
      <c r="G122" s="401">
        <v>967.5429001985201</v>
      </c>
      <c r="H122" s="375">
        <v>5200</v>
      </c>
      <c r="I122" s="375">
        <v>410</v>
      </c>
      <c r="J122" s="401">
        <v>85.409517586008064</v>
      </c>
      <c r="K122" s="663">
        <v>803.12058252427198</v>
      </c>
      <c r="L122" s="375">
        <v>16530</v>
      </c>
      <c r="M122" s="401">
        <v>764.33215642388654</v>
      </c>
      <c r="N122" s="401">
        <v>88.666050179870879</v>
      </c>
      <c r="O122" s="705">
        <v>53.9</v>
      </c>
      <c r="P122" s="401">
        <v>680.69161088556166</v>
      </c>
      <c r="Q122" s="375">
        <v>8090</v>
      </c>
      <c r="R122" s="375">
        <v>770</v>
      </c>
      <c r="S122" s="401">
        <v>55.127456052924451</v>
      </c>
      <c r="T122" s="663">
        <v>432.75996636245134</v>
      </c>
      <c r="U122" s="375">
        <v>480</v>
      </c>
      <c r="V122" s="401">
        <v>830.59143153526941</v>
      </c>
      <c r="W122" s="377">
        <v>690</v>
      </c>
      <c r="X122" s="401">
        <v>586.29616835994148</v>
      </c>
      <c r="Y122" s="378">
        <v>11980</v>
      </c>
      <c r="Z122" s="664">
        <v>1087.4761645664523</v>
      </c>
      <c r="AA122" s="378">
        <v>17220</v>
      </c>
      <c r="AB122" s="474">
        <v>757.20906277217955</v>
      </c>
      <c r="AC122" s="359"/>
      <c r="AD122" s="416"/>
      <c r="AE122" s="416"/>
      <c r="AF122" s="642"/>
      <c r="AG122" s="642"/>
    </row>
    <row r="123" spans="2:36" x14ac:dyDescent="0.4">
      <c r="B123" s="374">
        <v>4</v>
      </c>
      <c r="C123" s="375">
        <v>10830</v>
      </c>
      <c r="D123" s="401">
        <v>986.28447533714461</v>
      </c>
      <c r="E123" s="401">
        <v>191.61132921485296</v>
      </c>
      <c r="F123" s="705">
        <v>119.06</v>
      </c>
      <c r="G123" s="401">
        <v>792.44750192901233</v>
      </c>
      <c r="H123" s="375">
        <v>5590</v>
      </c>
      <c r="I123" s="375">
        <v>450</v>
      </c>
      <c r="J123" s="401">
        <v>69.249558060475934</v>
      </c>
      <c r="K123" s="663">
        <v>597.29311111111133</v>
      </c>
      <c r="L123" s="375">
        <v>15230</v>
      </c>
      <c r="M123" s="401">
        <v>702.31727684727969</v>
      </c>
      <c r="N123" s="401">
        <v>136.48778425665273</v>
      </c>
      <c r="O123" s="705">
        <v>94.137849021561877</v>
      </c>
      <c r="P123" s="401">
        <v>570.2991033404744</v>
      </c>
      <c r="Q123" s="375">
        <v>8660</v>
      </c>
      <c r="R123" s="375">
        <v>790</v>
      </c>
      <c r="S123" s="401">
        <v>44.775229040083168</v>
      </c>
      <c r="T123" s="663">
        <v>342.97494700636935</v>
      </c>
      <c r="U123" s="375">
        <v>1340</v>
      </c>
      <c r="V123" s="401">
        <v>760.38772455089725</v>
      </c>
      <c r="W123" s="377">
        <v>1810</v>
      </c>
      <c r="X123" s="401">
        <v>561.1241335540833</v>
      </c>
      <c r="Y123" s="378">
        <v>12160</v>
      </c>
      <c r="Z123" s="664">
        <v>961.46963739516332</v>
      </c>
      <c r="AA123" s="378">
        <v>17040</v>
      </c>
      <c r="AB123" s="474">
        <v>687.30043258788487</v>
      </c>
      <c r="AC123" s="359"/>
      <c r="AD123" s="416"/>
      <c r="AE123" s="416"/>
      <c r="AF123" s="642"/>
      <c r="AG123" s="642"/>
    </row>
    <row r="124" spans="2:36" x14ac:dyDescent="0.4">
      <c r="B124" s="374">
        <v>5</v>
      </c>
      <c r="C124" s="375">
        <v>12650</v>
      </c>
      <c r="D124" s="401">
        <v>1049.1257975023689</v>
      </c>
      <c r="E124" s="401">
        <v>164.44619664677535</v>
      </c>
      <c r="F124" s="705">
        <v>96.65</v>
      </c>
      <c r="G124" s="401">
        <v>880.35935060648569</v>
      </c>
      <c r="H124" s="375">
        <v>6060</v>
      </c>
      <c r="I124" s="375">
        <v>530</v>
      </c>
      <c r="J124" s="401">
        <v>86.436452730572512</v>
      </c>
      <c r="K124" s="663">
        <v>752.52330170778055</v>
      </c>
      <c r="L124" s="375">
        <v>18060</v>
      </c>
      <c r="M124" s="401">
        <v>734.97533300116049</v>
      </c>
      <c r="N124" s="401">
        <v>115.21496557121301</v>
      </c>
      <c r="O124" s="705">
        <v>75.316125341076074</v>
      </c>
      <c r="P124" s="401">
        <v>621.5240519638071</v>
      </c>
      <c r="Q124" s="375">
        <v>9360</v>
      </c>
      <c r="R124" s="375">
        <v>890</v>
      </c>
      <c r="S124" s="401">
        <v>56.09874088043594</v>
      </c>
      <c r="T124" s="663">
        <v>448.51746211950444</v>
      </c>
      <c r="U124" s="375">
        <v>940</v>
      </c>
      <c r="V124" s="401">
        <v>827.07837407013847</v>
      </c>
      <c r="W124" s="377">
        <v>1320</v>
      </c>
      <c r="X124" s="401">
        <v>590.75965045592761</v>
      </c>
      <c r="Y124" s="378">
        <v>13590</v>
      </c>
      <c r="Z124" s="664">
        <v>1033.7541631722206</v>
      </c>
      <c r="AA124" s="378">
        <v>19380</v>
      </c>
      <c r="AB124" s="474">
        <v>725.18185355281651</v>
      </c>
      <c r="AC124" s="359"/>
      <c r="AD124" s="416"/>
      <c r="AE124" s="416"/>
      <c r="AF124" s="642"/>
      <c r="AG124" s="642"/>
    </row>
    <row r="125" spans="2:36" x14ac:dyDescent="0.4">
      <c r="B125" s="374">
        <v>6</v>
      </c>
      <c r="C125" s="375">
        <v>11930</v>
      </c>
      <c r="D125" s="401">
        <v>975.06983816870104</v>
      </c>
      <c r="E125" s="401">
        <v>231.47344542973397</v>
      </c>
      <c r="F125" s="705">
        <v>143.81</v>
      </c>
      <c r="G125" s="401">
        <v>739.33603664921475</v>
      </c>
      <c r="H125" s="375">
        <v>6100</v>
      </c>
      <c r="I125" s="375">
        <v>460</v>
      </c>
      <c r="J125" s="401">
        <v>64.841659832704607</v>
      </c>
      <c r="K125" s="663">
        <v>557.71630196936508</v>
      </c>
      <c r="L125" s="375">
        <v>18270</v>
      </c>
      <c r="M125" s="401">
        <v>636.77997207773819</v>
      </c>
      <c r="N125" s="401">
        <v>151.23628322650512</v>
      </c>
      <c r="O125" s="705">
        <v>109.07163003875519</v>
      </c>
      <c r="P125" s="401">
        <v>488.36290420212055</v>
      </c>
      <c r="Q125" s="375">
        <v>10670</v>
      </c>
      <c r="R125" s="375">
        <v>900</v>
      </c>
      <c r="S125" s="401">
        <v>37.201103937376956</v>
      </c>
      <c r="T125" s="663">
        <v>283.7242910398229</v>
      </c>
      <c r="U125" s="375">
        <v>1470</v>
      </c>
      <c r="V125" s="401">
        <v>807.30366485013644</v>
      </c>
      <c r="W125" s="377">
        <v>2280</v>
      </c>
      <c r="X125" s="401">
        <v>519.46961420429625</v>
      </c>
      <c r="Y125" s="378">
        <v>13390</v>
      </c>
      <c r="Z125" s="664">
        <v>956.68244512467027</v>
      </c>
      <c r="AA125" s="378">
        <v>20550</v>
      </c>
      <c r="AB125" s="474">
        <v>623.75627275381055</v>
      </c>
      <c r="AC125" s="359"/>
      <c r="AD125" s="416"/>
      <c r="AE125" s="416"/>
      <c r="AF125" s="642"/>
      <c r="AG125" s="642"/>
    </row>
    <row r="126" spans="2:36" x14ac:dyDescent="0.4">
      <c r="B126" s="374">
        <v>7</v>
      </c>
      <c r="C126" s="375">
        <v>12290</v>
      </c>
      <c r="D126" s="401">
        <v>821.80875366091175</v>
      </c>
      <c r="E126" s="401">
        <v>169.15969654222246</v>
      </c>
      <c r="F126" s="705">
        <v>111.5</v>
      </c>
      <c r="G126" s="401">
        <v>648.02126963024511</v>
      </c>
      <c r="H126" s="375">
        <v>5380</v>
      </c>
      <c r="I126" s="375">
        <v>250</v>
      </c>
      <c r="J126" s="401">
        <v>41.505894482630502</v>
      </c>
      <c r="K126" s="663">
        <v>447.73456349206367</v>
      </c>
      <c r="L126" s="375">
        <v>16780</v>
      </c>
      <c r="M126" s="401">
        <v>602.07950843113952</v>
      </c>
      <c r="N126" s="401">
        <v>123.89706430741178</v>
      </c>
      <c r="O126" s="705">
        <v>87.67</v>
      </c>
      <c r="P126" s="401">
        <v>477.04749767778969</v>
      </c>
      <c r="Q126" s="375">
        <v>7900</v>
      </c>
      <c r="R126" s="375">
        <v>420</v>
      </c>
      <c r="S126" s="401">
        <v>28.266953969861973</v>
      </c>
      <c r="T126" s="663">
        <v>271.4030600000001</v>
      </c>
      <c r="U126" s="375">
        <v>1200</v>
      </c>
      <c r="V126" s="401">
        <v>603.26248747913144</v>
      </c>
      <c r="W126" s="377">
        <v>1540</v>
      </c>
      <c r="X126" s="401">
        <v>470.28404545454464</v>
      </c>
      <c r="Y126" s="378">
        <v>13490</v>
      </c>
      <c r="Z126" s="664">
        <v>802.40041957003825</v>
      </c>
      <c r="AA126" s="378">
        <v>18320</v>
      </c>
      <c r="AB126" s="474">
        <v>591.00244610597258</v>
      </c>
      <c r="AC126" s="359"/>
      <c r="AD126" s="416"/>
      <c r="AE126" s="416"/>
      <c r="AF126" s="642"/>
      <c r="AG126" s="642"/>
    </row>
    <row r="127" spans="2:36" x14ac:dyDescent="0.4">
      <c r="B127" s="374">
        <v>8</v>
      </c>
      <c r="C127" s="375">
        <v>12220</v>
      </c>
      <c r="D127" s="401">
        <v>849.99075261779808</v>
      </c>
      <c r="E127" s="401">
        <v>171.12920157894362</v>
      </c>
      <c r="F127" s="705">
        <v>111.76</v>
      </c>
      <c r="G127" s="401">
        <v>672.41407221664997</v>
      </c>
      <c r="H127" s="375">
        <v>5500</v>
      </c>
      <c r="I127" s="375">
        <v>260</v>
      </c>
      <c r="J127" s="401">
        <v>46.150225618631737</v>
      </c>
      <c r="K127" s="663">
        <v>539.49494163424129</v>
      </c>
      <c r="L127" s="375">
        <v>16890</v>
      </c>
      <c r="M127" s="401">
        <v>615.43040317327814</v>
      </c>
      <c r="N127" s="401">
        <v>123.98967022549974</v>
      </c>
      <c r="O127" s="705">
        <v>88.435000000000002</v>
      </c>
      <c r="P127" s="401">
        <v>489.82605968651291</v>
      </c>
      <c r="Q127" s="375">
        <v>8320</v>
      </c>
      <c r="R127" s="375">
        <v>460</v>
      </c>
      <c r="S127" s="401">
        <v>30.598958528669311</v>
      </c>
      <c r="T127" s="663">
        <v>302.54023347826069</v>
      </c>
      <c r="U127" s="375">
        <v>1060</v>
      </c>
      <c r="V127" s="401">
        <v>652.90816384180732</v>
      </c>
      <c r="W127" s="377">
        <v>1370</v>
      </c>
      <c r="X127" s="401">
        <v>507.62304538799413</v>
      </c>
      <c r="Y127" s="378">
        <v>13290</v>
      </c>
      <c r="Z127" s="664">
        <v>834.23719930753339</v>
      </c>
      <c r="AA127" s="378">
        <v>18260</v>
      </c>
      <c r="AB127" s="474">
        <v>607.36419017362027</v>
      </c>
      <c r="AC127" s="359"/>
      <c r="AD127" s="416"/>
      <c r="AE127" s="416"/>
      <c r="AF127" s="642"/>
      <c r="AG127" s="642"/>
    </row>
    <row r="128" spans="2:36" x14ac:dyDescent="0.4">
      <c r="B128" s="374">
        <v>9</v>
      </c>
      <c r="C128" s="375">
        <v>12320</v>
      </c>
      <c r="D128" s="401">
        <v>902.76466726179433</v>
      </c>
      <c r="E128" s="401">
        <v>171.03331114226597</v>
      </c>
      <c r="F128" s="705">
        <v>112.38</v>
      </c>
      <c r="G128" s="401">
        <v>727.19908142998997</v>
      </c>
      <c r="H128" s="375">
        <v>5190</v>
      </c>
      <c r="I128" s="375">
        <v>240</v>
      </c>
      <c r="J128" s="401">
        <v>44.133423944476576</v>
      </c>
      <c r="K128" s="663">
        <v>497.36021186440701</v>
      </c>
      <c r="L128" s="375">
        <v>18160</v>
      </c>
      <c r="M128" s="401">
        <v>613.26873809391054</v>
      </c>
      <c r="N128" s="401">
        <v>116.22333674878031</v>
      </c>
      <c r="O128" s="705">
        <v>82.482579214329675</v>
      </c>
      <c r="P128" s="401">
        <v>496.87833293443839</v>
      </c>
      <c r="Q128" s="375">
        <v>8380</v>
      </c>
      <c r="R128" s="375">
        <v>450</v>
      </c>
      <c r="S128" s="401">
        <v>27.412963729703918</v>
      </c>
      <c r="T128" s="663">
        <v>259.68534449339205</v>
      </c>
      <c r="U128" s="375">
        <v>910</v>
      </c>
      <c r="V128" s="401">
        <v>663.88064763995476</v>
      </c>
      <c r="W128" s="377">
        <v>1210</v>
      </c>
      <c r="X128" s="401">
        <v>502.5258478081044</v>
      </c>
      <c r="Y128" s="378">
        <v>13230</v>
      </c>
      <c r="Z128" s="664">
        <v>886.31916421067467</v>
      </c>
      <c r="AA128" s="378">
        <v>19370</v>
      </c>
      <c r="AB128" s="474">
        <v>606.35731158371209</v>
      </c>
      <c r="AC128" s="359"/>
      <c r="AD128" s="416"/>
      <c r="AE128" s="416"/>
      <c r="AF128" s="642"/>
      <c r="AG128" s="642"/>
    </row>
    <row r="129" spans="2:33" x14ac:dyDescent="0.4">
      <c r="B129" s="374">
        <v>10</v>
      </c>
      <c r="C129" s="375">
        <v>14560</v>
      </c>
      <c r="D129" s="401">
        <v>995.78210862399317</v>
      </c>
      <c r="E129" s="401">
        <v>223.2982696910189</v>
      </c>
      <c r="F129" s="705">
        <v>138.53500000000003</v>
      </c>
      <c r="G129" s="401">
        <v>771.5374191908187</v>
      </c>
      <c r="H129" s="375">
        <v>8030</v>
      </c>
      <c r="I129" s="375">
        <v>780</v>
      </c>
      <c r="J129" s="401">
        <v>78.303522231909326</v>
      </c>
      <c r="K129" s="663">
        <v>587.70325670498084</v>
      </c>
      <c r="L129" s="375">
        <v>20500</v>
      </c>
      <c r="M129" s="401">
        <v>707.54996486946118</v>
      </c>
      <c r="N129" s="401">
        <v>158.68902538343261</v>
      </c>
      <c r="O129" s="705">
        <v>111.5</v>
      </c>
      <c r="P129" s="401">
        <v>558.67908877000991</v>
      </c>
      <c r="Q129" s="375">
        <v>12470</v>
      </c>
      <c r="R129" s="375">
        <v>1460</v>
      </c>
      <c r="S129" s="401">
        <v>50.434941223638845</v>
      </c>
      <c r="T129" s="663">
        <v>314.67772002734108</v>
      </c>
      <c r="U129" s="375">
        <v>2440</v>
      </c>
      <c r="V129" s="401">
        <v>869.23122742200383</v>
      </c>
      <c r="W129" s="377">
        <v>3620</v>
      </c>
      <c r="X129" s="401">
        <v>583.89326152996284</v>
      </c>
      <c r="Y129" s="378">
        <v>17000</v>
      </c>
      <c r="Z129" s="664">
        <v>977.64811176468652</v>
      </c>
      <c r="AA129" s="378">
        <v>24120</v>
      </c>
      <c r="AB129" s="474">
        <v>688.98300008290744</v>
      </c>
      <c r="AC129" s="359"/>
      <c r="AD129" s="416"/>
      <c r="AE129" s="416"/>
      <c r="AF129" s="642"/>
      <c r="AG129" s="642"/>
    </row>
    <row r="130" spans="2:33" x14ac:dyDescent="0.4">
      <c r="B130" s="374">
        <v>11</v>
      </c>
      <c r="C130" s="375">
        <v>11680</v>
      </c>
      <c r="D130" s="401">
        <v>988.19628402669912</v>
      </c>
      <c r="E130" s="401">
        <v>143.04510528428341</v>
      </c>
      <c r="F130" s="705">
        <v>74.985000000000014</v>
      </c>
      <c r="G130" s="401">
        <v>840.73136697083567</v>
      </c>
      <c r="H130" s="375">
        <v>5470</v>
      </c>
      <c r="I130" s="375">
        <v>500</v>
      </c>
      <c r="J130" s="401">
        <v>86.950951161514539</v>
      </c>
      <c r="K130" s="663">
        <v>714.12759519038025</v>
      </c>
      <c r="L130" s="375">
        <v>17010</v>
      </c>
      <c r="M130" s="401">
        <v>679.59299047842467</v>
      </c>
      <c r="N130" s="401">
        <v>98.400480641365576</v>
      </c>
      <c r="O130" s="705">
        <v>59.09</v>
      </c>
      <c r="P130" s="401">
        <v>584.25797147748472</v>
      </c>
      <c r="Q130" s="375">
        <v>8820</v>
      </c>
      <c r="R130" s="375">
        <v>900</v>
      </c>
      <c r="S130" s="401">
        <v>54.036020498866215</v>
      </c>
      <c r="T130" s="663">
        <v>399.12098227424758</v>
      </c>
      <c r="U130" s="375">
        <v>880</v>
      </c>
      <c r="V130" s="401">
        <v>741.27175799086763</v>
      </c>
      <c r="W130" s="377">
        <v>1170</v>
      </c>
      <c r="X130" s="401">
        <v>556.44479416809656</v>
      </c>
      <c r="Y130" s="378">
        <v>12560</v>
      </c>
      <c r="Z130" s="664">
        <v>970.97173514890198</v>
      </c>
      <c r="AA130" s="378">
        <v>18180</v>
      </c>
      <c r="AB130" s="474">
        <v>671.6947068206772</v>
      </c>
      <c r="AC130" s="359"/>
      <c r="AD130" s="416"/>
      <c r="AE130" s="416"/>
      <c r="AF130" s="642"/>
      <c r="AG130" s="642"/>
    </row>
    <row r="131" spans="2:33" x14ac:dyDescent="0.4">
      <c r="B131" s="374">
        <v>12</v>
      </c>
      <c r="C131" s="375">
        <v>13350</v>
      </c>
      <c r="D131" s="401">
        <v>882.64890628511921</v>
      </c>
      <c r="E131" s="401">
        <v>182.4787961772418</v>
      </c>
      <c r="F131" s="705">
        <v>115.42</v>
      </c>
      <c r="G131" s="401">
        <v>694.22969910420329</v>
      </c>
      <c r="H131" s="375">
        <v>5810</v>
      </c>
      <c r="I131" s="375">
        <v>280</v>
      </c>
      <c r="J131" s="401">
        <v>48.102790697674422</v>
      </c>
      <c r="K131" s="663">
        <v>514.88221830985947</v>
      </c>
      <c r="L131" s="375">
        <v>20230</v>
      </c>
      <c r="M131" s="401">
        <v>582.57200543747365</v>
      </c>
      <c r="N131" s="401">
        <v>120.548036007671</v>
      </c>
      <c r="O131" s="705">
        <v>86.269240700602083</v>
      </c>
      <c r="P131" s="401">
        <v>460.34267641677826</v>
      </c>
      <c r="Q131" s="375">
        <v>9920</v>
      </c>
      <c r="R131" s="375">
        <v>530</v>
      </c>
      <c r="S131" s="401">
        <v>28.244245012091898</v>
      </c>
      <c r="T131" s="663">
        <v>280.46369657142844</v>
      </c>
      <c r="U131" s="375">
        <v>1090</v>
      </c>
      <c r="V131" s="401">
        <v>620.15549218031174</v>
      </c>
      <c r="W131" s="377">
        <v>1540</v>
      </c>
      <c r="X131" s="401">
        <v>437.99685714285579</v>
      </c>
      <c r="Y131" s="378">
        <v>14440</v>
      </c>
      <c r="Z131" s="664">
        <v>862.88371224716741</v>
      </c>
      <c r="AA131" s="378">
        <v>21770</v>
      </c>
      <c r="AB131" s="474">
        <v>572.34482452917484</v>
      </c>
      <c r="AC131" s="359"/>
      <c r="AD131" s="416"/>
      <c r="AE131" s="416"/>
      <c r="AF131" s="642"/>
      <c r="AG131" s="642"/>
    </row>
    <row r="132" spans="2:33" x14ac:dyDescent="0.4">
      <c r="B132" s="374">
        <v>13</v>
      </c>
      <c r="C132" s="375">
        <v>12170</v>
      </c>
      <c r="D132" s="401">
        <v>862.76292700970691</v>
      </c>
      <c r="E132" s="401">
        <v>163.4193514713956</v>
      </c>
      <c r="F132" s="705">
        <v>101.60000000000001</v>
      </c>
      <c r="G132" s="401">
        <v>693.78707300736767</v>
      </c>
      <c r="H132" s="375">
        <v>5080</v>
      </c>
      <c r="I132" s="375">
        <v>220</v>
      </c>
      <c r="J132" s="401">
        <v>43.643391098857819</v>
      </c>
      <c r="K132" s="663">
        <v>486.58118721461159</v>
      </c>
      <c r="L132" s="375">
        <v>18350</v>
      </c>
      <c r="M132" s="401">
        <v>572.10010629599685</v>
      </c>
      <c r="N132" s="401">
        <v>108.37847510089024</v>
      </c>
      <c r="O132" s="705">
        <v>76.04351244541887</v>
      </c>
      <c r="P132" s="401">
        <v>462.47906105201349</v>
      </c>
      <c r="Q132" s="375">
        <v>8580</v>
      </c>
      <c r="R132" s="375">
        <v>430</v>
      </c>
      <c r="S132" s="401">
        <v>25.849673049562682</v>
      </c>
      <c r="T132" s="663">
        <v>251.09076244131444</v>
      </c>
      <c r="U132" s="375">
        <v>880</v>
      </c>
      <c r="V132" s="401">
        <v>602.15597727272689</v>
      </c>
      <c r="W132" s="377">
        <v>1180</v>
      </c>
      <c r="X132" s="401">
        <v>446.97904480135207</v>
      </c>
      <c r="Y132" s="378">
        <v>13050</v>
      </c>
      <c r="Z132" s="664">
        <v>845.18404338495122</v>
      </c>
      <c r="AA132" s="378">
        <v>19530</v>
      </c>
      <c r="AB132" s="474">
        <v>564.5203123719823</v>
      </c>
      <c r="AC132" s="359"/>
      <c r="AD132" s="416"/>
      <c r="AE132" s="416"/>
      <c r="AF132" s="642"/>
      <c r="AG132" s="642"/>
    </row>
    <row r="133" spans="2:33" x14ac:dyDescent="0.4">
      <c r="B133" s="374">
        <v>14</v>
      </c>
      <c r="C133" s="375">
        <v>14070</v>
      </c>
      <c r="D133" s="401">
        <v>971.37346670456475</v>
      </c>
      <c r="E133" s="401">
        <v>131.15047331177604</v>
      </c>
      <c r="F133" s="705">
        <v>65.099999999999994</v>
      </c>
      <c r="G133" s="401">
        <v>836.78239631336396</v>
      </c>
      <c r="H133" s="375">
        <v>6510</v>
      </c>
      <c r="I133" s="375">
        <v>610</v>
      </c>
      <c r="J133" s="401">
        <v>86.731282445092916</v>
      </c>
      <c r="K133" s="663">
        <v>698.13852216748785</v>
      </c>
      <c r="L133" s="375">
        <v>19740</v>
      </c>
      <c r="M133" s="401">
        <v>692.62567114263857</v>
      </c>
      <c r="N133" s="401">
        <v>93.530151278388018</v>
      </c>
      <c r="O133" s="705">
        <v>53.739344665759674</v>
      </c>
      <c r="P133" s="401">
        <v>603.02023974813176</v>
      </c>
      <c r="Q133" s="375">
        <v>10030</v>
      </c>
      <c r="R133" s="375">
        <v>1050</v>
      </c>
      <c r="S133" s="401">
        <v>56.395534034912714</v>
      </c>
      <c r="T133" s="663">
        <v>403.9358263757112</v>
      </c>
      <c r="U133" s="375">
        <v>1310</v>
      </c>
      <c r="V133" s="401">
        <v>754.52165902140564</v>
      </c>
      <c r="W133" s="377">
        <v>1800</v>
      </c>
      <c r="X133" s="401">
        <v>548.32359644246674</v>
      </c>
      <c r="Y133" s="378">
        <v>15380</v>
      </c>
      <c r="Z133" s="664">
        <v>952.92999414786004</v>
      </c>
      <c r="AA133" s="378">
        <v>21530</v>
      </c>
      <c r="AB133" s="474">
        <v>680.57034317822752</v>
      </c>
      <c r="AC133" s="359"/>
      <c r="AD133" s="416"/>
      <c r="AE133" s="416"/>
      <c r="AF133" s="642"/>
      <c r="AG133" s="642"/>
    </row>
    <row r="134" spans="2:33" x14ac:dyDescent="0.4">
      <c r="B134" s="374">
        <v>15</v>
      </c>
      <c r="C134" s="375">
        <v>17110</v>
      </c>
      <c r="D134" s="401">
        <v>885.12605553932906</v>
      </c>
      <c r="E134" s="401">
        <v>124.08835371622361</v>
      </c>
      <c r="F134" s="705">
        <v>54.06</v>
      </c>
      <c r="G134" s="401">
        <v>758.09285260133265</v>
      </c>
      <c r="H134" s="375">
        <v>7760</v>
      </c>
      <c r="I134" s="375">
        <v>740</v>
      </c>
      <c r="J134" s="401">
        <v>79.557698750161066</v>
      </c>
      <c r="K134" s="663">
        <v>625.24610583446429</v>
      </c>
      <c r="L134" s="375">
        <v>23000</v>
      </c>
      <c r="M134" s="401">
        <v>659.02798939039587</v>
      </c>
      <c r="N134" s="401">
        <v>92.47384110807927</v>
      </c>
      <c r="O134" s="705">
        <v>47.570889905549002</v>
      </c>
      <c r="P134" s="401">
        <v>573.01604363571937</v>
      </c>
      <c r="Q134" s="375">
        <v>11410</v>
      </c>
      <c r="R134" s="375">
        <v>1310</v>
      </c>
      <c r="S134" s="401">
        <v>54.117429085969675</v>
      </c>
      <c r="T134" s="663">
        <v>352.22923491214652</v>
      </c>
      <c r="U134" s="375">
        <v>2470</v>
      </c>
      <c r="V134" s="401">
        <v>733.1213603238848</v>
      </c>
      <c r="W134" s="377">
        <v>3250</v>
      </c>
      <c r="X134" s="401">
        <v>555.79855562384648</v>
      </c>
      <c r="Y134" s="378">
        <v>19580</v>
      </c>
      <c r="Z134" s="664">
        <v>865.94589731802296</v>
      </c>
      <c r="AA134" s="378">
        <v>26250</v>
      </c>
      <c r="AB134" s="474">
        <v>646.23244705167065</v>
      </c>
      <c r="AC134" s="359"/>
      <c r="AD134" s="416"/>
      <c r="AE134" s="416"/>
      <c r="AF134" s="642"/>
      <c r="AG134" s="642"/>
    </row>
    <row r="135" spans="2:33" x14ac:dyDescent="0.4">
      <c r="B135" s="374">
        <v>16</v>
      </c>
      <c r="C135" s="375">
        <v>11740</v>
      </c>
      <c r="D135" s="401">
        <v>1078.8401507152605</v>
      </c>
      <c r="E135" s="401">
        <v>169.36012430006812</v>
      </c>
      <c r="F135" s="705">
        <v>79.98</v>
      </c>
      <c r="G135" s="401">
        <v>906.2161673647787</v>
      </c>
      <c r="H135" s="375">
        <v>5910</v>
      </c>
      <c r="I135" s="375">
        <v>750</v>
      </c>
      <c r="J135" s="401">
        <v>123.43225740897545</v>
      </c>
      <c r="K135" s="663">
        <v>787.61922563417897</v>
      </c>
      <c r="L135" s="375">
        <v>18470</v>
      </c>
      <c r="M135" s="401">
        <v>686.24482672731585</v>
      </c>
      <c r="N135" s="401">
        <v>107.75700490136927</v>
      </c>
      <c r="O135" s="705">
        <v>62.98423072108163</v>
      </c>
      <c r="P135" s="401">
        <v>590.85163535775575</v>
      </c>
      <c r="Q135" s="375">
        <v>10570</v>
      </c>
      <c r="R135" s="375">
        <v>1590</v>
      </c>
      <c r="S135" s="401">
        <v>68.954091087984864</v>
      </c>
      <c r="T135" s="663">
        <v>370.39718656622688</v>
      </c>
      <c r="U135" s="375">
        <v>1990</v>
      </c>
      <c r="V135" s="401">
        <v>922.1959378134394</v>
      </c>
      <c r="W135" s="377">
        <v>3270</v>
      </c>
      <c r="X135" s="401">
        <v>564.22146311600648</v>
      </c>
      <c r="Y135" s="378">
        <v>13740</v>
      </c>
      <c r="Z135" s="664">
        <v>1056.1040493521668</v>
      </c>
      <c r="AA135" s="378">
        <v>21740</v>
      </c>
      <c r="AB135" s="474">
        <v>667.90342673108933</v>
      </c>
      <c r="AC135" s="359"/>
      <c r="AD135" s="416"/>
      <c r="AE135" s="416"/>
      <c r="AF135" s="642"/>
      <c r="AG135" s="642"/>
    </row>
    <row r="136" spans="2:33" x14ac:dyDescent="0.4">
      <c r="B136" s="374">
        <v>17</v>
      </c>
      <c r="C136" s="375">
        <v>14780</v>
      </c>
      <c r="D136" s="401">
        <v>897.50606848017696</v>
      </c>
      <c r="E136" s="401">
        <v>156.57469075862812</v>
      </c>
      <c r="F136" s="705">
        <v>91.875</v>
      </c>
      <c r="G136" s="401">
        <v>741.06512104413719</v>
      </c>
      <c r="H136" s="375">
        <v>6610</v>
      </c>
      <c r="I136" s="375">
        <v>520</v>
      </c>
      <c r="J136" s="401">
        <v>58.748844874508613</v>
      </c>
      <c r="K136" s="663">
        <v>513.76514563106764</v>
      </c>
      <c r="L136" s="375">
        <v>18210</v>
      </c>
      <c r="M136" s="401">
        <v>728.62398604855787</v>
      </c>
      <c r="N136" s="401">
        <v>127.08649180784113</v>
      </c>
      <c r="O136" s="705">
        <v>78.92</v>
      </c>
      <c r="P136" s="401">
        <v>607.278429098434</v>
      </c>
      <c r="Q136" s="375">
        <v>8450</v>
      </c>
      <c r="R136" s="375">
        <v>800</v>
      </c>
      <c r="S136" s="401">
        <v>45.992499254349624</v>
      </c>
      <c r="T136" s="663">
        <v>332.11957500000017</v>
      </c>
      <c r="U136" s="375">
        <v>2950</v>
      </c>
      <c r="V136" s="401">
        <v>709.55192881356015</v>
      </c>
      <c r="W136" s="377">
        <v>3480</v>
      </c>
      <c r="X136" s="401">
        <v>603.08252228933077</v>
      </c>
      <c r="Y136" s="378">
        <v>17730</v>
      </c>
      <c r="Z136" s="664">
        <v>866.22985503159146</v>
      </c>
      <c r="AA136" s="378">
        <v>21680</v>
      </c>
      <c r="AB136" s="474">
        <v>708.49265415302534</v>
      </c>
      <c r="AC136" s="359"/>
      <c r="AD136" s="416"/>
      <c r="AE136" s="416"/>
      <c r="AF136" s="642"/>
      <c r="AG136" s="642"/>
    </row>
    <row r="137" spans="2:33" x14ac:dyDescent="0.4">
      <c r="B137" s="374">
        <v>18</v>
      </c>
      <c r="C137" s="375">
        <v>16370</v>
      </c>
      <c r="D137" s="401">
        <v>865.46473002689618</v>
      </c>
      <c r="E137" s="401">
        <v>119.44903859821578</v>
      </c>
      <c r="F137" s="705">
        <v>55.965000000000003</v>
      </c>
      <c r="G137" s="401">
        <v>742.8061052299937</v>
      </c>
      <c r="H137" s="375">
        <v>7200</v>
      </c>
      <c r="I137" s="375">
        <v>490</v>
      </c>
      <c r="J137" s="401">
        <v>59.055526096612994</v>
      </c>
      <c r="K137" s="663">
        <v>560.40020283975707</v>
      </c>
      <c r="L137" s="375">
        <v>21840</v>
      </c>
      <c r="M137" s="401">
        <v>648.93342765570515</v>
      </c>
      <c r="N137" s="401">
        <v>89.641190591457914</v>
      </c>
      <c r="O137" s="705">
        <v>47.879999999999995</v>
      </c>
      <c r="P137" s="401">
        <v>561.42383556469122</v>
      </c>
      <c r="Q137" s="375">
        <v>10410</v>
      </c>
      <c r="R137" s="375">
        <v>830</v>
      </c>
      <c r="S137" s="401">
        <v>40.976203197618588</v>
      </c>
      <c r="T137" s="663">
        <v>334.90368347406491</v>
      </c>
      <c r="U137" s="375">
        <v>1970</v>
      </c>
      <c r="V137" s="401">
        <v>616.08055724417409</v>
      </c>
      <c r="W137" s="377">
        <v>2420</v>
      </c>
      <c r="X137" s="401">
        <v>501.66448844884496</v>
      </c>
      <c r="Y137" s="378">
        <v>18350</v>
      </c>
      <c r="Z137" s="664">
        <v>838.63139539956205</v>
      </c>
      <c r="AA137" s="378">
        <v>24260</v>
      </c>
      <c r="AB137" s="474">
        <v>634.2211003956711</v>
      </c>
      <c r="AC137" s="359"/>
      <c r="AD137" s="416"/>
      <c r="AE137" s="416"/>
      <c r="AF137" s="642"/>
      <c r="AG137" s="642"/>
    </row>
    <row r="138" spans="2:33" x14ac:dyDescent="0.4">
      <c r="B138" s="374">
        <v>19</v>
      </c>
      <c r="C138" s="375">
        <v>15590</v>
      </c>
      <c r="D138" s="401">
        <v>942.47721673297747</v>
      </c>
      <c r="E138" s="401">
        <v>162.36554535839875</v>
      </c>
      <c r="F138" s="705">
        <v>91.850000000000009</v>
      </c>
      <c r="G138" s="401">
        <v>776.81920759746754</v>
      </c>
      <c r="H138" s="375">
        <v>7180</v>
      </c>
      <c r="I138" s="375">
        <v>570</v>
      </c>
      <c r="J138" s="401">
        <v>69.967747772828503</v>
      </c>
      <c r="K138" s="663">
        <v>634.18836267605616</v>
      </c>
      <c r="L138" s="375">
        <v>20230</v>
      </c>
      <c r="M138" s="401">
        <v>726.56987144623963</v>
      </c>
      <c r="N138" s="401">
        <v>125.13292051045261</v>
      </c>
      <c r="O138" s="705">
        <v>80.239999999999995</v>
      </c>
      <c r="P138" s="401">
        <v>607.00879781296362</v>
      </c>
      <c r="Q138" s="375">
        <v>9880</v>
      </c>
      <c r="R138" s="375">
        <v>990</v>
      </c>
      <c r="S138" s="401">
        <v>50.887189272340855</v>
      </c>
      <c r="T138" s="663">
        <v>363.14152268145199</v>
      </c>
      <c r="U138" s="375">
        <v>2260</v>
      </c>
      <c r="V138" s="401">
        <v>730.98594858156139</v>
      </c>
      <c r="W138" s="377">
        <v>2820</v>
      </c>
      <c r="X138" s="401">
        <v>585.35448190205955</v>
      </c>
      <c r="Y138" s="378">
        <v>17840</v>
      </c>
      <c r="Z138" s="664">
        <v>915.73557897097635</v>
      </c>
      <c r="AA138" s="378">
        <v>23040</v>
      </c>
      <c r="AB138" s="474">
        <v>709.3002030985615</v>
      </c>
      <c r="AC138" s="359"/>
      <c r="AD138" s="416"/>
      <c r="AE138" s="416"/>
      <c r="AF138" s="642"/>
      <c r="AG138" s="642"/>
    </row>
    <row r="139" spans="2:33" x14ac:dyDescent="0.4">
      <c r="B139" s="374">
        <v>20</v>
      </c>
      <c r="C139" s="375">
        <v>14850</v>
      </c>
      <c r="D139" s="401">
        <v>984.97023168105056</v>
      </c>
      <c r="E139" s="401">
        <v>131.77071660102376</v>
      </c>
      <c r="F139" s="705">
        <v>60.39</v>
      </c>
      <c r="G139" s="401">
        <v>849.84112904352685</v>
      </c>
      <c r="H139" s="375">
        <v>6760</v>
      </c>
      <c r="I139" s="375">
        <v>530</v>
      </c>
      <c r="J139" s="401">
        <v>74.601555522697026</v>
      </c>
      <c r="K139" s="663">
        <v>680.88285984848528</v>
      </c>
      <c r="L139" s="375">
        <v>21750</v>
      </c>
      <c r="M139" s="401">
        <v>672.72245482553205</v>
      </c>
      <c r="N139" s="401">
        <v>90.069735171924307</v>
      </c>
      <c r="O139" s="705">
        <v>48.33</v>
      </c>
      <c r="P139" s="401">
        <v>586.6931756770349</v>
      </c>
      <c r="Q139" s="375">
        <v>10790</v>
      </c>
      <c r="R139" s="375">
        <v>1000</v>
      </c>
      <c r="S139" s="401">
        <v>46.777664862359806</v>
      </c>
      <c r="T139" s="663">
        <v>359.14700259740272</v>
      </c>
      <c r="U139" s="375">
        <v>1500</v>
      </c>
      <c r="V139" s="401">
        <v>661.60729458917785</v>
      </c>
      <c r="W139" s="377">
        <v>1970</v>
      </c>
      <c r="X139" s="401">
        <v>501.46424518743521</v>
      </c>
      <c r="Y139" s="378">
        <v>16350</v>
      </c>
      <c r="Z139" s="664">
        <v>955.35418293057739</v>
      </c>
      <c r="AA139" s="378">
        <v>23720</v>
      </c>
      <c r="AB139" s="474">
        <v>658.47199300259274</v>
      </c>
      <c r="AC139" s="359"/>
      <c r="AD139" s="416"/>
      <c r="AE139" s="416"/>
      <c r="AF139" s="642"/>
      <c r="AG139" s="642"/>
    </row>
    <row r="140" spans="2:33" x14ac:dyDescent="0.4">
      <c r="B140" s="374">
        <v>21</v>
      </c>
      <c r="C140" s="375">
        <v>12260</v>
      </c>
      <c r="D140" s="401">
        <v>947.98441363561142</v>
      </c>
      <c r="E140" s="401">
        <v>105.75054397716529</v>
      </c>
      <c r="F140" s="705">
        <v>42.94</v>
      </c>
      <c r="G140" s="401">
        <v>834.85947315688406</v>
      </c>
      <c r="H140" s="375">
        <v>4470</v>
      </c>
      <c r="I140" s="375">
        <v>280</v>
      </c>
      <c r="J140" s="401">
        <v>73.442138224110934</v>
      </c>
      <c r="K140" s="663">
        <v>811.23839857651274</v>
      </c>
      <c r="L140" s="375">
        <v>18490</v>
      </c>
      <c r="M140" s="401">
        <v>628.96666720750966</v>
      </c>
      <c r="N140" s="401">
        <v>70.156105821813213</v>
      </c>
      <c r="O140" s="705">
        <v>29.27</v>
      </c>
      <c r="P140" s="401">
        <v>557.79230988499455</v>
      </c>
      <c r="Q140" s="375">
        <v>7260</v>
      </c>
      <c r="R140" s="375">
        <v>540</v>
      </c>
      <c r="S140" s="401">
        <v>45.151272579534499</v>
      </c>
      <c r="T140" s="663">
        <v>417.69205027624292</v>
      </c>
      <c r="U140" s="375">
        <v>560</v>
      </c>
      <c r="V140" s="401">
        <v>577.09329787234014</v>
      </c>
      <c r="W140" s="377">
        <v>720</v>
      </c>
      <c r="X140" s="401">
        <v>454.59905027932945</v>
      </c>
      <c r="Y140" s="378">
        <v>12830</v>
      </c>
      <c r="Z140" s="664">
        <v>931.67515203491655</v>
      </c>
      <c r="AA140" s="378">
        <v>19210</v>
      </c>
      <c r="AB140" s="474">
        <v>622.46590106741235</v>
      </c>
      <c r="AC140" s="359"/>
      <c r="AD140" s="416"/>
      <c r="AE140" s="416"/>
      <c r="AF140" s="642"/>
      <c r="AG140" s="642"/>
    </row>
    <row r="141" spans="2:33" x14ac:dyDescent="0.4">
      <c r="B141" s="374">
        <v>22</v>
      </c>
      <c r="C141" s="375">
        <v>11380</v>
      </c>
      <c r="D141" s="401">
        <v>1050.1007296061923</v>
      </c>
      <c r="E141" s="401">
        <v>208.54674139987702</v>
      </c>
      <c r="F141" s="705">
        <v>121.08</v>
      </c>
      <c r="G141" s="401">
        <v>841.3242874340217</v>
      </c>
      <c r="H141" s="375">
        <v>5730</v>
      </c>
      <c r="I141" s="375">
        <v>570</v>
      </c>
      <c r="J141" s="401">
        <v>85.235275934334609</v>
      </c>
      <c r="K141" s="663">
        <v>651.08042031523644</v>
      </c>
      <c r="L141" s="375">
        <v>15560</v>
      </c>
      <c r="M141" s="401">
        <v>767.87466478113026</v>
      </c>
      <c r="N141" s="401">
        <v>152.60102126115586</v>
      </c>
      <c r="O141" s="705">
        <v>101.69</v>
      </c>
      <c r="P141" s="401">
        <v>627.26878716495628</v>
      </c>
      <c r="Q141" s="375">
        <v>8550</v>
      </c>
      <c r="R141" s="375">
        <v>1070</v>
      </c>
      <c r="S141" s="401">
        <v>57.134991072891076</v>
      </c>
      <c r="T141" s="663">
        <v>348.88932645403423</v>
      </c>
      <c r="U141" s="375">
        <v>1790</v>
      </c>
      <c r="V141" s="401">
        <v>883.0372671500279</v>
      </c>
      <c r="W141" s="377">
        <v>2520</v>
      </c>
      <c r="X141" s="401">
        <v>630.03305643879162</v>
      </c>
      <c r="Y141" s="378">
        <v>13170</v>
      </c>
      <c r="Z141" s="664">
        <v>1027.3545235021716</v>
      </c>
      <c r="AA141" s="378">
        <v>18070</v>
      </c>
      <c r="AB141" s="474">
        <v>748.68529463841855</v>
      </c>
      <c r="AC141" s="359"/>
      <c r="AD141" s="416"/>
      <c r="AE141" s="416"/>
      <c r="AF141" s="642"/>
      <c r="AG141" s="642"/>
    </row>
    <row r="142" spans="2:33" x14ac:dyDescent="0.4">
      <c r="B142" s="374">
        <v>23</v>
      </c>
      <c r="C142" s="375">
        <v>12450</v>
      </c>
      <c r="D142" s="401">
        <v>717.39275801140957</v>
      </c>
      <c r="E142" s="401">
        <v>148.21233235210019</v>
      </c>
      <c r="F142" s="705">
        <v>93.41</v>
      </c>
      <c r="G142" s="401">
        <v>564.9244389129193</v>
      </c>
      <c r="H142" s="375">
        <v>4510</v>
      </c>
      <c r="I142" s="375">
        <v>200</v>
      </c>
      <c r="J142" s="401">
        <v>36.559398979818141</v>
      </c>
      <c r="K142" s="663">
        <v>337.61681818181796</v>
      </c>
      <c r="L142" s="375">
        <v>17700</v>
      </c>
      <c r="M142" s="401">
        <v>504.85472649186966</v>
      </c>
      <c r="N142" s="401">
        <v>104.28563042622477</v>
      </c>
      <c r="O142" s="705">
        <v>76.149345547197285</v>
      </c>
      <c r="P142" s="401">
        <v>398.69143084620345</v>
      </c>
      <c r="Q142" s="375">
        <v>7300</v>
      </c>
      <c r="R142" s="375">
        <v>330</v>
      </c>
      <c r="S142" s="401">
        <v>22.562340347754656</v>
      </c>
      <c r="T142" s="663">
        <v>202.57009090909082</v>
      </c>
      <c r="U142" s="375">
        <v>1210</v>
      </c>
      <c r="V142" s="401">
        <v>536.57650990098978</v>
      </c>
      <c r="W142" s="377">
        <v>1660</v>
      </c>
      <c r="X142" s="401">
        <v>392.37197948099043</v>
      </c>
      <c r="Y142" s="378">
        <v>13660</v>
      </c>
      <c r="Z142" s="664">
        <v>701.35314059870166</v>
      </c>
      <c r="AA142" s="378">
        <v>19350</v>
      </c>
      <c r="AB142" s="474">
        <v>495.22397612774108</v>
      </c>
      <c r="AC142" s="359"/>
      <c r="AD142" s="416"/>
      <c r="AE142" s="416"/>
      <c r="AF142" s="642"/>
      <c r="AG142" s="642"/>
    </row>
    <row r="143" spans="2:33" x14ac:dyDescent="0.4">
      <c r="B143" s="374">
        <v>24</v>
      </c>
      <c r="C143" s="375">
        <v>8390</v>
      </c>
      <c r="D143" s="401">
        <v>997.76375730123277</v>
      </c>
      <c r="E143" s="401">
        <v>222.91472166766025</v>
      </c>
      <c r="F143" s="705">
        <v>122.81</v>
      </c>
      <c r="G143" s="401">
        <v>773.98952703550367</v>
      </c>
      <c r="H143" s="375">
        <v>4110</v>
      </c>
      <c r="I143" s="375">
        <v>420</v>
      </c>
      <c r="J143" s="401">
        <v>80.393300923675255</v>
      </c>
      <c r="K143" s="663">
        <v>596.75774038461577</v>
      </c>
      <c r="L143" s="375">
        <v>11530</v>
      </c>
      <c r="M143" s="401">
        <v>726.40987509758179</v>
      </c>
      <c r="N143" s="401">
        <v>162.38118941287144</v>
      </c>
      <c r="O143" s="705">
        <v>103.51</v>
      </c>
      <c r="P143" s="401">
        <v>573.98357788925466</v>
      </c>
      <c r="Q143" s="375">
        <v>6170</v>
      </c>
      <c r="R143" s="375">
        <v>780</v>
      </c>
      <c r="S143" s="401">
        <v>53.876358340087535</v>
      </c>
      <c r="T143" s="663">
        <v>321.40296593548436</v>
      </c>
      <c r="U143" s="375">
        <v>2000</v>
      </c>
      <c r="V143" s="401">
        <v>887.13147279081409</v>
      </c>
      <c r="W143" s="377">
        <v>2830</v>
      </c>
      <c r="X143" s="401">
        <v>627.46311903920923</v>
      </c>
      <c r="Y143" s="378">
        <v>10390</v>
      </c>
      <c r="Z143" s="664">
        <v>976.44000192456542</v>
      </c>
      <c r="AA143" s="378">
        <v>14360</v>
      </c>
      <c r="AB143" s="474">
        <v>706.90303203343092</v>
      </c>
      <c r="AC143" s="359"/>
      <c r="AD143" s="416"/>
      <c r="AE143" s="416"/>
      <c r="AF143" s="642"/>
      <c r="AG143" s="642"/>
    </row>
    <row r="144" spans="2:33" x14ac:dyDescent="0.4">
      <c r="B144" s="374">
        <v>25</v>
      </c>
      <c r="C144" s="375">
        <v>12780</v>
      </c>
      <c r="D144" s="401">
        <v>945.15977302967565</v>
      </c>
      <c r="E144" s="401">
        <v>144.39157783767746</v>
      </c>
      <c r="F144" s="705">
        <v>70.81</v>
      </c>
      <c r="G144" s="401">
        <v>798.40108090562364</v>
      </c>
      <c r="H144" s="375">
        <v>5560</v>
      </c>
      <c r="I144" s="375">
        <v>450</v>
      </c>
      <c r="J144" s="401">
        <v>70.594770807118465</v>
      </c>
      <c r="K144" s="663">
        <v>621.5595749440713</v>
      </c>
      <c r="L144" s="375">
        <v>18320</v>
      </c>
      <c r="M144" s="401">
        <v>659.08970801727048</v>
      </c>
      <c r="N144" s="401">
        <v>100.7353560163013</v>
      </c>
      <c r="O144" s="705">
        <v>56.44</v>
      </c>
      <c r="P144" s="401">
        <v>563.83208788531772</v>
      </c>
      <c r="Q144" s="375">
        <v>8630</v>
      </c>
      <c r="R144" s="375">
        <v>870</v>
      </c>
      <c r="S144" s="401">
        <v>45.607643110441529</v>
      </c>
      <c r="T144" s="663">
        <v>322.01002832369909</v>
      </c>
      <c r="U144" s="375">
        <v>1660</v>
      </c>
      <c r="V144" s="401">
        <v>662.56154447115523</v>
      </c>
      <c r="W144" s="377">
        <v>2160</v>
      </c>
      <c r="X144" s="401">
        <v>509.00877484974723</v>
      </c>
      <c r="Y144" s="378">
        <v>14440</v>
      </c>
      <c r="Z144" s="664">
        <v>912.59669205735418</v>
      </c>
      <c r="AA144" s="378">
        <v>20490</v>
      </c>
      <c r="AB144" s="474">
        <v>643.24351752419034</v>
      </c>
      <c r="AC144" s="359"/>
      <c r="AD144" s="416"/>
      <c r="AE144" s="416"/>
      <c r="AF144" s="642"/>
      <c r="AG144" s="642"/>
    </row>
    <row r="145" spans="2:33" x14ac:dyDescent="0.4">
      <c r="B145" s="374">
        <v>26</v>
      </c>
      <c r="C145" s="375">
        <v>8700</v>
      </c>
      <c r="D145" s="401">
        <v>985.80168122269788</v>
      </c>
      <c r="E145" s="401">
        <v>97.591461735348219</v>
      </c>
      <c r="F145" s="705">
        <v>15.605</v>
      </c>
      <c r="G145" s="401">
        <v>884.22459957476963</v>
      </c>
      <c r="H145" s="375">
        <v>3170</v>
      </c>
      <c r="I145" s="375">
        <v>230</v>
      </c>
      <c r="J145" s="401">
        <v>76.81814078282828</v>
      </c>
      <c r="K145" s="663">
        <v>748.7041025641023</v>
      </c>
      <c r="L145" s="375">
        <v>12750</v>
      </c>
      <c r="M145" s="401">
        <v>673.56086052712772</v>
      </c>
      <c r="N145" s="401">
        <v>66.810354789782949</v>
      </c>
      <c r="O145" s="705">
        <v>14.067438430239349</v>
      </c>
      <c r="P145" s="401">
        <v>608.07754188331648</v>
      </c>
      <c r="Q145" s="375">
        <v>5060</v>
      </c>
      <c r="R145" s="375">
        <v>430</v>
      </c>
      <c r="S145" s="401">
        <v>48.201582651649872</v>
      </c>
      <c r="T145" s="663">
        <v>412.37829389671356</v>
      </c>
      <c r="U145" s="375">
        <v>320</v>
      </c>
      <c r="V145" s="401">
        <v>681.18765625000049</v>
      </c>
      <c r="W145" s="377">
        <v>440</v>
      </c>
      <c r="X145" s="401">
        <v>499.90270642201904</v>
      </c>
      <c r="Y145" s="378">
        <v>9020</v>
      </c>
      <c r="Z145" s="664">
        <v>974.99737087119536</v>
      </c>
      <c r="AA145" s="378">
        <v>13180</v>
      </c>
      <c r="AB145" s="474">
        <v>667.81791793080527</v>
      </c>
      <c r="AC145" s="359"/>
      <c r="AD145" s="416"/>
      <c r="AE145" s="416"/>
      <c r="AF145" s="642"/>
      <c r="AG145" s="642"/>
    </row>
    <row r="146" spans="2:33" x14ac:dyDescent="0.4">
      <c r="B146" s="374">
        <v>27</v>
      </c>
      <c r="C146" s="375">
        <v>11580</v>
      </c>
      <c r="D146" s="401">
        <v>858.01779350829634</v>
      </c>
      <c r="E146" s="401">
        <v>132.96209081621197</v>
      </c>
      <c r="F146" s="705">
        <v>73.259999999999991</v>
      </c>
      <c r="G146" s="401">
        <v>721.3863434163701</v>
      </c>
      <c r="H146" s="375">
        <v>5010</v>
      </c>
      <c r="I146" s="375">
        <v>340</v>
      </c>
      <c r="J146" s="401">
        <v>58.039688498402555</v>
      </c>
      <c r="K146" s="663">
        <v>559.74868035190616</v>
      </c>
      <c r="L146" s="375">
        <v>15710</v>
      </c>
      <c r="M146" s="401">
        <v>632.53885452464374</v>
      </c>
      <c r="N146" s="401">
        <v>98.071911807871899</v>
      </c>
      <c r="O146" s="705">
        <v>57.35</v>
      </c>
      <c r="P146" s="401">
        <v>536.20394805803244</v>
      </c>
      <c r="Q146" s="375">
        <v>7080</v>
      </c>
      <c r="R146" s="375">
        <v>590</v>
      </c>
      <c r="S146" s="401">
        <v>41.108108907396954</v>
      </c>
      <c r="T146" s="663">
        <v>324.27055517826875</v>
      </c>
      <c r="U146" s="375">
        <v>1260</v>
      </c>
      <c r="V146" s="401">
        <v>568.3164808917212</v>
      </c>
      <c r="W146" s="377">
        <v>1610</v>
      </c>
      <c r="X146" s="401">
        <v>444.71414028553767</v>
      </c>
      <c r="Y146" s="378">
        <v>12840</v>
      </c>
      <c r="Z146" s="664">
        <v>829.67940965732703</v>
      </c>
      <c r="AA146" s="378">
        <v>17330</v>
      </c>
      <c r="AB146" s="474">
        <v>615.07359538241133</v>
      </c>
      <c r="AC146" s="359"/>
      <c r="AD146" s="416"/>
      <c r="AE146" s="416"/>
      <c r="AF146" s="642"/>
      <c r="AG146" s="642"/>
    </row>
    <row r="147" spans="2:33" x14ac:dyDescent="0.4">
      <c r="B147" s="374">
        <v>28</v>
      </c>
      <c r="C147" s="375">
        <v>9530</v>
      </c>
      <c r="D147" s="401">
        <v>965.25101028116592</v>
      </c>
      <c r="E147" s="401">
        <v>205.7959777482159</v>
      </c>
      <c r="F147" s="705">
        <v>115.545</v>
      </c>
      <c r="G147" s="401">
        <v>755.80577146616952</v>
      </c>
      <c r="H147" s="375">
        <v>4610</v>
      </c>
      <c r="I147" s="375">
        <v>410</v>
      </c>
      <c r="J147" s="401">
        <v>75.305522031690899</v>
      </c>
      <c r="K147" s="663">
        <v>617.61034482758646</v>
      </c>
      <c r="L147" s="375">
        <v>13250</v>
      </c>
      <c r="M147" s="401">
        <v>695.16106371736282</v>
      </c>
      <c r="N147" s="401">
        <v>148.18880584287032</v>
      </c>
      <c r="O147" s="705">
        <v>93.545000000000002</v>
      </c>
      <c r="P147" s="401">
        <v>553.54491710129071</v>
      </c>
      <c r="Q147" s="375">
        <v>6880</v>
      </c>
      <c r="R147" s="375">
        <v>770</v>
      </c>
      <c r="S147" s="401">
        <v>50.321694784251051</v>
      </c>
      <c r="T147" s="663">
        <v>324.20439909208812</v>
      </c>
      <c r="U147" s="375">
        <v>1950</v>
      </c>
      <c r="V147" s="401">
        <v>807.40270020534001</v>
      </c>
      <c r="W147" s="377">
        <v>2740</v>
      </c>
      <c r="X147" s="401">
        <v>573.73116982507509</v>
      </c>
      <c r="Y147" s="378">
        <v>11480</v>
      </c>
      <c r="Z147" s="664">
        <v>938.46629703833696</v>
      </c>
      <c r="AA147" s="378">
        <v>15990</v>
      </c>
      <c r="AB147" s="474">
        <v>674.32281300814475</v>
      </c>
      <c r="AC147" s="359"/>
      <c r="AD147" s="416"/>
      <c r="AE147" s="416"/>
      <c r="AF147" s="642"/>
      <c r="AG147" s="642"/>
    </row>
    <row r="148" spans="2:33" x14ac:dyDescent="0.4">
      <c r="B148" s="374">
        <v>29</v>
      </c>
      <c r="C148" s="375">
        <v>13960</v>
      </c>
      <c r="D148" s="401">
        <v>1099.8390822467659</v>
      </c>
      <c r="E148" s="401">
        <v>197.53516763648096</v>
      </c>
      <c r="F148" s="705">
        <v>116.46000000000001</v>
      </c>
      <c r="G148" s="401">
        <v>898.88444031548613</v>
      </c>
      <c r="H148" s="375">
        <v>7090</v>
      </c>
      <c r="I148" s="375">
        <v>760</v>
      </c>
      <c r="J148" s="401">
        <v>104.65187103146607</v>
      </c>
      <c r="K148" s="663">
        <v>781.10594736842143</v>
      </c>
      <c r="L148" s="375">
        <v>19350</v>
      </c>
      <c r="M148" s="401">
        <v>794.24679381819442</v>
      </c>
      <c r="N148" s="401">
        <v>142.56631986614502</v>
      </c>
      <c r="O148" s="705">
        <v>95.460000000000008</v>
      </c>
      <c r="P148" s="401">
        <v>660.0686007584477</v>
      </c>
      <c r="Q148" s="375">
        <v>10740</v>
      </c>
      <c r="R148" s="375">
        <v>1350</v>
      </c>
      <c r="S148" s="401">
        <v>69.2048257517922</v>
      </c>
      <c r="T148" s="663">
        <v>440.27197908351729</v>
      </c>
      <c r="U148" s="375">
        <v>1670</v>
      </c>
      <c r="V148" s="401">
        <v>863.45368043088035</v>
      </c>
      <c r="W148" s="377">
        <v>2280</v>
      </c>
      <c r="X148" s="401">
        <v>632.78025831873993</v>
      </c>
      <c r="Y148" s="378">
        <v>15630</v>
      </c>
      <c r="Z148" s="664">
        <v>1074.5655518587512</v>
      </c>
      <c r="AA148" s="378">
        <v>21630</v>
      </c>
      <c r="AB148" s="474">
        <v>777.19767139756289</v>
      </c>
      <c r="AC148" s="359"/>
      <c r="AD148" s="416"/>
      <c r="AE148" s="416"/>
      <c r="AF148" s="642"/>
      <c r="AG148" s="642"/>
    </row>
    <row r="149" spans="2:33" x14ac:dyDescent="0.4">
      <c r="B149" s="374">
        <v>30</v>
      </c>
      <c r="C149" s="375">
        <v>8570</v>
      </c>
      <c r="D149" s="401">
        <v>1252.8313433706953</v>
      </c>
      <c r="E149" s="401">
        <v>173.54380834967279</v>
      </c>
      <c r="F149" s="705">
        <v>107.18</v>
      </c>
      <c r="G149" s="401">
        <v>1076.2111540800195</v>
      </c>
      <c r="H149" s="375">
        <v>4050</v>
      </c>
      <c r="I149" s="375">
        <v>340</v>
      </c>
      <c r="J149" s="401">
        <v>98.306867737948096</v>
      </c>
      <c r="K149" s="663">
        <v>901.78114705882365</v>
      </c>
      <c r="L149" s="375">
        <v>12520</v>
      </c>
      <c r="M149" s="401">
        <v>858.49670501758942</v>
      </c>
      <c r="N149" s="401">
        <v>118.98962237624653</v>
      </c>
      <c r="O149" s="705">
        <v>81.874309156137258</v>
      </c>
      <c r="P149" s="401">
        <v>744.44505450845872</v>
      </c>
      <c r="Q149" s="375">
        <v>6410</v>
      </c>
      <c r="R149" s="375">
        <v>610</v>
      </c>
      <c r="S149" s="401">
        <v>62.208891643280325</v>
      </c>
      <c r="T149" s="663">
        <v>504.63848213114693</v>
      </c>
      <c r="U149" s="375">
        <v>570</v>
      </c>
      <c r="V149" s="401">
        <v>857.28938271604898</v>
      </c>
      <c r="W149" s="377">
        <v>790</v>
      </c>
      <c r="X149" s="401">
        <v>615.48351453855844</v>
      </c>
      <c r="Y149" s="378">
        <v>9140</v>
      </c>
      <c r="Z149" s="664">
        <v>1228.2804630541971</v>
      </c>
      <c r="AA149" s="378">
        <v>13310</v>
      </c>
      <c r="AB149" s="474">
        <v>844.05141805066285</v>
      </c>
      <c r="AC149" s="359"/>
      <c r="AD149" s="416"/>
      <c r="AE149" s="416"/>
      <c r="AF149" s="642"/>
      <c r="AG149" s="642"/>
    </row>
    <row r="150" spans="2:33" x14ac:dyDescent="0.4">
      <c r="B150" s="374">
        <v>31</v>
      </c>
      <c r="C150" s="375">
        <v>7160</v>
      </c>
      <c r="D150" s="401">
        <v>772.7401648965913</v>
      </c>
      <c r="E150" s="401">
        <v>138.05054360955822</v>
      </c>
      <c r="F150" s="705">
        <v>91.735000000000014</v>
      </c>
      <c r="G150" s="401">
        <v>630.99097440248897</v>
      </c>
      <c r="H150" s="375">
        <v>2570</v>
      </c>
      <c r="I150" s="375">
        <v>80</v>
      </c>
      <c r="J150" s="401">
        <v>31.119560994560995</v>
      </c>
      <c r="K150" s="663">
        <v>315.32011904761907</v>
      </c>
      <c r="L150" s="375">
        <v>10370</v>
      </c>
      <c r="M150" s="401">
        <v>533.64455351977142</v>
      </c>
      <c r="N150" s="401">
        <v>95.321972526081993</v>
      </c>
      <c r="O150" s="705">
        <v>70.248957720641755</v>
      </c>
      <c r="P150" s="401">
        <v>436.4855555215338</v>
      </c>
      <c r="Q150" s="375">
        <v>4110</v>
      </c>
      <c r="R150" s="375">
        <v>140</v>
      </c>
      <c r="S150" s="401">
        <v>19.522146492937164</v>
      </c>
      <c r="T150" s="663">
        <v>190.64604676259006</v>
      </c>
      <c r="U150" s="375">
        <v>470</v>
      </c>
      <c r="V150" s="401">
        <v>482.63344086021533</v>
      </c>
      <c r="W150" s="377">
        <v>590</v>
      </c>
      <c r="X150" s="401">
        <v>381.0264006791171</v>
      </c>
      <c r="Y150" s="378">
        <v>7620</v>
      </c>
      <c r="Z150" s="664">
        <v>755.03912478677523</v>
      </c>
      <c r="AA150" s="378">
        <v>10960</v>
      </c>
      <c r="AB150" s="474">
        <v>525.44197189524789</v>
      </c>
      <c r="AC150" s="359"/>
      <c r="AD150" s="416"/>
      <c r="AE150" s="416"/>
      <c r="AF150" s="642"/>
      <c r="AG150" s="642"/>
    </row>
    <row r="151" spans="2:33" x14ac:dyDescent="0.4">
      <c r="B151" s="374">
        <v>32</v>
      </c>
      <c r="C151" s="375">
        <v>4860</v>
      </c>
      <c r="D151" s="401">
        <v>820.62579489291409</v>
      </c>
      <c r="E151" s="401">
        <v>150.87376029448109</v>
      </c>
      <c r="F151" s="705">
        <v>109.52000000000001</v>
      </c>
      <c r="G151" s="401">
        <v>664.51107961650689</v>
      </c>
      <c r="H151" s="375">
        <v>1810</v>
      </c>
      <c r="I151" s="375">
        <v>60</v>
      </c>
      <c r="J151" s="401">
        <v>35.315518763796909</v>
      </c>
      <c r="K151" s="663">
        <v>447.22071428571411</v>
      </c>
      <c r="L151" s="375">
        <v>7080</v>
      </c>
      <c r="M151" s="401">
        <v>562.89268154845945</v>
      </c>
      <c r="N151" s="401">
        <v>103.53388650439908</v>
      </c>
      <c r="O151" s="705">
        <v>78.37</v>
      </c>
      <c r="P151" s="401">
        <v>457.20447530541185</v>
      </c>
      <c r="Q151" s="375">
        <v>2870</v>
      </c>
      <c r="R151" s="375">
        <v>100</v>
      </c>
      <c r="S151" s="401">
        <v>22.374181834030683</v>
      </c>
      <c r="T151" s="663">
        <v>243.29179313725496</v>
      </c>
      <c r="U151" s="375">
        <v>280</v>
      </c>
      <c r="V151" s="401">
        <v>541.55985454545419</v>
      </c>
      <c r="W151" s="377">
        <v>380</v>
      </c>
      <c r="X151" s="401">
        <v>396.59339522546401</v>
      </c>
      <c r="Y151" s="378">
        <v>5130</v>
      </c>
      <c r="Z151" s="664">
        <v>805.66903527577233</v>
      </c>
      <c r="AA151" s="378">
        <v>7460</v>
      </c>
      <c r="AB151" s="474">
        <v>554.48291213950256</v>
      </c>
      <c r="AC151" s="359"/>
      <c r="AD151" s="416"/>
      <c r="AE151" s="416"/>
      <c r="AF151" s="642"/>
      <c r="AG151" s="642"/>
    </row>
    <row r="152" spans="2:33" x14ac:dyDescent="0.4">
      <c r="B152" s="374">
        <v>33</v>
      </c>
      <c r="C152" s="375">
        <v>7300</v>
      </c>
      <c r="D152" s="401">
        <v>794.13200903861662</v>
      </c>
      <c r="E152" s="401">
        <v>225.22301287318632</v>
      </c>
      <c r="F152" s="705">
        <v>168.60000000000002</v>
      </c>
      <c r="G152" s="401">
        <v>566.0080844519016</v>
      </c>
      <c r="H152" s="375">
        <v>3190</v>
      </c>
      <c r="I152" s="375">
        <v>150</v>
      </c>
      <c r="J152" s="401">
        <v>33.21342204132749</v>
      </c>
      <c r="K152" s="663">
        <v>253.76074324324333</v>
      </c>
      <c r="L152" s="375">
        <v>10410</v>
      </c>
      <c r="M152" s="401">
        <v>556.7471501296676</v>
      </c>
      <c r="N152" s="401">
        <v>157.92158078996431</v>
      </c>
      <c r="O152" s="705">
        <v>125.61468243422802</v>
      </c>
      <c r="P152" s="401">
        <v>397.50472637962503</v>
      </c>
      <c r="Q152" s="375">
        <v>4900</v>
      </c>
      <c r="R152" s="375">
        <v>230</v>
      </c>
      <c r="S152" s="401">
        <v>21.613785825005099</v>
      </c>
      <c r="T152" s="663">
        <v>163.07781869565213</v>
      </c>
      <c r="U152" s="375">
        <v>800</v>
      </c>
      <c r="V152" s="401">
        <v>556.0398879203002</v>
      </c>
      <c r="W152" s="377">
        <v>1020</v>
      </c>
      <c r="X152" s="401">
        <v>437.22523996082401</v>
      </c>
      <c r="Y152" s="378">
        <v>8110</v>
      </c>
      <c r="Z152" s="664">
        <v>770.54311659469295</v>
      </c>
      <c r="AA152" s="378">
        <v>11430</v>
      </c>
      <c r="AB152" s="474">
        <v>546.07256385584105</v>
      </c>
      <c r="AC152" s="359"/>
      <c r="AD152" s="416"/>
      <c r="AE152" s="416"/>
      <c r="AF152" s="642"/>
      <c r="AG152" s="642"/>
    </row>
    <row r="153" spans="2:33" x14ac:dyDescent="0.4">
      <c r="B153" s="374">
        <v>34</v>
      </c>
      <c r="C153" s="375">
        <v>8570</v>
      </c>
      <c r="D153" s="401">
        <v>799.40305429070918</v>
      </c>
      <c r="E153" s="401">
        <v>186.07584122124962</v>
      </c>
      <c r="F153" s="705">
        <v>129.22</v>
      </c>
      <c r="G153" s="401">
        <v>608.71251370026209</v>
      </c>
      <c r="H153" s="375">
        <v>3430</v>
      </c>
      <c r="I153" s="375">
        <v>170</v>
      </c>
      <c r="J153" s="401">
        <v>41.870186588921278</v>
      </c>
      <c r="K153" s="663">
        <v>395.70464705882375</v>
      </c>
      <c r="L153" s="375">
        <v>12630</v>
      </c>
      <c r="M153" s="401">
        <v>542.15459583563722</v>
      </c>
      <c r="N153" s="401">
        <v>126.26698966233393</v>
      </c>
      <c r="O153" s="705">
        <v>96.91</v>
      </c>
      <c r="P153" s="401">
        <v>415.01986873009656</v>
      </c>
      <c r="Q153" s="375">
        <v>5720</v>
      </c>
      <c r="R153" s="375">
        <v>320</v>
      </c>
      <c r="S153" s="401">
        <v>25.156036727909012</v>
      </c>
      <c r="T153" s="663">
        <v>211.54022138364761</v>
      </c>
      <c r="U153" s="375">
        <v>810</v>
      </c>
      <c r="V153" s="401">
        <v>607.60323456790081</v>
      </c>
      <c r="W153" s="377">
        <v>1160</v>
      </c>
      <c r="X153" s="401">
        <v>427.38887445887434</v>
      </c>
      <c r="Y153" s="378">
        <v>9380</v>
      </c>
      <c r="Z153" s="664">
        <v>782.83154986665818</v>
      </c>
      <c r="AA153" s="378">
        <v>13790</v>
      </c>
      <c r="AB153" s="474">
        <v>532.53944944145564</v>
      </c>
      <c r="AC153" s="359"/>
      <c r="AD153" s="416"/>
      <c r="AE153" s="416"/>
      <c r="AF153" s="642"/>
      <c r="AG153" s="642"/>
    </row>
    <row r="154" spans="2:33" x14ac:dyDescent="0.4">
      <c r="B154" s="374">
        <v>35</v>
      </c>
      <c r="C154" s="375">
        <v>12120</v>
      </c>
      <c r="D154" s="401">
        <v>967.82229328272274</v>
      </c>
      <c r="E154" s="401">
        <v>153.44895610133719</v>
      </c>
      <c r="F154" s="705">
        <v>94.990000000000009</v>
      </c>
      <c r="G154" s="401">
        <v>812.14829944865619</v>
      </c>
      <c r="H154" s="375">
        <v>6070</v>
      </c>
      <c r="I154" s="375">
        <v>510</v>
      </c>
      <c r="J154" s="401">
        <v>72.726449060336307</v>
      </c>
      <c r="K154" s="663">
        <v>618.27152475247533</v>
      </c>
      <c r="L154" s="375">
        <v>17460</v>
      </c>
      <c r="M154" s="401">
        <v>672.24402795281014</v>
      </c>
      <c r="N154" s="401">
        <v>106.6568129362683</v>
      </c>
      <c r="O154" s="705">
        <v>72.011074358447715</v>
      </c>
      <c r="P154" s="401">
        <v>570.50214477036116</v>
      </c>
      <c r="Q154" s="375">
        <v>9620</v>
      </c>
      <c r="R154" s="375">
        <v>920</v>
      </c>
      <c r="S154" s="401">
        <v>46.00542129340819</v>
      </c>
      <c r="T154" s="663">
        <v>340.99323645266577</v>
      </c>
      <c r="U154" s="375">
        <v>1040</v>
      </c>
      <c r="V154" s="401">
        <v>715.82429942418469</v>
      </c>
      <c r="W154" s="377">
        <v>1400</v>
      </c>
      <c r="X154" s="401">
        <v>534.33723891273257</v>
      </c>
      <c r="Y154" s="378">
        <v>13160</v>
      </c>
      <c r="Z154" s="664">
        <v>947.86926063830037</v>
      </c>
      <c r="AA154" s="378">
        <v>18860</v>
      </c>
      <c r="AB154" s="474">
        <v>662.01950042427575</v>
      </c>
      <c r="AC154" s="359"/>
      <c r="AD154" s="416"/>
      <c r="AE154" s="416"/>
      <c r="AF154" s="642"/>
      <c r="AG154" s="642"/>
    </row>
    <row r="155" spans="2:33" x14ac:dyDescent="0.4">
      <c r="B155" s="374">
        <v>36</v>
      </c>
      <c r="C155" s="375">
        <v>6950</v>
      </c>
      <c r="D155" s="401">
        <v>743.61239677744334</v>
      </c>
      <c r="E155" s="401">
        <v>198.2602344882759</v>
      </c>
      <c r="F155" s="705">
        <v>138.84</v>
      </c>
      <c r="G155" s="401">
        <v>541.10016362308261</v>
      </c>
      <c r="H155" s="375">
        <v>2690</v>
      </c>
      <c r="I155" s="375">
        <v>110</v>
      </c>
      <c r="J155" s="401">
        <v>32.273397697734865</v>
      </c>
      <c r="K155" s="663">
        <v>268.79057142857147</v>
      </c>
      <c r="L155" s="375">
        <v>10210</v>
      </c>
      <c r="M155" s="401">
        <v>505.99307051909773</v>
      </c>
      <c r="N155" s="401">
        <v>135.0055232731103</v>
      </c>
      <c r="O155" s="705">
        <v>106.67969293904495</v>
      </c>
      <c r="P155" s="401">
        <v>369.00406547978093</v>
      </c>
      <c r="Q155" s="375">
        <v>4450</v>
      </c>
      <c r="R155" s="375">
        <v>180</v>
      </c>
      <c r="S155" s="401">
        <v>19.542228199371355</v>
      </c>
      <c r="T155" s="663">
        <v>157.37001666666671</v>
      </c>
      <c r="U155" s="375">
        <v>910</v>
      </c>
      <c r="V155" s="401">
        <v>500.84202407002221</v>
      </c>
      <c r="W155" s="377">
        <v>1190</v>
      </c>
      <c r="X155" s="401">
        <v>385.12687394958033</v>
      </c>
      <c r="Y155" s="378">
        <v>7870</v>
      </c>
      <c r="Z155" s="664">
        <v>715.3997940241577</v>
      </c>
      <c r="AA155" s="378">
        <v>11400</v>
      </c>
      <c r="AB155" s="474">
        <v>493.37633596491042</v>
      </c>
      <c r="AC155" s="359"/>
      <c r="AD155" s="416"/>
      <c r="AE155" s="416"/>
      <c r="AF155" s="642"/>
      <c r="AG155" s="642"/>
    </row>
    <row r="156" spans="2:33" x14ac:dyDescent="0.4">
      <c r="B156" s="374">
        <v>37</v>
      </c>
      <c r="C156" s="375">
        <v>14920</v>
      </c>
      <c r="D156" s="401">
        <v>934.04768313116449</v>
      </c>
      <c r="E156" s="401">
        <v>164.01192948890861</v>
      </c>
      <c r="F156" s="705">
        <v>99.33</v>
      </c>
      <c r="G156" s="401">
        <v>765.29960847374684</v>
      </c>
      <c r="H156" s="375">
        <v>7290</v>
      </c>
      <c r="I156" s="375">
        <v>610</v>
      </c>
      <c r="J156" s="401">
        <v>74.550628085573237</v>
      </c>
      <c r="K156" s="663">
        <v>637.04102605863307</v>
      </c>
      <c r="L156" s="375">
        <v>21190</v>
      </c>
      <c r="M156" s="401">
        <v>658.39694917653924</v>
      </c>
      <c r="N156" s="401">
        <v>115.63491557321534</v>
      </c>
      <c r="O156" s="705">
        <v>79.106842629981699</v>
      </c>
      <c r="P156" s="401">
        <v>546.96810464561122</v>
      </c>
      <c r="Q156" s="375">
        <v>11610</v>
      </c>
      <c r="R156" s="375">
        <v>1150</v>
      </c>
      <c r="S156" s="401">
        <v>46.921469365257082</v>
      </c>
      <c r="T156" s="663">
        <v>340.09136522116216</v>
      </c>
      <c r="U156" s="375">
        <v>1770</v>
      </c>
      <c r="V156" s="401">
        <v>798.95832768361697</v>
      </c>
      <c r="W156" s="377">
        <v>2630</v>
      </c>
      <c r="X156" s="401">
        <v>537.87256176358903</v>
      </c>
      <c r="Y156" s="378">
        <v>16690</v>
      </c>
      <c r="Z156" s="664">
        <v>919.72210892098326</v>
      </c>
      <c r="AA156" s="378">
        <v>23820</v>
      </c>
      <c r="AB156" s="474">
        <v>645.08573839308633</v>
      </c>
      <c r="AC156" s="359"/>
      <c r="AD156" s="416"/>
      <c r="AE156" s="416"/>
      <c r="AF156" s="642"/>
      <c r="AG156" s="642"/>
    </row>
    <row r="157" spans="2:33" x14ac:dyDescent="0.4">
      <c r="B157" s="374">
        <v>38</v>
      </c>
      <c r="C157" s="375">
        <v>12720</v>
      </c>
      <c r="D157" s="401">
        <v>851.31509156645757</v>
      </c>
      <c r="E157" s="401">
        <v>241.58700698891815</v>
      </c>
      <c r="F157" s="705">
        <v>164.14000000000001</v>
      </c>
      <c r="G157" s="401">
        <v>606.28121378863898</v>
      </c>
      <c r="H157" s="375">
        <v>5790</v>
      </c>
      <c r="I157" s="375">
        <v>360</v>
      </c>
      <c r="J157" s="401">
        <v>45.797233638404428</v>
      </c>
      <c r="K157" s="663">
        <v>369.29259668508331</v>
      </c>
      <c r="L157" s="375">
        <v>19580</v>
      </c>
      <c r="M157" s="401">
        <v>553.42388378269129</v>
      </c>
      <c r="N157" s="401">
        <v>157.05836961287346</v>
      </c>
      <c r="O157" s="705">
        <v>121.67730405392649</v>
      </c>
      <c r="P157" s="401">
        <v>396.67286936569604</v>
      </c>
      <c r="Q157" s="375">
        <v>10350</v>
      </c>
      <c r="R157" s="375">
        <v>670</v>
      </c>
      <c r="S157" s="401">
        <v>25.651966689221844</v>
      </c>
      <c r="T157" s="663">
        <v>198.24899465875367</v>
      </c>
      <c r="U157" s="375">
        <v>2030</v>
      </c>
      <c r="V157" s="401">
        <v>594.51476143630236</v>
      </c>
      <c r="W157" s="377">
        <v>2850</v>
      </c>
      <c r="X157" s="401">
        <v>425.20901616303712</v>
      </c>
      <c r="Y157" s="378">
        <v>14760</v>
      </c>
      <c r="Z157" s="664">
        <v>815.93456356736419</v>
      </c>
      <c r="AA157" s="378">
        <v>22430</v>
      </c>
      <c r="AB157" s="474">
        <v>537.15551493536088</v>
      </c>
      <c r="AC157" s="359"/>
      <c r="AD157" s="416"/>
      <c r="AE157" s="416"/>
      <c r="AF157" s="642"/>
      <c r="AG157" s="642"/>
    </row>
    <row r="158" spans="2:33" x14ac:dyDescent="0.4">
      <c r="B158" s="374">
        <v>39</v>
      </c>
      <c r="C158" s="375">
        <v>11360</v>
      </c>
      <c r="D158" s="401">
        <v>693.25460475351963</v>
      </c>
      <c r="E158" s="401">
        <v>196.26825351795731</v>
      </c>
      <c r="F158" s="705">
        <v>142.33500000000001</v>
      </c>
      <c r="G158" s="401">
        <v>493.49777389903329</v>
      </c>
      <c r="H158" s="375">
        <v>4300</v>
      </c>
      <c r="I158" s="375">
        <v>190</v>
      </c>
      <c r="J158" s="401">
        <v>30.828363213038418</v>
      </c>
      <c r="K158" s="663">
        <v>241.5309729729729</v>
      </c>
      <c r="L158" s="375">
        <v>15810</v>
      </c>
      <c r="M158" s="401">
        <v>498.13328589500088</v>
      </c>
      <c r="N158" s="401">
        <v>141.05087501244958</v>
      </c>
      <c r="O158" s="705">
        <v>112.11402712801507</v>
      </c>
      <c r="P158" s="401">
        <v>355.7259719233632</v>
      </c>
      <c r="Q158" s="375">
        <v>6700</v>
      </c>
      <c r="R158" s="375">
        <v>310</v>
      </c>
      <c r="S158" s="401">
        <v>19.77184257987459</v>
      </c>
      <c r="T158" s="663">
        <v>145.75653224755703</v>
      </c>
      <c r="U158" s="375">
        <v>1800</v>
      </c>
      <c r="V158" s="401">
        <v>442.25615640599119</v>
      </c>
      <c r="W158" s="377">
        <v>2220</v>
      </c>
      <c r="X158" s="401">
        <v>359.74621731289574</v>
      </c>
      <c r="Y158" s="378">
        <v>13160</v>
      </c>
      <c r="Z158" s="664">
        <v>658.87412899794924</v>
      </c>
      <c r="AA158" s="378">
        <v>18030</v>
      </c>
      <c r="AB158" s="474">
        <v>481.10740847570554</v>
      </c>
      <c r="AC158" s="359"/>
      <c r="AD158" s="416"/>
      <c r="AE158" s="416"/>
      <c r="AF158" s="642"/>
      <c r="AG158" s="642"/>
    </row>
    <row r="159" spans="2:33" x14ac:dyDescent="0.4">
      <c r="B159" s="374">
        <v>40</v>
      </c>
      <c r="C159" s="375">
        <v>8210</v>
      </c>
      <c r="D159" s="401">
        <v>753.03625030435762</v>
      </c>
      <c r="E159" s="401">
        <v>227.70968712040434</v>
      </c>
      <c r="F159" s="705">
        <v>161.16</v>
      </c>
      <c r="G159" s="401">
        <v>521.13503708281837</v>
      </c>
      <c r="H159" s="375">
        <v>3290</v>
      </c>
      <c r="I159" s="375">
        <v>120</v>
      </c>
      <c r="J159" s="401">
        <v>30.13384240949194</v>
      </c>
      <c r="K159" s="663">
        <v>216.11606557377058</v>
      </c>
      <c r="L159" s="375">
        <v>12140</v>
      </c>
      <c r="M159" s="401">
        <v>509.69838919542372</v>
      </c>
      <c r="N159" s="401">
        <v>154.13441115924664</v>
      </c>
      <c r="O159" s="705">
        <v>125.82633827909318</v>
      </c>
      <c r="P159" s="401">
        <v>353.45397031839997</v>
      </c>
      <c r="Q159" s="375">
        <v>5520</v>
      </c>
      <c r="R159" s="375">
        <v>210</v>
      </c>
      <c r="S159" s="401">
        <v>17.963444247146221</v>
      </c>
      <c r="T159" s="663">
        <v>127.46812912621365</v>
      </c>
      <c r="U159" s="375">
        <v>1240</v>
      </c>
      <c r="V159" s="401">
        <v>520.88614147909925</v>
      </c>
      <c r="W159" s="377">
        <v>1650</v>
      </c>
      <c r="X159" s="401">
        <v>393.96425531914912</v>
      </c>
      <c r="Y159" s="378">
        <v>9460</v>
      </c>
      <c r="Z159" s="664">
        <v>722.50181010784445</v>
      </c>
      <c r="AA159" s="378">
        <v>13790</v>
      </c>
      <c r="AB159" s="474">
        <v>495.89053814911699</v>
      </c>
      <c r="AC159" s="359"/>
      <c r="AD159" s="416"/>
      <c r="AE159" s="416"/>
      <c r="AF159" s="642"/>
      <c r="AG159" s="642"/>
    </row>
    <row r="160" spans="2:33" x14ac:dyDescent="0.4">
      <c r="B160" s="374">
        <v>41</v>
      </c>
      <c r="C160" s="375">
        <v>12320</v>
      </c>
      <c r="D160" s="401">
        <v>703.11387405664459</v>
      </c>
      <c r="E160" s="401">
        <v>240.1198360780644</v>
      </c>
      <c r="F160" s="705">
        <v>170.71</v>
      </c>
      <c r="G160" s="401">
        <v>459.83059384589865</v>
      </c>
      <c r="H160" s="375">
        <v>5020</v>
      </c>
      <c r="I160" s="375">
        <v>260</v>
      </c>
      <c r="J160" s="401">
        <v>32.118291517323776</v>
      </c>
      <c r="K160" s="663">
        <v>216.38781609195405</v>
      </c>
      <c r="L160" s="375">
        <v>17560</v>
      </c>
      <c r="M160" s="401">
        <v>493.7477281011482</v>
      </c>
      <c r="N160" s="401">
        <v>168.63283459432549</v>
      </c>
      <c r="O160" s="705">
        <v>139.31224587784584</v>
      </c>
      <c r="P160" s="401">
        <v>324.14656759645754</v>
      </c>
      <c r="Q160" s="375">
        <v>8170</v>
      </c>
      <c r="R160" s="375">
        <v>440</v>
      </c>
      <c r="S160" s="401">
        <v>19.815836413708691</v>
      </c>
      <c r="T160" s="663">
        <v>129.4001866213151</v>
      </c>
      <c r="U160" s="375">
        <v>3110</v>
      </c>
      <c r="V160" s="401">
        <v>558.16170260701642</v>
      </c>
      <c r="W160" s="377">
        <v>4240</v>
      </c>
      <c r="X160" s="401">
        <v>409.66742148760318</v>
      </c>
      <c r="Y160" s="378">
        <v>15430</v>
      </c>
      <c r="Z160" s="664">
        <v>673.92616202203396</v>
      </c>
      <c r="AA160" s="378">
        <v>21790</v>
      </c>
      <c r="AB160" s="474">
        <v>477.40853209746319</v>
      </c>
      <c r="AC160" s="359"/>
      <c r="AD160" s="416"/>
      <c r="AE160" s="416"/>
      <c r="AF160" s="642"/>
      <c r="AG160" s="642"/>
    </row>
    <row r="161" spans="2:33" x14ac:dyDescent="0.4">
      <c r="B161" s="374">
        <v>42</v>
      </c>
      <c r="C161" s="375">
        <v>10170</v>
      </c>
      <c r="D161" s="401">
        <v>798.77218725413309</v>
      </c>
      <c r="E161" s="401">
        <v>249.9754140302912</v>
      </c>
      <c r="F161" s="705">
        <v>186.97</v>
      </c>
      <c r="G161" s="401">
        <v>546.25619776457552</v>
      </c>
      <c r="H161" s="375">
        <v>4500</v>
      </c>
      <c r="I161" s="375">
        <v>230</v>
      </c>
      <c r="J161" s="401">
        <v>34.510064444444446</v>
      </c>
      <c r="K161" s="663">
        <v>279.09759656652363</v>
      </c>
      <c r="L161" s="375">
        <v>13720</v>
      </c>
      <c r="M161" s="401">
        <v>591.99999854249245</v>
      </c>
      <c r="N161" s="401">
        <v>185.24805147340035</v>
      </c>
      <c r="O161" s="705">
        <v>145.77308016592707</v>
      </c>
      <c r="P161" s="401">
        <v>406.1180874003482</v>
      </c>
      <c r="Q161" s="375">
        <v>6590</v>
      </c>
      <c r="R161" s="375">
        <v>360</v>
      </c>
      <c r="S161" s="401">
        <v>23.577721496887808</v>
      </c>
      <c r="T161" s="663">
        <v>182.58790814606735</v>
      </c>
      <c r="U161" s="375">
        <v>1580</v>
      </c>
      <c r="V161" s="401">
        <v>669.60356147021525</v>
      </c>
      <c r="W161" s="377">
        <v>2060</v>
      </c>
      <c r="X161" s="401">
        <v>513.63605058365738</v>
      </c>
      <c r="Y161" s="378">
        <v>11750</v>
      </c>
      <c r="Z161" s="664">
        <v>781.41920824110741</v>
      </c>
      <c r="AA161" s="378">
        <v>15780</v>
      </c>
      <c r="AB161" s="474">
        <v>581.78854734440688</v>
      </c>
      <c r="AC161" s="359"/>
      <c r="AD161" s="416"/>
      <c r="AE161" s="416"/>
      <c r="AF161" s="642"/>
      <c r="AG161" s="642"/>
    </row>
    <row r="162" spans="2:33" x14ac:dyDescent="0.4">
      <c r="B162" s="374">
        <v>43</v>
      </c>
      <c r="C162" s="375">
        <v>17060</v>
      </c>
      <c r="D162" s="401">
        <v>645.9338416886452</v>
      </c>
      <c r="E162" s="401">
        <v>228.34171562122444</v>
      </c>
      <c r="F162" s="705">
        <v>164.87</v>
      </c>
      <c r="G162" s="401">
        <v>415.22443273032223</v>
      </c>
      <c r="H162" s="375">
        <v>6490</v>
      </c>
      <c r="I162" s="375">
        <v>350</v>
      </c>
      <c r="J162" s="401">
        <v>29.341099460292984</v>
      </c>
      <c r="K162" s="663">
        <v>157.6269627507163</v>
      </c>
      <c r="L162" s="375">
        <v>23450</v>
      </c>
      <c r="M162" s="401">
        <v>470.00558816002132</v>
      </c>
      <c r="N162" s="401">
        <v>166.11658723357374</v>
      </c>
      <c r="O162" s="705">
        <v>138.63999999999999</v>
      </c>
      <c r="P162" s="401">
        <v>303.01945297185335</v>
      </c>
      <c r="Q162" s="375">
        <v>10350</v>
      </c>
      <c r="R162" s="375">
        <v>550</v>
      </c>
      <c r="S162" s="401">
        <v>18.389001893171063</v>
      </c>
      <c r="T162" s="663">
        <v>100.17277759562847</v>
      </c>
      <c r="U162" s="375">
        <v>4890</v>
      </c>
      <c r="V162" s="401">
        <v>504.1714711892094</v>
      </c>
      <c r="W162" s="377">
        <v>6430</v>
      </c>
      <c r="X162" s="401">
        <v>383.71566272557584</v>
      </c>
      <c r="Y162" s="378">
        <v>21950</v>
      </c>
      <c r="Z162" s="664">
        <v>614.32488268257771</v>
      </c>
      <c r="AA162" s="378">
        <v>29870</v>
      </c>
      <c r="AB162" s="474">
        <v>451.43855191805187</v>
      </c>
      <c r="AC162" s="359"/>
      <c r="AD162" s="416"/>
      <c r="AE162" s="416"/>
      <c r="AF162" s="642"/>
      <c r="AG162" s="642"/>
    </row>
    <row r="163" spans="2:33" x14ac:dyDescent="0.4">
      <c r="B163" s="374">
        <v>44</v>
      </c>
      <c r="C163" s="375">
        <v>12690</v>
      </c>
      <c r="D163" s="401">
        <v>956.38296051076145</v>
      </c>
      <c r="E163" s="401">
        <v>199.97468195830322</v>
      </c>
      <c r="F163" s="705">
        <v>135.88</v>
      </c>
      <c r="G163" s="401">
        <v>752.21380345695036</v>
      </c>
      <c r="H163" s="375">
        <v>5900</v>
      </c>
      <c r="I163" s="375">
        <v>360</v>
      </c>
      <c r="J163" s="401">
        <v>55.391685298102985</v>
      </c>
      <c r="K163" s="663">
        <v>551.30396067415757</v>
      </c>
      <c r="L163" s="375">
        <v>18730</v>
      </c>
      <c r="M163" s="401">
        <v>648.26744995462184</v>
      </c>
      <c r="N163" s="401">
        <v>135.62988035451244</v>
      </c>
      <c r="O163" s="705">
        <v>104.43</v>
      </c>
      <c r="P163" s="401">
        <v>514.02567385878842</v>
      </c>
      <c r="Q163" s="375">
        <v>10120</v>
      </c>
      <c r="R163" s="375">
        <v>680</v>
      </c>
      <c r="S163" s="401">
        <v>32.491670334124166</v>
      </c>
      <c r="T163" s="663">
        <v>291.81529129793523</v>
      </c>
      <c r="U163" s="375">
        <v>1240</v>
      </c>
      <c r="V163" s="401">
        <v>748.46262691378013</v>
      </c>
      <c r="W163" s="377">
        <v>1830</v>
      </c>
      <c r="X163" s="401">
        <v>509.5686535303787</v>
      </c>
      <c r="Y163" s="378">
        <v>13930</v>
      </c>
      <c r="Z163" s="664">
        <v>937.85703187823356</v>
      </c>
      <c r="AA163" s="378">
        <v>20560</v>
      </c>
      <c r="AB163" s="474">
        <v>635.94241585602811</v>
      </c>
      <c r="AC163" s="359"/>
      <c r="AD163" s="416"/>
      <c r="AE163" s="416"/>
      <c r="AF163" s="642"/>
      <c r="AG163" s="642"/>
    </row>
    <row r="164" spans="2:33" x14ac:dyDescent="0.4">
      <c r="B164" s="374">
        <v>45</v>
      </c>
      <c r="C164" s="375">
        <v>15890</v>
      </c>
      <c r="D164" s="401">
        <v>752.08336920946476</v>
      </c>
      <c r="E164" s="401">
        <v>247.19090823678201</v>
      </c>
      <c r="F164" s="705">
        <v>171.34</v>
      </c>
      <c r="G164" s="401">
        <v>501.13885140768298</v>
      </c>
      <c r="H164" s="375">
        <v>6270</v>
      </c>
      <c r="I164" s="375">
        <v>290</v>
      </c>
      <c r="J164" s="401">
        <v>33.110965528247682</v>
      </c>
      <c r="K164" s="663">
        <v>239.8879655172413</v>
      </c>
      <c r="L164" s="375">
        <v>23080</v>
      </c>
      <c r="M164" s="401">
        <v>518.23888932224133</v>
      </c>
      <c r="N164" s="401">
        <v>170.34152092546603</v>
      </c>
      <c r="O164" s="705">
        <v>131.47835282561306</v>
      </c>
      <c r="P164" s="401">
        <v>346.68068306810017</v>
      </c>
      <c r="Q164" s="375">
        <v>10670</v>
      </c>
      <c r="R164" s="375">
        <v>510</v>
      </c>
      <c r="S164" s="401">
        <v>19.456275414597584</v>
      </c>
      <c r="T164" s="663">
        <v>137.32326785009852</v>
      </c>
      <c r="U164" s="375">
        <v>2740</v>
      </c>
      <c r="V164" s="401">
        <v>556.64683479532266</v>
      </c>
      <c r="W164" s="377">
        <v>3700</v>
      </c>
      <c r="X164" s="401">
        <v>411.30813142239168</v>
      </c>
      <c r="Y164" s="378">
        <v>18620</v>
      </c>
      <c r="Z164" s="664">
        <v>723.37233193728196</v>
      </c>
      <c r="AA164" s="378">
        <v>26770</v>
      </c>
      <c r="AB164" s="474">
        <v>503.46971240756176</v>
      </c>
      <c r="AC164" s="359"/>
      <c r="AD164" s="416"/>
      <c r="AE164" s="416"/>
      <c r="AF164" s="642"/>
      <c r="AG164" s="642"/>
    </row>
    <row r="165" spans="2:33" x14ac:dyDescent="0.4">
      <c r="B165" s="374">
        <v>46</v>
      </c>
      <c r="C165" s="375">
        <v>15830</v>
      </c>
      <c r="D165" s="401">
        <v>645.64425341081608</v>
      </c>
      <c r="E165" s="401">
        <v>212.452523997285</v>
      </c>
      <c r="F165" s="705">
        <v>150.01499999999999</v>
      </c>
      <c r="G165" s="401">
        <v>430.41334983604452</v>
      </c>
      <c r="H165" s="375">
        <v>6040</v>
      </c>
      <c r="I165" s="375">
        <v>270</v>
      </c>
      <c r="J165" s="401">
        <v>27.146364990072801</v>
      </c>
      <c r="K165" s="663">
        <v>152.81729927007297</v>
      </c>
      <c r="L165" s="375">
        <v>20800</v>
      </c>
      <c r="M165" s="401">
        <v>491.46979761561738</v>
      </c>
      <c r="N165" s="401">
        <v>161.78932433386535</v>
      </c>
      <c r="O165" s="705">
        <v>126.47499999999999</v>
      </c>
      <c r="P165" s="401">
        <v>328.00032513320923</v>
      </c>
      <c r="Q165" s="375">
        <v>9030</v>
      </c>
      <c r="R165" s="375">
        <v>390</v>
      </c>
      <c r="S165" s="401">
        <v>18.185929463890119</v>
      </c>
      <c r="T165" s="663">
        <v>107.93396520618553</v>
      </c>
      <c r="U165" s="375">
        <v>3290</v>
      </c>
      <c r="V165" s="401">
        <v>488.0638412408768</v>
      </c>
      <c r="W165" s="377">
        <v>4030</v>
      </c>
      <c r="X165" s="401">
        <v>397.9299776730345</v>
      </c>
      <c r="Y165" s="378">
        <v>19120</v>
      </c>
      <c r="Z165" s="664">
        <v>618.54569717573747</v>
      </c>
      <c r="AA165" s="378">
        <v>24830</v>
      </c>
      <c r="AB165" s="474">
        <v>476.28600934241433</v>
      </c>
      <c r="AC165" s="359"/>
      <c r="AD165" s="416"/>
      <c r="AE165" s="416"/>
      <c r="AF165" s="642"/>
      <c r="AG165" s="642"/>
    </row>
    <row r="166" spans="2:33" x14ac:dyDescent="0.4">
      <c r="B166" s="374">
        <v>47</v>
      </c>
      <c r="C166" s="375">
        <v>7590</v>
      </c>
      <c r="D166" s="401">
        <v>769.20840774397061</v>
      </c>
      <c r="E166" s="401">
        <v>207.41801000395159</v>
      </c>
      <c r="F166" s="705">
        <v>153.9</v>
      </c>
      <c r="G166" s="401">
        <v>557.94091721103848</v>
      </c>
      <c r="H166" s="375">
        <v>2830</v>
      </c>
      <c r="I166" s="375">
        <v>90</v>
      </c>
      <c r="J166" s="401">
        <v>28.496522815705696</v>
      </c>
      <c r="K166" s="663">
        <v>228.53724137931033</v>
      </c>
      <c r="L166" s="375">
        <v>11280</v>
      </c>
      <c r="M166" s="401">
        <v>518.29111978011758</v>
      </c>
      <c r="N166" s="401">
        <v>139.73275896190873</v>
      </c>
      <c r="O166" s="705">
        <v>113.79612500758908</v>
      </c>
      <c r="P166" s="401">
        <v>376.41452274083542</v>
      </c>
      <c r="Q166" s="375">
        <v>4680</v>
      </c>
      <c r="R166" s="375">
        <v>140</v>
      </c>
      <c r="S166" s="401">
        <v>17.238676400171013</v>
      </c>
      <c r="T166" s="663">
        <v>142.31919574468088</v>
      </c>
      <c r="U166" s="375">
        <v>820</v>
      </c>
      <c r="V166" s="401">
        <v>491.94687727825038</v>
      </c>
      <c r="W166" s="377">
        <v>1100</v>
      </c>
      <c r="X166" s="401">
        <v>370.62244302643649</v>
      </c>
      <c r="Y166" s="378">
        <v>8420</v>
      </c>
      <c r="Z166" s="664">
        <v>742.09502376425394</v>
      </c>
      <c r="AA166" s="378">
        <v>12380</v>
      </c>
      <c r="AB166" s="474">
        <v>505.20187136392644</v>
      </c>
      <c r="AC166" s="359"/>
      <c r="AD166" s="416"/>
      <c r="AE166" s="416"/>
      <c r="AF166" s="642"/>
      <c r="AG166" s="642"/>
    </row>
    <row r="167" spans="2:33" x14ac:dyDescent="0.4">
      <c r="B167" s="374">
        <v>48</v>
      </c>
      <c r="C167" s="375">
        <v>13780</v>
      </c>
      <c r="D167" s="401">
        <v>688.97339840348332</v>
      </c>
      <c r="E167" s="401">
        <v>184.39019085994249</v>
      </c>
      <c r="F167" s="705">
        <v>134.405</v>
      </c>
      <c r="G167" s="401">
        <v>502.39415092953192</v>
      </c>
      <c r="H167" s="375">
        <v>4390</v>
      </c>
      <c r="I167" s="375">
        <v>170</v>
      </c>
      <c r="J167" s="401">
        <v>26.464797081623349</v>
      </c>
      <c r="K167" s="663">
        <v>158.71263473053892</v>
      </c>
      <c r="L167" s="375">
        <v>19900</v>
      </c>
      <c r="M167" s="401">
        <v>477.30993114193967</v>
      </c>
      <c r="N167" s="401">
        <v>127.79409311727753</v>
      </c>
      <c r="O167" s="705">
        <v>99.37458534357188</v>
      </c>
      <c r="P167" s="401">
        <v>348.21961133373696</v>
      </c>
      <c r="Q167" s="375">
        <v>6960</v>
      </c>
      <c r="R167" s="375">
        <v>260</v>
      </c>
      <c r="S167" s="401">
        <v>16.706423438173204</v>
      </c>
      <c r="T167" s="663">
        <v>104.27319372549017</v>
      </c>
      <c r="U167" s="375">
        <v>1600</v>
      </c>
      <c r="V167" s="401">
        <v>442.57665832290382</v>
      </c>
      <c r="W167" s="377">
        <v>2040</v>
      </c>
      <c r="X167" s="401">
        <v>346.57074436826662</v>
      </c>
      <c r="Y167" s="378">
        <v>15380</v>
      </c>
      <c r="Z167" s="664">
        <v>663.36915918844932</v>
      </c>
      <c r="AA167" s="378">
        <v>21940</v>
      </c>
      <c r="AB167" s="474">
        <v>465.14066232108746</v>
      </c>
      <c r="AC167" s="359"/>
      <c r="AD167" s="416"/>
      <c r="AE167" s="416"/>
      <c r="AF167" s="642"/>
      <c r="AG167" s="642"/>
    </row>
    <row r="168" spans="2:33" x14ac:dyDescent="0.4">
      <c r="B168" s="374">
        <v>49</v>
      </c>
      <c r="C168" s="375">
        <v>31170</v>
      </c>
      <c r="D168" s="401">
        <v>673.6931039461009</v>
      </c>
      <c r="E168" s="401">
        <v>157.68430927237753</v>
      </c>
      <c r="F168" s="705">
        <v>101.295</v>
      </c>
      <c r="G168" s="401">
        <v>513.84080982388105</v>
      </c>
      <c r="H168" s="375">
        <v>6780</v>
      </c>
      <c r="I168" s="375">
        <v>220</v>
      </c>
      <c r="J168" s="401">
        <v>27.019213864306781</v>
      </c>
      <c r="K168" s="663">
        <v>175.1968778280544</v>
      </c>
      <c r="L168" s="375">
        <v>45270</v>
      </c>
      <c r="M168" s="401">
        <v>464.08134340556478</v>
      </c>
      <c r="N168" s="401">
        <v>108.64213436449111</v>
      </c>
      <c r="O168" s="705">
        <v>73.62372202682333</v>
      </c>
      <c r="P168" s="401">
        <v>354.19968109342852</v>
      </c>
      <c r="Q168" s="375">
        <v>11260</v>
      </c>
      <c r="R168" s="375">
        <v>350</v>
      </c>
      <c r="S168" s="401">
        <v>16.248057665659974</v>
      </c>
      <c r="T168" s="663">
        <v>108.38320706214685</v>
      </c>
      <c r="U168" s="375">
        <v>2510</v>
      </c>
      <c r="V168" s="401">
        <v>464.45705225369136</v>
      </c>
      <c r="W168" s="377">
        <v>3260</v>
      </c>
      <c r="X168" s="401">
        <v>357.95881829343352</v>
      </c>
      <c r="Y168" s="378">
        <v>33680</v>
      </c>
      <c r="Z168" s="664">
        <v>658.11704961842588</v>
      </c>
      <c r="AA168" s="378">
        <v>48530</v>
      </c>
      <c r="AB168" s="474">
        <v>456.9570890770795</v>
      </c>
      <c r="AC168" s="359"/>
      <c r="AD168" s="416"/>
      <c r="AE168" s="416"/>
      <c r="AF168" s="642"/>
      <c r="AG168" s="642"/>
    </row>
    <row r="169" spans="2:33" x14ac:dyDescent="0.4">
      <c r="B169" s="374">
        <v>50</v>
      </c>
      <c r="C169" s="375">
        <v>19570</v>
      </c>
      <c r="D169" s="401">
        <v>671.82160014310239</v>
      </c>
      <c r="E169" s="401">
        <v>264.05574743649925</v>
      </c>
      <c r="F169" s="705">
        <v>196.97</v>
      </c>
      <c r="G169" s="401">
        <v>405.16012525442306</v>
      </c>
      <c r="H169" s="375">
        <v>7450</v>
      </c>
      <c r="I169" s="375">
        <v>400</v>
      </c>
      <c r="J169" s="401">
        <v>28.94308663532572</v>
      </c>
      <c r="K169" s="663">
        <v>164.76222499999997</v>
      </c>
      <c r="L169" s="375">
        <v>24900</v>
      </c>
      <c r="M169" s="401">
        <v>527.75265250391783</v>
      </c>
      <c r="N169" s="401">
        <v>207.44551166692128</v>
      </c>
      <c r="O169" s="705">
        <v>171.58166077738517</v>
      </c>
      <c r="P169" s="401">
        <v>319.28097912886659</v>
      </c>
      <c r="Q169" s="375">
        <v>11140</v>
      </c>
      <c r="R169" s="375">
        <v>580</v>
      </c>
      <c r="S169" s="401">
        <v>19.345179122161387</v>
      </c>
      <c r="T169" s="663">
        <v>113.01734006849325</v>
      </c>
      <c r="U169" s="375">
        <v>6230</v>
      </c>
      <c r="V169" s="401">
        <v>543.05407347986556</v>
      </c>
      <c r="W169" s="377">
        <v>7530</v>
      </c>
      <c r="X169" s="401">
        <v>449.68733395324335</v>
      </c>
      <c r="Y169" s="378">
        <v>25800</v>
      </c>
      <c r="Z169" s="664">
        <v>640.71276317829449</v>
      </c>
      <c r="AA169" s="378">
        <v>32430</v>
      </c>
      <c r="AB169" s="474">
        <v>509.63073329427181</v>
      </c>
      <c r="AC169" s="359"/>
      <c r="AD169" s="416"/>
      <c r="AE169" s="416"/>
      <c r="AF169" s="642"/>
      <c r="AG169" s="642"/>
    </row>
    <row r="170" spans="2:33" x14ac:dyDescent="0.4">
      <c r="B170" s="374">
        <v>51</v>
      </c>
      <c r="C170" s="375">
        <v>11890</v>
      </c>
      <c r="D170" s="401">
        <v>604.61441305079018</v>
      </c>
      <c r="E170" s="401">
        <v>180.40968045862832</v>
      </c>
      <c r="F170" s="705">
        <v>132.88</v>
      </c>
      <c r="G170" s="401">
        <v>422.31905295577042</v>
      </c>
      <c r="H170" s="375">
        <v>4500</v>
      </c>
      <c r="I170" s="375">
        <v>200</v>
      </c>
      <c r="J170" s="401">
        <v>24.055887455516014</v>
      </c>
      <c r="K170" s="663">
        <v>122.55091836734692</v>
      </c>
      <c r="L170" s="375">
        <v>15200</v>
      </c>
      <c r="M170" s="401">
        <v>472.99483582285706</v>
      </c>
      <c r="N170" s="401">
        <v>141.05418495090328</v>
      </c>
      <c r="O170" s="705">
        <v>112.23</v>
      </c>
      <c r="P170" s="401">
        <v>330.76084642492538</v>
      </c>
      <c r="Q170" s="375">
        <v>6250</v>
      </c>
      <c r="R170" s="375">
        <v>270</v>
      </c>
      <c r="S170" s="401">
        <v>17.319122899663945</v>
      </c>
      <c r="T170" s="663">
        <v>90.810069548872221</v>
      </c>
      <c r="U170" s="375">
        <v>2700</v>
      </c>
      <c r="V170" s="401">
        <v>439.27943026267269</v>
      </c>
      <c r="W170" s="377">
        <v>3200</v>
      </c>
      <c r="X170" s="401">
        <v>370.32473601999453</v>
      </c>
      <c r="Y170" s="378">
        <v>14600</v>
      </c>
      <c r="Z170" s="664">
        <v>573.99430626927301</v>
      </c>
      <c r="AA170" s="378">
        <v>18400</v>
      </c>
      <c r="AB170" s="474">
        <v>455.13164474399571</v>
      </c>
      <c r="AC170" s="359"/>
      <c r="AD170" s="416"/>
      <c r="AE170" s="416"/>
      <c r="AF170" s="642"/>
      <c r="AG170" s="642"/>
    </row>
    <row r="171" spans="2:33" x14ac:dyDescent="0.4">
      <c r="B171" s="374">
        <v>52</v>
      </c>
      <c r="C171" s="375">
        <v>11530</v>
      </c>
      <c r="D171" s="401">
        <v>728.43666637744241</v>
      </c>
      <c r="E171" s="401">
        <v>192.57124425493276</v>
      </c>
      <c r="F171" s="705">
        <v>140</v>
      </c>
      <c r="G171" s="401">
        <v>532.42462837540677</v>
      </c>
      <c r="H171" s="375">
        <v>3990</v>
      </c>
      <c r="I171" s="375">
        <v>160</v>
      </c>
      <c r="J171" s="401">
        <v>30.724434151226841</v>
      </c>
      <c r="K171" s="663">
        <v>248.77429487179487</v>
      </c>
      <c r="L171" s="375">
        <v>16740</v>
      </c>
      <c r="M171" s="401">
        <v>501.57499313146002</v>
      </c>
      <c r="N171" s="401">
        <v>132.56729504801962</v>
      </c>
      <c r="O171" s="705">
        <v>104.57126409154249</v>
      </c>
      <c r="P171" s="401">
        <v>366.97042394751759</v>
      </c>
      <c r="Q171" s="375">
        <v>6370</v>
      </c>
      <c r="R171" s="375">
        <v>240</v>
      </c>
      <c r="S171" s="401">
        <v>19.284110997803577</v>
      </c>
      <c r="T171" s="663">
        <v>161.13432438016534</v>
      </c>
      <c r="U171" s="375">
        <v>1320</v>
      </c>
      <c r="V171" s="401">
        <v>431.86573384030447</v>
      </c>
      <c r="W171" s="377">
        <v>1620</v>
      </c>
      <c r="X171" s="401">
        <v>351.2539579468156</v>
      </c>
      <c r="Y171" s="378">
        <v>12840</v>
      </c>
      <c r="Z171" s="664">
        <v>698.0635529595038</v>
      </c>
      <c r="AA171" s="378">
        <v>18360</v>
      </c>
      <c r="AB171" s="474">
        <v>488.33593464052603</v>
      </c>
      <c r="AC171" s="359"/>
      <c r="AD171" s="416"/>
      <c r="AE171" s="416"/>
      <c r="AF171" s="642"/>
      <c r="AG171" s="642"/>
    </row>
    <row r="172" spans="2:33" x14ac:dyDescent="0.4">
      <c r="B172" s="374">
        <v>53</v>
      </c>
      <c r="C172" s="375">
        <v>11220</v>
      </c>
      <c r="D172" s="401">
        <v>639.03502138656097</v>
      </c>
      <c r="E172" s="401">
        <v>163.67695241133524</v>
      </c>
      <c r="F172" s="705">
        <v>125.70500000000001</v>
      </c>
      <c r="G172" s="401">
        <v>474.21119689025488</v>
      </c>
      <c r="H172" s="375">
        <v>3750</v>
      </c>
      <c r="I172" s="375">
        <v>160</v>
      </c>
      <c r="J172" s="401">
        <v>23.639848161960575</v>
      </c>
      <c r="K172" s="663">
        <v>129.5498709677419</v>
      </c>
      <c r="L172" s="375">
        <v>14520</v>
      </c>
      <c r="M172" s="401">
        <v>493.69132231404683</v>
      </c>
      <c r="N172" s="401">
        <v>126.43900586010793</v>
      </c>
      <c r="O172" s="705">
        <v>96.295000000000002</v>
      </c>
      <c r="P172" s="401">
        <v>366.54480983233816</v>
      </c>
      <c r="Q172" s="375">
        <v>5180</v>
      </c>
      <c r="R172" s="375">
        <v>210</v>
      </c>
      <c r="S172" s="401">
        <v>17.048830934002314</v>
      </c>
      <c r="T172" s="663">
        <v>96.545336585365803</v>
      </c>
      <c r="U172" s="375">
        <v>2240</v>
      </c>
      <c r="V172" s="401">
        <v>415.17338702460989</v>
      </c>
      <c r="W172" s="377">
        <v>2510</v>
      </c>
      <c r="X172" s="401">
        <v>370.04856516540542</v>
      </c>
      <c r="Y172" s="378">
        <v>13460</v>
      </c>
      <c r="Z172" s="664">
        <v>601.85505907706033</v>
      </c>
      <c r="AA172" s="378">
        <v>17030</v>
      </c>
      <c r="AB172" s="474">
        <v>475.47418227728969</v>
      </c>
      <c r="AC172" s="359"/>
      <c r="AD172" s="416"/>
      <c r="AE172" s="416"/>
      <c r="AF172" s="642"/>
      <c r="AG172" s="642"/>
    </row>
    <row r="173" spans="2:33" x14ac:dyDescent="0.4">
      <c r="B173" s="374">
        <v>54</v>
      </c>
      <c r="C173" s="375">
        <v>12720</v>
      </c>
      <c r="D173" s="401">
        <v>664.57184541594859</v>
      </c>
      <c r="E173" s="401">
        <v>223.53508805629835</v>
      </c>
      <c r="F173" s="705">
        <v>155.69</v>
      </c>
      <c r="G173" s="401">
        <v>437.72903001200484</v>
      </c>
      <c r="H173" s="375">
        <v>4850</v>
      </c>
      <c r="I173" s="375">
        <v>220</v>
      </c>
      <c r="J173" s="401">
        <v>28.78838623248145</v>
      </c>
      <c r="K173" s="663">
        <v>186.71872146118719</v>
      </c>
      <c r="L173" s="375">
        <v>16530</v>
      </c>
      <c r="M173" s="401">
        <v>511.71209863842932</v>
      </c>
      <c r="N173" s="401">
        <v>172.15669876657623</v>
      </c>
      <c r="O173" s="705">
        <v>131.89814006181894</v>
      </c>
      <c r="P173" s="401">
        <v>338.05605718808812</v>
      </c>
      <c r="Q173" s="375">
        <v>7240</v>
      </c>
      <c r="R173" s="375">
        <v>330</v>
      </c>
      <c r="S173" s="401">
        <v>19.305747699322925</v>
      </c>
      <c r="T173" s="663">
        <v>122.50221047904193</v>
      </c>
      <c r="U173" s="375">
        <v>3350</v>
      </c>
      <c r="V173" s="401">
        <v>500.72210699342497</v>
      </c>
      <c r="W173" s="377">
        <v>4140</v>
      </c>
      <c r="X173" s="401">
        <v>405.40281295311826</v>
      </c>
      <c r="Y173" s="378">
        <v>16060</v>
      </c>
      <c r="Z173" s="664">
        <v>630.44328311753327</v>
      </c>
      <c r="AA173" s="378">
        <v>20660</v>
      </c>
      <c r="AB173" s="474">
        <v>490.42245898466325</v>
      </c>
      <c r="AC173" s="359"/>
      <c r="AD173" s="416"/>
      <c r="AE173" s="416"/>
      <c r="AF173" s="642"/>
      <c r="AG173" s="642"/>
    </row>
    <row r="174" spans="2:33" x14ac:dyDescent="0.4">
      <c r="B174" s="374">
        <v>55</v>
      </c>
      <c r="C174" s="375">
        <v>18200</v>
      </c>
      <c r="D174" s="401">
        <v>789.74251167646514</v>
      </c>
      <c r="E174" s="401">
        <v>222.24264850046714</v>
      </c>
      <c r="F174" s="705">
        <v>153.41</v>
      </c>
      <c r="G174" s="401">
        <v>563.86137572060215</v>
      </c>
      <c r="H174" s="375">
        <v>6500</v>
      </c>
      <c r="I174" s="375">
        <v>330</v>
      </c>
      <c r="J174" s="401">
        <v>38.987509230769227</v>
      </c>
      <c r="K174" s="663">
        <v>317.68658536585377</v>
      </c>
      <c r="L174" s="375">
        <v>28640</v>
      </c>
      <c r="M174" s="401">
        <v>501.99112612612709</v>
      </c>
      <c r="N174" s="401">
        <v>141.21408375661733</v>
      </c>
      <c r="O174" s="705">
        <v>109.34195850545545</v>
      </c>
      <c r="P174" s="401">
        <v>359.48419470273029</v>
      </c>
      <c r="Q174" s="375">
        <v>11730</v>
      </c>
      <c r="R174" s="375">
        <v>600</v>
      </c>
      <c r="S174" s="401">
        <v>21.598266277484235</v>
      </c>
      <c r="T174" s="663">
        <v>174.72907902684585</v>
      </c>
      <c r="U174" s="375">
        <v>2310</v>
      </c>
      <c r="V174" s="401">
        <v>567.83005630143111</v>
      </c>
      <c r="W174" s="377">
        <v>3320</v>
      </c>
      <c r="X174" s="401">
        <v>394.99647874585634</v>
      </c>
      <c r="Y174" s="378">
        <v>20510</v>
      </c>
      <c r="Z174" s="664">
        <v>764.75734201286696</v>
      </c>
      <c r="AA174" s="378">
        <v>31960</v>
      </c>
      <c r="AB174" s="474">
        <v>490.88484399937209</v>
      </c>
      <c r="AC174" s="359"/>
      <c r="AD174" s="416"/>
      <c r="AE174" s="416"/>
      <c r="AF174" s="642"/>
      <c r="AG174" s="642"/>
    </row>
    <row r="175" spans="2:33" x14ac:dyDescent="0.4">
      <c r="B175" s="374">
        <v>56</v>
      </c>
      <c r="C175" s="375">
        <v>15290</v>
      </c>
      <c r="D175" s="401">
        <v>820.99406724228709</v>
      </c>
      <c r="E175" s="401">
        <v>91.340113161433692</v>
      </c>
      <c r="F175" s="705">
        <v>2</v>
      </c>
      <c r="G175" s="401">
        <v>725.27379459244003</v>
      </c>
      <c r="H175" s="375">
        <v>3780</v>
      </c>
      <c r="I175" s="375">
        <v>230</v>
      </c>
      <c r="J175" s="401">
        <v>62.771872025383395</v>
      </c>
      <c r="K175" s="663">
        <v>693.67072961373401</v>
      </c>
      <c r="L175" s="375">
        <v>21770</v>
      </c>
      <c r="M175" s="401">
        <v>576.71153450337169</v>
      </c>
      <c r="N175" s="401">
        <v>64.11505220976855</v>
      </c>
      <c r="O175" s="705">
        <v>1.1962017341213884</v>
      </c>
      <c r="P175" s="401">
        <v>511.59537718016628</v>
      </c>
      <c r="Q175" s="375">
        <v>5760</v>
      </c>
      <c r="R175" s="375">
        <v>420</v>
      </c>
      <c r="S175" s="401">
        <v>41.264462343749997</v>
      </c>
      <c r="T175" s="663">
        <v>386.39843985680182</v>
      </c>
      <c r="U175" s="375">
        <v>700</v>
      </c>
      <c r="V175" s="401">
        <v>595.42391180654386</v>
      </c>
      <c r="W175" s="377">
        <v>900</v>
      </c>
      <c r="X175" s="401">
        <v>469.34612040133834</v>
      </c>
      <c r="Y175" s="378">
        <v>15990</v>
      </c>
      <c r="Z175" s="664">
        <v>811.07750046902129</v>
      </c>
      <c r="AA175" s="378">
        <v>22660</v>
      </c>
      <c r="AB175" s="474">
        <v>572.46201870892946</v>
      </c>
      <c r="AC175" s="359"/>
      <c r="AD175" s="416"/>
      <c r="AE175" s="416"/>
      <c r="AF175" s="642"/>
      <c r="AG175" s="642"/>
    </row>
    <row r="176" spans="2:33" x14ac:dyDescent="0.4">
      <c r="B176" s="374">
        <v>57</v>
      </c>
      <c r="C176" s="375">
        <v>12070</v>
      </c>
      <c r="D176" s="401">
        <v>710.91855485581971</v>
      </c>
      <c r="E176" s="401">
        <v>197.36774610457388</v>
      </c>
      <c r="F176" s="705">
        <v>142.77000000000001</v>
      </c>
      <c r="G176" s="401">
        <v>510.91788377561306</v>
      </c>
      <c r="H176" s="375">
        <v>3960</v>
      </c>
      <c r="I176" s="375">
        <v>160</v>
      </c>
      <c r="J176" s="401">
        <v>28.67416014144986</v>
      </c>
      <c r="K176" s="663">
        <v>196.91089743589743</v>
      </c>
      <c r="L176" s="375">
        <v>17430</v>
      </c>
      <c r="M176" s="401">
        <v>492.53292278567898</v>
      </c>
      <c r="N176" s="401">
        <v>136.67181279691121</v>
      </c>
      <c r="O176" s="705">
        <v>106.95</v>
      </c>
      <c r="P176" s="401">
        <v>354.41366118234015</v>
      </c>
      <c r="Q176" s="375">
        <v>6360</v>
      </c>
      <c r="R176" s="375">
        <v>250</v>
      </c>
      <c r="S176" s="401">
        <v>17.840108237698473</v>
      </c>
      <c r="T176" s="663">
        <v>125.40561469387757</v>
      </c>
      <c r="U176" s="375">
        <v>1460</v>
      </c>
      <c r="V176" s="401">
        <v>469.69377060439587</v>
      </c>
      <c r="W176" s="377">
        <v>1900</v>
      </c>
      <c r="X176" s="401">
        <v>360.8851210526314</v>
      </c>
      <c r="Y176" s="378">
        <v>13520</v>
      </c>
      <c r="Z176" s="664">
        <v>684.94818470866653</v>
      </c>
      <c r="AA176" s="378">
        <v>19330</v>
      </c>
      <c r="AB176" s="474">
        <v>479.59422925718968</v>
      </c>
      <c r="AC176" s="359"/>
      <c r="AD176" s="416"/>
      <c r="AE176" s="416"/>
      <c r="AF176" s="642"/>
      <c r="AG176" s="642"/>
    </row>
    <row r="177" spans="2:33" x14ac:dyDescent="0.4">
      <c r="B177" s="374">
        <v>58</v>
      </c>
      <c r="C177" s="375">
        <v>10330</v>
      </c>
      <c r="D177" s="401">
        <v>715.60788709208839</v>
      </c>
      <c r="E177" s="401">
        <v>200.73763048726653</v>
      </c>
      <c r="F177" s="705">
        <v>144.87</v>
      </c>
      <c r="G177" s="401">
        <v>511.42187426210148</v>
      </c>
      <c r="H177" s="375">
        <v>3830</v>
      </c>
      <c r="I177" s="375">
        <v>160</v>
      </c>
      <c r="J177" s="401">
        <v>31.079730929989552</v>
      </c>
      <c r="K177" s="663">
        <v>239.88012422360259</v>
      </c>
      <c r="L177" s="375">
        <v>14760</v>
      </c>
      <c r="M177" s="401">
        <v>500.78607128336495</v>
      </c>
      <c r="N177" s="401">
        <v>140.46432546142844</v>
      </c>
      <c r="O177" s="705">
        <v>110.35000000000001</v>
      </c>
      <c r="P177" s="401">
        <v>358.84683873359569</v>
      </c>
      <c r="Q177" s="375">
        <v>6100</v>
      </c>
      <c r="R177" s="375">
        <v>270</v>
      </c>
      <c r="S177" s="401">
        <v>19.562933251392987</v>
      </c>
      <c r="T177" s="663">
        <v>145.27371003717479</v>
      </c>
      <c r="U177" s="375">
        <v>1440</v>
      </c>
      <c r="V177" s="401">
        <v>464.04171646977068</v>
      </c>
      <c r="W177" s="377">
        <v>1850</v>
      </c>
      <c r="X177" s="401">
        <v>361.43691932864033</v>
      </c>
      <c r="Y177" s="378">
        <v>11770</v>
      </c>
      <c r="Z177" s="664">
        <v>684.84095529491913</v>
      </c>
      <c r="AA177" s="378">
        <v>16610</v>
      </c>
      <c r="AB177" s="474">
        <v>485.28604817825448</v>
      </c>
      <c r="AC177" s="359"/>
      <c r="AD177" s="416"/>
      <c r="AE177" s="416"/>
      <c r="AF177" s="642"/>
      <c r="AG177" s="642"/>
    </row>
    <row r="178" spans="2:33" x14ac:dyDescent="0.4">
      <c r="B178" s="374">
        <v>59</v>
      </c>
      <c r="C178" s="375">
        <v>5730</v>
      </c>
      <c r="D178" s="401">
        <v>689.00199825479933</v>
      </c>
      <c r="E178" s="401">
        <v>146.67266142076792</v>
      </c>
      <c r="F178" s="705">
        <v>116.575</v>
      </c>
      <c r="G178" s="401">
        <v>539.17229089628449</v>
      </c>
      <c r="H178" s="375">
        <v>1890</v>
      </c>
      <c r="I178" s="375">
        <v>50</v>
      </c>
      <c r="J178" s="401">
        <v>24.1844350132626</v>
      </c>
      <c r="K178" s="663">
        <v>203.16440000000003</v>
      </c>
      <c r="L178" s="375">
        <v>7730</v>
      </c>
      <c r="M178" s="401">
        <v>511.10683365695689</v>
      </c>
      <c r="N178" s="401">
        <v>108.90183633658596</v>
      </c>
      <c r="O178" s="705">
        <v>86.560071273564319</v>
      </c>
      <c r="P178" s="401">
        <v>400.15748844809724</v>
      </c>
      <c r="Q178" s="375">
        <v>2620</v>
      </c>
      <c r="R178" s="375">
        <v>70</v>
      </c>
      <c r="S178" s="401">
        <v>17.505277654698244</v>
      </c>
      <c r="T178" s="663">
        <v>140.29112027027028</v>
      </c>
      <c r="U178" s="375">
        <v>520</v>
      </c>
      <c r="V178" s="401">
        <v>389.59105769230769</v>
      </c>
      <c r="W178" s="377">
        <v>610</v>
      </c>
      <c r="X178" s="401">
        <v>335.74354200988432</v>
      </c>
      <c r="Y178" s="378">
        <v>6250</v>
      </c>
      <c r="Z178" s="664">
        <v>664.0910080000009</v>
      </c>
      <c r="AA178" s="378">
        <v>8330</v>
      </c>
      <c r="AB178" s="474">
        <v>498.33132741238558</v>
      </c>
      <c r="AC178" s="359"/>
      <c r="AD178" s="416"/>
      <c r="AE178" s="416"/>
      <c r="AF178" s="642"/>
      <c r="AG178" s="642"/>
    </row>
    <row r="179" spans="2:33" x14ac:dyDescent="0.4">
      <c r="B179" s="374">
        <v>60</v>
      </c>
      <c r="C179" s="375">
        <v>10040</v>
      </c>
      <c r="D179" s="401">
        <v>796.63551473516634</v>
      </c>
      <c r="E179" s="401">
        <v>236.01845081670623</v>
      </c>
      <c r="F179" s="705">
        <v>169.67500000000001</v>
      </c>
      <c r="G179" s="401">
        <v>556.5374318987341</v>
      </c>
      <c r="H179" s="375">
        <v>4060</v>
      </c>
      <c r="I179" s="375">
        <v>170</v>
      </c>
      <c r="J179" s="401">
        <v>33.29979038224414</v>
      </c>
      <c r="K179" s="663">
        <v>270.47945454545459</v>
      </c>
      <c r="L179" s="375">
        <v>15580</v>
      </c>
      <c r="M179" s="401">
        <v>513.64488928823846</v>
      </c>
      <c r="N179" s="401">
        <v>152.16016815759508</v>
      </c>
      <c r="O179" s="705">
        <v>124.89</v>
      </c>
      <c r="P179" s="401">
        <v>360.23282956280843</v>
      </c>
      <c r="Q179" s="375">
        <v>7100</v>
      </c>
      <c r="R179" s="375">
        <v>320</v>
      </c>
      <c r="S179" s="401">
        <v>19.047280958421425</v>
      </c>
      <c r="T179" s="663">
        <v>141.44391135646686</v>
      </c>
      <c r="U179" s="375">
        <v>1340</v>
      </c>
      <c r="V179" s="401">
        <v>534.06768137621555</v>
      </c>
      <c r="W179" s="377">
        <v>1870</v>
      </c>
      <c r="X179" s="401">
        <v>383.26385852089993</v>
      </c>
      <c r="Y179" s="378">
        <v>11380</v>
      </c>
      <c r="Z179" s="664">
        <v>765.78996573236407</v>
      </c>
      <c r="AA179" s="378">
        <v>17450</v>
      </c>
      <c r="AB179" s="474">
        <v>499.70031409411706</v>
      </c>
      <c r="AC179" s="359"/>
      <c r="AD179" s="416"/>
      <c r="AE179" s="416"/>
      <c r="AF179" s="642"/>
      <c r="AG179" s="642"/>
    </row>
    <row r="180" spans="2:33" x14ac:dyDescent="0.4">
      <c r="B180" s="374">
        <v>61</v>
      </c>
      <c r="C180" s="375">
        <v>7120</v>
      </c>
      <c r="D180" s="401">
        <v>761.21313808118941</v>
      </c>
      <c r="E180" s="401">
        <v>221.55479139485894</v>
      </c>
      <c r="F180" s="705">
        <v>164.07</v>
      </c>
      <c r="G180" s="401">
        <v>536.63948265978786</v>
      </c>
      <c r="H180" s="375">
        <v>2840</v>
      </c>
      <c r="I180" s="375">
        <v>140</v>
      </c>
      <c r="J180" s="401">
        <v>34.17846343178622</v>
      </c>
      <c r="K180" s="663">
        <v>254.53678571428557</v>
      </c>
      <c r="L180" s="375">
        <v>10470</v>
      </c>
      <c r="M180" s="401">
        <v>518.14668098920947</v>
      </c>
      <c r="N180" s="401">
        <v>150.70338583969405</v>
      </c>
      <c r="O180" s="705">
        <v>122.06</v>
      </c>
      <c r="P180" s="401">
        <v>366.81046791354311</v>
      </c>
      <c r="Q180" s="375">
        <v>4640</v>
      </c>
      <c r="R180" s="375">
        <v>250</v>
      </c>
      <c r="S180" s="401">
        <v>20.98271643658326</v>
      </c>
      <c r="T180" s="663">
        <v>144.96864163265303</v>
      </c>
      <c r="U180" s="375">
        <v>950</v>
      </c>
      <c r="V180" s="401">
        <v>484.57451476793261</v>
      </c>
      <c r="W180" s="377">
        <v>1200</v>
      </c>
      <c r="X180" s="401">
        <v>383.54105657237977</v>
      </c>
      <c r="Y180" s="378">
        <v>8070</v>
      </c>
      <c r="Z180" s="664">
        <v>728.70372753191793</v>
      </c>
      <c r="AA180" s="378">
        <v>11680</v>
      </c>
      <c r="AB180" s="474">
        <v>504.28835460385369</v>
      </c>
      <c r="AC180" s="359"/>
      <c r="AD180" s="416"/>
      <c r="AE180" s="416"/>
      <c r="AF180" s="642"/>
      <c r="AG180" s="642"/>
    </row>
    <row r="181" spans="2:33" x14ac:dyDescent="0.4">
      <c r="B181" s="374">
        <v>62</v>
      </c>
      <c r="C181" s="375">
        <v>11310</v>
      </c>
      <c r="D181" s="401">
        <v>672.96627508176368</v>
      </c>
      <c r="E181" s="401">
        <v>206.41694688331933</v>
      </c>
      <c r="F181" s="705">
        <v>145.19</v>
      </c>
      <c r="G181" s="401">
        <v>464.12088335729692</v>
      </c>
      <c r="H181" s="375">
        <v>4150</v>
      </c>
      <c r="I181" s="375">
        <v>180</v>
      </c>
      <c r="J181" s="401">
        <v>27.329481552929828</v>
      </c>
      <c r="K181" s="663">
        <v>167.41868852459012</v>
      </c>
      <c r="L181" s="375">
        <v>14810</v>
      </c>
      <c r="M181" s="401">
        <v>514.12427905720142</v>
      </c>
      <c r="N181" s="401">
        <v>157.75044255441105</v>
      </c>
      <c r="O181" s="705">
        <v>119.83</v>
      </c>
      <c r="P181" s="401">
        <v>355.55172198156754</v>
      </c>
      <c r="Q181" s="375">
        <v>6070</v>
      </c>
      <c r="R181" s="375">
        <v>280</v>
      </c>
      <c r="S181" s="401">
        <v>18.711719584569732</v>
      </c>
      <c r="T181" s="663">
        <v>109.20112021276589</v>
      </c>
      <c r="U181" s="375">
        <v>2700</v>
      </c>
      <c r="V181" s="401">
        <v>503.6329585798826</v>
      </c>
      <c r="W181" s="377">
        <v>3290</v>
      </c>
      <c r="X181" s="401">
        <v>414.65959220937407</v>
      </c>
      <c r="Y181" s="378">
        <v>14020</v>
      </c>
      <c r="Z181" s="664">
        <v>640.30042020403835</v>
      </c>
      <c r="AA181" s="378">
        <v>18090</v>
      </c>
      <c r="AB181" s="474">
        <v>496.05978113082443</v>
      </c>
      <c r="AC181" s="359"/>
      <c r="AD181" s="416"/>
      <c r="AE181" s="416"/>
      <c r="AF181" s="642"/>
      <c r="AG181" s="642"/>
    </row>
    <row r="182" spans="2:33" x14ac:dyDescent="0.4">
      <c r="B182" s="374">
        <v>63</v>
      </c>
      <c r="C182" s="375">
        <v>7770</v>
      </c>
      <c r="D182" s="401">
        <v>703.50586131480622</v>
      </c>
      <c r="E182" s="401">
        <v>180.78637463398934</v>
      </c>
      <c r="F182" s="705">
        <v>136.22</v>
      </c>
      <c r="G182" s="401">
        <v>519.6190234375</v>
      </c>
      <c r="H182" s="375">
        <v>2750</v>
      </c>
      <c r="I182" s="375">
        <v>90</v>
      </c>
      <c r="J182" s="401">
        <v>26.36493265380415</v>
      </c>
      <c r="K182" s="663">
        <v>192.72549450549448</v>
      </c>
      <c r="L182" s="375">
        <v>10880</v>
      </c>
      <c r="M182" s="401">
        <v>502.57912432233411</v>
      </c>
      <c r="N182" s="401">
        <v>129.14718650583589</v>
      </c>
      <c r="O182" s="705">
        <v>104.53716062697728</v>
      </c>
      <c r="P182" s="401">
        <v>371.62555567892252</v>
      </c>
      <c r="Q182" s="375">
        <v>4170</v>
      </c>
      <c r="R182" s="375">
        <v>140</v>
      </c>
      <c r="S182" s="401">
        <v>17.352584044082416</v>
      </c>
      <c r="T182" s="663">
        <v>125.27157000000001</v>
      </c>
      <c r="U182" s="375">
        <v>950</v>
      </c>
      <c r="V182" s="401">
        <v>430.29227032734963</v>
      </c>
      <c r="W182" s="377">
        <v>1190</v>
      </c>
      <c r="X182" s="401">
        <v>342.00141057934525</v>
      </c>
      <c r="Y182" s="378">
        <v>8720</v>
      </c>
      <c r="Z182" s="664">
        <v>673.83461467889788</v>
      </c>
      <c r="AA182" s="378">
        <v>12070</v>
      </c>
      <c r="AB182" s="474">
        <v>486.73946413781312</v>
      </c>
      <c r="AC182" s="359"/>
      <c r="AD182" s="416"/>
      <c r="AE182" s="416"/>
      <c r="AF182" s="642"/>
      <c r="AG182" s="642"/>
    </row>
    <row r="183" spans="2:33" x14ac:dyDescent="0.4">
      <c r="B183" s="374">
        <v>64</v>
      </c>
      <c r="C183" s="375">
        <v>6780</v>
      </c>
      <c r="D183" s="401">
        <v>683.1147376179274</v>
      </c>
      <c r="E183" s="401">
        <v>165.60758106367985</v>
      </c>
      <c r="F183" s="705">
        <v>125.69</v>
      </c>
      <c r="G183" s="401">
        <v>514.15440655249438</v>
      </c>
      <c r="H183" s="375">
        <v>2280</v>
      </c>
      <c r="I183" s="375">
        <v>70</v>
      </c>
      <c r="J183" s="401">
        <v>25.50228208497591</v>
      </c>
      <c r="K183" s="663">
        <v>209.57805970149252</v>
      </c>
      <c r="L183" s="375">
        <v>9270</v>
      </c>
      <c r="M183" s="401">
        <v>501.11974635725903</v>
      </c>
      <c r="N183" s="401">
        <v>121.47682074679</v>
      </c>
      <c r="O183" s="705">
        <v>97.048700134660479</v>
      </c>
      <c r="P183" s="401">
        <v>377.46659511706025</v>
      </c>
      <c r="Q183" s="375">
        <v>3340</v>
      </c>
      <c r="R183" s="375">
        <v>100</v>
      </c>
      <c r="S183" s="401">
        <v>17.446222089194851</v>
      </c>
      <c r="T183" s="663">
        <v>141.83565757575764</v>
      </c>
      <c r="U183" s="375">
        <v>770</v>
      </c>
      <c r="V183" s="401">
        <v>405.36963777490308</v>
      </c>
      <c r="W183" s="377">
        <v>930</v>
      </c>
      <c r="X183" s="401">
        <v>338.39171706263477</v>
      </c>
      <c r="Y183" s="378">
        <v>7560</v>
      </c>
      <c r="Z183" s="664">
        <v>654.70439460103387</v>
      </c>
      <c r="AA183" s="378">
        <v>10190</v>
      </c>
      <c r="AB183" s="474">
        <v>486.33354724757106</v>
      </c>
      <c r="AC183" s="359"/>
      <c r="AD183" s="416"/>
      <c r="AE183" s="416"/>
      <c r="AF183" s="642"/>
      <c r="AG183" s="642"/>
    </row>
    <row r="184" spans="2:33" x14ac:dyDescent="0.4">
      <c r="B184" s="374">
        <v>65</v>
      </c>
      <c r="C184" s="375">
        <v>13210</v>
      </c>
      <c r="D184" s="401">
        <v>811.93829307081376</v>
      </c>
      <c r="E184" s="401">
        <v>204.94921621438843</v>
      </c>
      <c r="F184" s="705">
        <v>148.34</v>
      </c>
      <c r="G184" s="401">
        <v>603.63241631960511</v>
      </c>
      <c r="H184" s="375">
        <v>5370</v>
      </c>
      <c r="I184" s="375">
        <v>240</v>
      </c>
      <c r="J184" s="401">
        <v>35.113172593557998</v>
      </c>
      <c r="K184" s="663">
        <v>317.54703389830496</v>
      </c>
      <c r="L184" s="375">
        <v>19750</v>
      </c>
      <c r="M184" s="401">
        <v>543.5048938972019</v>
      </c>
      <c r="N184" s="401">
        <v>137.1957660048441</v>
      </c>
      <c r="O184" s="705">
        <v>107.27120666626557</v>
      </c>
      <c r="P184" s="401">
        <v>405.19873130213546</v>
      </c>
      <c r="Q184" s="375">
        <v>8950</v>
      </c>
      <c r="R184" s="375">
        <v>410</v>
      </c>
      <c r="S184" s="401">
        <v>21.107136678587395</v>
      </c>
      <c r="T184" s="663">
        <v>184.64465331695334</v>
      </c>
      <c r="U184" s="375">
        <v>1540</v>
      </c>
      <c r="V184" s="401">
        <v>511.99868831168874</v>
      </c>
      <c r="W184" s="377">
        <v>2040</v>
      </c>
      <c r="X184" s="401">
        <v>387.61336109750073</v>
      </c>
      <c r="Y184" s="378">
        <v>14750</v>
      </c>
      <c r="Z184" s="664">
        <v>780.61194574432909</v>
      </c>
      <c r="AA184" s="378">
        <v>21790</v>
      </c>
      <c r="AB184" s="474">
        <v>528.90034884789463</v>
      </c>
      <c r="AC184" s="359"/>
      <c r="AD184" s="416"/>
      <c r="AE184" s="416"/>
      <c r="AF184" s="642"/>
      <c r="AG184" s="642"/>
    </row>
    <row r="185" spans="2:33" x14ac:dyDescent="0.4">
      <c r="B185" s="374">
        <v>66</v>
      </c>
      <c r="C185" s="375">
        <v>12550</v>
      </c>
      <c r="D185" s="401">
        <v>767.28129949804918</v>
      </c>
      <c r="E185" s="401">
        <v>249.32096247573895</v>
      </c>
      <c r="F185" s="705">
        <v>171.72</v>
      </c>
      <c r="G185" s="401">
        <v>515.33590883097793</v>
      </c>
      <c r="H185" s="375">
        <v>5230</v>
      </c>
      <c r="I185" s="375">
        <v>310</v>
      </c>
      <c r="J185" s="401">
        <v>36.829764908256877</v>
      </c>
      <c r="K185" s="663">
        <v>253.6978246753248</v>
      </c>
      <c r="L185" s="375">
        <v>18350</v>
      </c>
      <c r="M185" s="401">
        <v>524.86466666666956</v>
      </c>
      <c r="N185" s="401">
        <v>170.56183806251326</v>
      </c>
      <c r="O185" s="705">
        <v>128.80000000000001</v>
      </c>
      <c r="P185" s="401">
        <v>354.17257815220046</v>
      </c>
      <c r="Q185" s="375">
        <v>8850</v>
      </c>
      <c r="R185" s="375">
        <v>540</v>
      </c>
      <c r="S185" s="401">
        <v>21.802948672166345</v>
      </c>
      <c r="T185" s="663">
        <v>146.20090055970135</v>
      </c>
      <c r="U185" s="375">
        <v>2970</v>
      </c>
      <c r="V185" s="401">
        <v>632.8987138047147</v>
      </c>
      <c r="W185" s="377">
        <v>4290</v>
      </c>
      <c r="X185" s="401">
        <v>438.12489158312167</v>
      </c>
      <c r="Y185" s="378">
        <v>15520</v>
      </c>
      <c r="Z185" s="664">
        <v>741.56670124347704</v>
      </c>
      <c r="AA185" s="378">
        <v>22630</v>
      </c>
      <c r="AB185" s="474">
        <v>508.4280273040568</v>
      </c>
      <c r="AC185" s="359"/>
      <c r="AD185" s="416"/>
      <c r="AE185" s="416"/>
      <c r="AF185" s="642"/>
      <c r="AG185" s="642"/>
    </row>
    <row r="186" spans="2:33" x14ac:dyDescent="0.4">
      <c r="B186" s="374">
        <v>67</v>
      </c>
      <c r="C186" s="375">
        <v>10010</v>
      </c>
      <c r="D186" s="401">
        <v>796.10672027971782</v>
      </c>
      <c r="E186" s="401">
        <v>253.36257242807105</v>
      </c>
      <c r="F186" s="705">
        <v>184.59</v>
      </c>
      <c r="G186" s="401">
        <v>538.6257002557544</v>
      </c>
      <c r="H186" s="375">
        <v>4470</v>
      </c>
      <c r="I186" s="375">
        <v>230</v>
      </c>
      <c r="J186" s="401">
        <v>37.548153949429405</v>
      </c>
      <c r="K186" s="663">
        <v>281.2043478260868</v>
      </c>
      <c r="L186" s="375">
        <v>15150</v>
      </c>
      <c r="M186" s="401">
        <v>526.38959865337915</v>
      </c>
      <c r="N186" s="401">
        <v>167.53397303836479</v>
      </c>
      <c r="O186" s="705">
        <v>137.68111144828467</v>
      </c>
      <c r="P186" s="401">
        <v>357.60057233786387</v>
      </c>
      <c r="Q186" s="375">
        <v>7680</v>
      </c>
      <c r="R186" s="375">
        <v>410</v>
      </c>
      <c r="S186" s="401">
        <v>21.895069683552546</v>
      </c>
      <c r="T186" s="663">
        <v>158.29700902439023</v>
      </c>
      <c r="U186" s="375">
        <v>1530</v>
      </c>
      <c r="V186" s="401">
        <v>583.94440733464126</v>
      </c>
      <c r="W186" s="377">
        <v>2190</v>
      </c>
      <c r="X186" s="401">
        <v>409.3560493827145</v>
      </c>
      <c r="Y186" s="378">
        <v>11540</v>
      </c>
      <c r="Z186" s="664">
        <v>768.02560284302797</v>
      </c>
      <c r="AA186" s="378">
        <v>17340</v>
      </c>
      <c r="AB186" s="474">
        <v>511.62538705584171</v>
      </c>
      <c r="AC186" s="359"/>
      <c r="AD186" s="416"/>
      <c r="AE186" s="416"/>
      <c r="AF186" s="642"/>
      <c r="AG186" s="642"/>
    </row>
    <row r="187" spans="2:33" x14ac:dyDescent="0.4">
      <c r="B187" s="374">
        <v>68</v>
      </c>
      <c r="C187" s="375">
        <v>14090</v>
      </c>
      <c r="D187" s="401">
        <v>838.26516639466684</v>
      </c>
      <c r="E187" s="401">
        <v>253.69153409494058</v>
      </c>
      <c r="F187" s="705">
        <v>179.52</v>
      </c>
      <c r="G187" s="401">
        <v>580.23305454545459</v>
      </c>
      <c r="H187" s="375">
        <v>6280</v>
      </c>
      <c r="I187" s="375">
        <v>340</v>
      </c>
      <c r="J187" s="401">
        <v>41.42520299315396</v>
      </c>
      <c r="K187" s="663">
        <v>332.91450000000003</v>
      </c>
      <c r="L187" s="375">
        <v>22290</v>
      </c>
      <c r="M187" s="401">
        <v>530.32864313268897</v>
      </c>
      <c r="N187" s="401">
        <v>160.54841958497025</v>
      </c>
      <c r="O187" s="705">
        <v>128.44999999999999</v>
      </c>
      <c r="P187" s="401">
        <v>369.08466433743899</v>
      </c>
      <c r="Q187" s="375">
        <v>11670</v>
      </c>
      <c r="R187" s="375">
        <v>660</v>
      </c>
      <c r="S187" s="401">
        <v>22.336620049717126</v>
      </c>
      <c r="T187" s="663">
        <v>171.81743393939379</v>
      </c>
      <c r="U187" s="375">
        <v>2660</v>
      </c>
      <c r="V187" s="401">
        <v>635.30651241535008</v>
      </c>
      <c r="W187" s="377">
        <v>3930</v>
      </c>
      <c r="X187" s="401">
        <v>429.75851983723413</v>
      </c>
      <c r="Y187" s="378">
        <v>16750</v>
      </c>
      <c r="Z187" s="664">
        <v>806.06027699839115</v>
      </c>
      <c r="AA187" s="378">
        <v>26230</v>
      </c>
      <c r="AB187" s="474">
        <v>515.25041066117979</v>
      </c>
      <c r="AC187" s="359"/>
      <c r="AD187" s="416"/>
      <c r="AE187" s="416"/>
      <c r="AF187" s="642"/>
      <c r="AG187" s="642"/>
    </row>
    <row r="188" spans="2:33" x14ac:dyDescent="0.4">
      <c r="B188" s="374">
        <v>69</v>
      </c>
      <c r="C188" s="375">
        <v>8870</v>
      </c>
      <c r="D188" s="401">
        <v>749.18414166479272</v>
      </c>
      <c r="E188" s="401">
        <v>182.0502481429057</v>
      </c>
      <c r="F188" s="705">
        <v>136.73500000000001</v>
      </c>
      <c r="G188" s="401">
        <v>562.32604821204166</v>
      </c>
      <c r="H188" s="375">
        <v>3350</v>
      </c>
      <c r="I188" s="375">
        <v>110</v>
      </c>
      <c r="J188" s="401">
        <v>31.692298507462684</v>
      </c>
      <c r="K188" s="663">
        <v>343.75720720720716</v>
      </c>
      <c r="L188" s="375">
        <v>12270</v>
      </c>
      <c r="M188" s="401">
        <v>541.34149156411866</v>
      </c>
      <c r="N188" s="401">
        <v>131.5621786764525</v>
      </c>
      <c r="O188" s="705">
        <v>105.69421223483896</v>
      </c>
      <c r="P188" s="401">
        <v>407.24897956116297</v>
      </c>
      <c r="Q188" s="375">
        <v>5090</v>
      </c>
      <c r="R188" s="375">
        <v>180</v>
      </c>
      <c r="S188" s="401">
        <v>20.917365552497049</v>
      </c>
      <c r="T188" s="663">
        <v>210.56820549450555</v>
      </c>
      <c r="U188" s="375">
        <v>980</v>
      </c>
      <c r="V188" s="401">
        <v>425.35964430894268</v>
      </c>
      <c r="W188" s="377">
        <v>1150</v>
      </c>
      <c r="X188" s="401">
        <v>365.1969921534432</v>
      </c>
      <c r="Y188" s="378">
        <v>9850</v>
      </c>
      <c r="Z188" s="664">
        <v>716.83456751269648</v>
      </c>
      <c r="AA188" s="378">
        <v>13420</v>
      </c>
      <c r="AB188" s="474">
        <v>526.28202966608387</v>
      </c>
      <c r="AC188" s="359"/>
      <c r="AD188" s="416"/>
      <c r="AE188" s="416"/>
      <c r="AF188" s="642"/>
      <c r="AG188" s="642"/>
    </row>
    <row r="189" spans="2:33" x14ac:dyDescent="0.4">
      <c r="B189" s="374">
        <v>70</v>
      </c>
      <c r="C189" s="375">
        <v>9770</v>
      </c>
      <c r="D189" s="401">
        <v>622.9753269880265</v>
      </c>
      <c r="E189" s="401">
        <v>213.91473237253106</v>
      </c>
      <c r="F189" s="705">
        <v>154.71</v>
      </c>
      <c r="G189" s="401">
        <v>406.70149063121534</v>
      </c>
      <c r="H189" s="375">
        <v>3860</v>
      </c>
      <c r="I189" s="375">
        <v>220</v>
      </c>
      <c r="J189" s="401">
        <v>28.940862694300517</v>
      </c>
      <c r="K189" s="663">
        <v>174.12097222222224</v>
      </c>
      <c r="L189" s="375">
        <v>12590</v>
      </c>
      <c r="M189" s="401">
        <v>484.02827427299962</v>
      </c>
      <c r="N189" s="401">
        <v>166.17429328139625</v>
      </c>
      <c r="O189" s="705">
        <v>132.37051035993414</v>
      </c>
      <c r="P189" s="401">
        <v>316.77667338733534</v>
      </c>
      <c r="Q189" s="375">
        <v>5570</v>
      </c>
      <c r="R189" s="375">
        <v>310</v>
      </c>
      <c r="S189" s="401">
        <v>20.079008623787281</v>
      </c>
      <c r="T189" s="663">
        <v>122.08117759740269</v>
      </c>
      <c r="U189" s="375">
        <v>2290</v>
      </c>
      <c r="V189" s="401">
        <v>471.43415431560652</v>
      </c>
      <c r="W189" s="377">
        <v>2820</v>
      </c>
      <c r="X189" s="401">
        <v>383.85782701169876</v>
      </c>
      <c r="Y189" s="378">
        <v>12070</v>
      </c>
      <c r="Z189" s="664">
        <v>594.16177952756016</v>
      </c>
      <c r="AA189" s="378">
        <v>15410</v>
      </c>
      <c r="AB189" s="474">
        <v>465.6872064645907</v>
      </c>
      <c r="AC189" s="359"/>
      <c r="AD189" s="416"/>
      <c r="AE189" s="416"/>
      <c r="AF189" s="642"/>
      <c r="AG189" s="642"/>
    </row>
    <row r="190" spans="2:33" x14ac:dyDescent="0.4">
      <c r="B190" s="374">
        <v>71</v>
      </c>
      <c r="C190" s="375">
        <v>9250</v>
      </c>
      <c r="D190" s="401">
        <v>794.17975240566045</v>
      </c>
      <c r="E190" s="401">
        <v>249.20059789382665</v>
      </c>
      <c r="F190" s="705">
        <v>173.03</v>
      </c>
      <c r="G190" s="401">
        <v>541.77595425779941</v>
      </c>
      <c r="H190" s="375">
        <v>4200</v>
      </c>
      <c r="I190" s="375">
        <v>240</v>
      </c>
      <c r="J190" s="401">
        <v>38.307001906577689</v>
      </c>
      <c r="K190" s="663">
        <v>298.61941176470611</v>
      </c>
      <c r="L190" s="375">
        <v>13290</v>
      </c>
      <c r="M190" s="401">
        <v>553.36545228777209</v>
      </c>
      <c r="N190" s="401">
        <v>173.62056817964904</v>
      </c>
      <c r="O190" s="705">
        <v>137.16973838896354</v>
      </c>
      <c r="P190" s="401">
        <v>380.10810814785856</v>
      </c>
      <c r="Q190" s="375">
        <v>6850</v>
      </c>
      <c r="R190" s="375">
        <v>430</v>
      </c>
      <c r="S190" s="401">
        <v>23.530890268456375</v>
      </c>
      <c r="T190" s="663">
        <v>166.84435897435901</v>
      </c>
      <c r="U190" s="375">
        <v>1430</v>
      </c>
      <c r="V190" s="401">
        <v>625.30387997208607</v>
      </c>
      <c r="W190" s="377">
        <v>1990</v>
      </c>
      <c r="X190" s="401">
        <v>452.35349573078742</v>
      </c>
      <c r="Y190" s="378">
        <v>10680</v>
      </c>
      <c r="Z190" s="664">
        <v>771.52490076764286</v>
      </c>
      <c r="AA190" s="378">
        <v>15280</v>
      </c>
      <c r="AB190" s="474">
        <v>540.20262713527814</v>
      </c>
      <c r="AC190" s="359"/>
      <c r="AD190" s="416"/>
      <c r="AE190" s="416"/>
      <c r="AF190" s="642"/>
      <c r="AG190" s="642"/>
    </row>
    <row r="191" spans="2:33" x14ac:dyDescent="0.4">
      <c r="B191" s="374">
        <v>72</v>
      </c>
      <c r="C191" s="375">
        <v>15340</v>
      </c>
      <c r="D191" s="401">
        <v>793.37405058341426</v>
      </c>
      <c r="E191" s="401">
        <v>215.79004954403226</v>
      </c>
      <c r="F191" s="705">
        <v>159.18</v>
      </c>
      <c r="G191" s="401">
        <v>574.52436402200567</v>
      </c>
      <c r="H191" s="375">
        <v>5870</v>
      </c>
      <c r="I191" s="375">
        <v>250</v>
      </c>
      <c r="J191" s="401">
        <v>32.856402044293013</v>
      </c>
      <c r="K191" s="663">
        <v>290.58257028112439</v>
      </c>
      <c r="L191" s="375">
        <v>21900</v>
      </c>
      <c r="M191" s="401">
        <v>556.00287932059496</v>
      </c>
      <c r="N191" s="401">
        <v>151.22640467096772</v>
      </c>
      <c r="O191" s="705">
        <v>119.23</v>
      </c>
      <c r="P191" s="401">
        <v>404.14585655667071</v>
      </c>
      <c r="Q191" s="375">
        <v>9330</v>
      </c>
      <c r="R191" s="375">
        <v>440</v>
      </c>
      <c r="S191" s="401">
        <v>20.72406748525469</v>
      </c>
      <c r="T191" s="663">
        <v>166.9401623853212</v>
      </c>
      <c r="U191" s="375">
        <v>1760</v>
      </c>
      <c r="V191" s="401">
        <v>543.08490630323706</v>
      </c>
      <c r="W191" s="377">
        <v>2310</v>
      </c>
      <c r="X191" s="401">
        <v>415.57586909406217</v>
      </c>
      <c r="Y191" s="378">
        <v>17100</v>
      </c>
      <c r="Z191" s="664">
        <v>767.60167407321626</v>
      </c>
      <c r="AA191" s="378">
        <v>24210</v>
      </c>
      <c r="AB191" s="474">
        <v>542.62031518507422</v>
      </c>
      <c r="AC191" s="359"/>
      <c r="AD191" s="416"/>
      <c r="AE191" s="416"/>
      <c r="AF191" s="642"/>
      <c r="AG191" s="642"/>
    </row>
    <row r="192" spans="2:33" x14ac:dyDescent="0.4">
      <c r="B192" s="374">
        <v>73</v>
      </c>
      <c r="C192" s="375">
        <v>13350</v>
      </c>
      <c r="D192" s="401">
        <v>833.60796568260503</v>
      </c>
      <c r="E192" s="401">
        <v>269.6192686917426</v>
      </c>
      <c r="F192" s="705">
        <v>190.13499999999999</v>
      </c>
      <c r="G192" s="401">
        <v>560.8084058195326</v>
      </c>
      <c r="H192" s="375">
        <v>6220</v>
      </c>
      <c r="I192" s="375">
        <v>420</v>
      </c>
      <c r="J192" s="401">
        <v>45.05980543495739</v>
      </c>
      <c r="K192" s="663">
        <v>337.18660332541555</v>
      </c>
      <c r="L192" s="375">
        <v>20130</v>
      </c>
      <c r="M192" s="401">
        <v>552.83994139268225</v>
      </c>
      <c r="N192" s="401">
        <v>178.7997047971364</v>
      </c>
      <c r="O192" s="705">
        <v>144.56882078187985</v>
      </c>
      <c r="P192" s="401">
        <v>376.03822914944544</v>
      </c>
      <c r="Q192" s="375">
        <v>11030</v>
      </c>
      <c r="R192" s="375">
        <v>850</v>
      </c>
      <c r="S192" s="401">
        <v>25.442865100671142</v>
      </c>
      <c r="T192" s="663">
        <v>167.34407373380435</v>
      </c>
      <c r="U192" s="375">
        <v>2640</v>
      </c>
      <c r="V192" s="401">
        <v>697.33393100834007</v>
      </c>
      <c r="W192" s="377">
        <v>4080</v>
      </c>
      <c r="X192" s="401">
        <v>451.28269985286988</v>
      </c>
      <c r="Y192" s="378">
        <v>15980</v>
      </c>
      <c r="Z192" s="664">
        <v>811.11729354354327</v>
      </c>
      <c r="AA192" s="378">
        <v>24210</v>
      </c>
      <c r="AB192" s="474">
        <v>535.7347691227568</v>
      </c>
      <c r="AC192" s="359"/>
      <c r="AD192" s="416"/>
      <c r="AE192" s="416"/>
      <c r="AF192" s="642"/>
      <c r="AG192" s="642"/>
    </row>
    <row r="193" spans="2:36" x14ac:dyDescent="0.4">
      <c r="B193" s="374">
        <v>74</v>
      </c>
      <c r="C193" s="375">
        <v>14980</v>
      </c>
      <c r="D193" s="401">
        <v>783.67810534749299</v>
      </c>
      <c r="E193" s="401">
        <v>248.56323520528673</v>
      </c>
      <c r="F193" s="705">
        <v>178.24</v>
      </c>
      <c r="G193" s="401">
        <v>531.71872413086533</v>
      </c>
      <c r="H193" s="375">
        <v>6270</v>
      </c>
      <c r="I193" s="375">
        <v>330</v>
      </c>
      <c r="J193" s="401">
        <v>36.76905133928571</v>
      </c>
      <c r="K193" s="663">
        <v>277.03920731707302</v>
      </c>
      <c r="L193" s="375">
        <v>21330</v>
      </c>
      <c r="M193" s="401">
        <v>550.85218294341689</v>
      </c>
      <c r="N193" s="401">
        <v>174.78208677422447</v>
      </c>
      <c r="O193" s="705">
        <v>144.95000000000002</v>
      </c>
      <c r="P193" s="401">
        <v>375.41695010960211</v>
      </c>
      <c r="Q193" s="375">
        <v>10510</v>
      </c>
      <c r="R193" s="375">
        <v>570</v>
      </c>
      <c r="S193" s="401">
        <v>22.051630103740365</v>
      </c>
      <c r="T193" s="663">
        <v>162.29114330985905</v>
      </c>
      <c r="U193" s="375">
        <v>3210</v>
      </c>
      <c r="V193" s="401">
        <v>616.516320049814</v>
      </c>
      <c r="W193" s="377">
        <v>4400</v>
      </c>
      <c r="X193" s="401">
        <v>450.45287500000023</v>
      </c>
      <c r="Y193" s="378">
        <v>18190</v>
      </c>
      <c r="Z193" s="664">
        <v>754.16220988401312</v>
      </c>
      <c r="AA193" s="378">
        <v>25730</v>
      </c>
      <c r="AB193" s="474">
        <v>533.68257064013619</v>
      </c>
      <c r="AC193" s="359"/>
      <c r="AD193" s="416"/>
      <c r="AE193" s="416"/>
      <c r="AF193" s="642"/>
      <c r="AG193" s="642"/>
    </row>
    <row r="194" spans="2:36" x14ac:dyDescent="0.4">
      <c r="B194" s="374">
        <v>75</v>
      </c>
      <c r="C194" s="375">
        <v>10370</v>
      </c>
      <c r="D194" s="401">
        <v>826.50130896112705</v>
      </c>
      <c r="E194" s="401">
        <v>262.70726631908803</v>
      </c>
      <c r="F194" s="705">
        <v>184.74</v>
      </c>
      <c r="G194" s="401">
        <v>560.46537018658205</v>
      </c>
      <c r="H194" s="375">
        <v>4860</v>
      </c>
      <c r="I194" s="375">
        <v>290</v>
      </c>
      <c r="J194" s="401">
        <v>40.667579748919529</v>
      </c>
      <c r="K194" s="663">
        <v>297.59857142857129</v>
      </c>
      <c r="L194" s="375">
        <v>15650</v>
      </c>
      <c r="M194" s="401">
        <v>547.97780149549249</v>
      </c>
      <c r="N194" s="401">
        <v>174.22968320471568</v>
      </c>
      <c r="O194" s="705">
        <v>141.22873805225655</v>
      </c>
      <c r="P194" s="401">
        <v>374.38705082808025</v>
      </c>
      <c r="Q194" s="375">
        <v>8340</v>
      </c>
      <c r="R194" s="375">
        <v>550</v>
      </c>
      <c r="S194" s="401">
        <v>23.729745938812236</v>
      </c>
      <c r="T194" s="663">
        <v>156.31417038391223</v>
      </c>
      <c r="U194" s="375">
        <v>1970</v>
      </c>
      <c r="V194" s="401">
        <v>633.19091784989803</v>
      </c>
      <c r="W194" s="377">
        <v>2810</v>
      </c>
      <c r="X194" s="401">
        <v>443.58166725915328</v>
      </c>
      <c r="Y194" s="378">
        <v>12340</v>
      </c>
      <c r="Z194" s="664">
        <v>795.60673960612962</v>
      </c>
      <c r="AA194" s="378">
        <v>18460</v>
      </c>
      <c r="AB194" s="474">
        <v>532.06954983748267</v>
      </c>
      <c r="AC194" s="359"/>
      <c r="AD194" s="416"/>
      <c r="AE194" s="416"/>
      <c r="AF194" s="642"/>
      <c r="AG194" s="642"/>
    </row>
    <row r="195" spans="2:36" x14ac:dyDescent="0.4">
      <c r="B195" s="374">
        <v>76</v>
      </c>
      <c r="C195" s="375">
        <v>11290</v>
      </c>
      <c r="D195" s="401">
        <v>790.21236231627631</v>
      </c>
      <c r="E195" s="401">
        <v>265.60519745608281</v>
      </c>
      <c r="F195" s="705">
        <v>184.15500000000003</v>
      </c>
      <c r="G195" s="401">
        <v>521.91572054394453</v>
      </c>
      <c r="H195" s="375">
        <v>5250</v>
      </c>
      <c r="I195" s="375">
        <v>330</v>
      </c>
      <c r="J195" s="401">
        <v>39.276993526275703</v>
      </c>
      <c r="K195" s="663">
        <v>280.30806646525684</v>
      </c>
      <c r="L195" s="375">
        <v>15960</v>
      </c>
      <c r="M195" s="401">
        <v>559.27077188145813</v>
      </c>
      <c r="N195" s="401">
        <v>188.00963058471018</v>
      </c>
      <c r="O195" s="705">
        <v>149.04849163670221</v>
      </c>
      <c r="P195" s="401">
        <v>371.93544781586991</v>
      </c>
      <c r="Q195" s="375">
        <v>8530</v>
      </c>
      <c r="R195" s="375">
        <v>580</v>
      </c>
      <c r="S195" s="401">
        <v>24.213898029556649</v>
      </c>
      <c r="T195" s="663">
        <v>161.02003050259944</v>
      </c>
      <c r="U195" s="375">
        <v>2320</v>
      </c>
      <c r="V195" s="401">
        <v>677.33132010353768</v>
      </c>
      <c r="W195" s="377">
        <v>3400</v>
      </c>
      <c r="X195" s="401">
        <v>462.274189467491</v>
      </c>
      <c r="Y195" s="378">
        <v>13610</v>
      </c>
      <c r="Z195" s="664">
        <v>770.98974581252014</v>
      </c>
      <c r="AA195" s="378">
        <v>19360</v>
      </c>
      <c r="AB195" s="474">
        <v>542.24125826445879</v>
      </c>
      <c r="AC195" s="359"/>
      <c r="AD195" s="416"/>
      <c r="AE195" s="416"/>
      <c r="AF195" s="642"/>
      <c r="AG195" s="642"/>
    </row>
    <row r="196" spans="2:36" x14ac:dyDescent="0.4">
      <c r="B196" s="374">
        <v>77</v>
      </c>
      <c r="C196" s="375">
        <v>10510</v>
      </c>
      <c r="D196" s="401">
        <v>825.59658390410846</v>
      </c>
      <c r="E196" s="401">
        <v>273.02884323535045</v>
      </c>
      <c r="F196" s="705">
        <v>188.785</v>
      </c>
      <c r="G196" s="401">
        <v>549.67659151063617</v>
      </c>
      <c r="H196" s="375">
        <v>4910</v>
      </c>
      <c r="I196" s="375">
        <v>310</v>
      </c>
      <c r="J196" s="401">
        <v>41.031420419808434</v>
      </c>
      <c r="K196" s="663">
        <v>302.19201298701284</v>
      </c>
      <c r="L196" s="375">
        <v>15750</v>
      </c>
      <c r="M196" s="401">
        <v>550.79177113100582</v>
      </c>
      <c r="N196" s="401">
        <v>182.17237525216422</v>
      </c>
      <c r="O196" s="705">
        <v>143.57</v>
      </c>
      <c r="P196" s="401">
        <v>369.51861647391172</v>
      </c>
      <c r="Q196" s="375">
        <v>8490</v>
      </c>
      <c r="R196" s="375">
        <v>580</v>
      </c>
      <c r="S196" s="401">
        <v>23.71222082940622</v>
      </c>
      <c r="T196" s="663">
        <v>161.30345337954921</v>
      </c>
      <c r="U196" s="375">
        <v>2590</v>
      </c>
      <c r="V196" s="401">
        <v>720.76776789168252</v>
      </c>
      <c r="W196" s="377">
        <v>3980</v>
      </c>
      <c r="X196" s="401">
        <v>468.76687107313421</v>
      </c>
      <c r="Y196" s="378">
        <v>13100</v>
      </c>
      <c r="Z196" s="664">
        <v>804.9061594258219</v>
      </c>
      <c r="AA196" s="378">
        <v>19730</v>
      </c>
      <c r="AB196" s="474">
        <v>534.24624353645345</v>
      </c>
      <c r="AC196" s="359"/>
      <c r="AD196" s="416"/>
      <c r="AE196" s="416"/>
      <c r="AF196" s="642"/>
      <c r="AG196" s="642"/>
    </row>
    <row r="197" spans="2:36" x14ac:dyDescent="0.4">
      <c r="B197" s="374">
        <v>78</v>
      </c>
      <c r="C197" s="375">
        <v>13000</v>
      </c>
      <c r="D197" s="401">
        <v>663.59756690249094</v>
      </c>
      <c r="E197" s="401">
        <v>235.73615963934165</v>
      </c>
      <c r="F197" s="705">
        <v>166.65</v>
      </c>
      <c r="G197" s="401">
        <v>425.65666824831953</v>
      </c>
      <c r="H197" s="375">
        <v>5550</v>
      </c>
      <c r="I197" s="375">
        <v>350</v>
      </c>
      <c r="J197" s="401">
        <v>32.733583408476107</v>
      </c>
      <c r="K197" s="663">
        <v>215.87073654390943</v>
      </c>
      <c r="L197" s="375">
        <v>16220</v>
      </c>
      <c r="M197" s="401">
        <v>532.93085044711427</v>
      </c>
      <c r="N197" s="401">
        <v>189.14894175939031</v>
      </c>
      <c r="O197" s="705">
        <v>147.9</v>
      </c>
      <c r="P197" s="401">
        <v>344.293671068202</v>
      </c>
      <c r="Q197" s="375">
        <v>7790</v>
      </c>
      <c r="R197" s="375">
        <v>550</v>
      </c>
      <c r="S197" s="401">
        <v>23.34083615819209</v>
      </c>
      <c r="T197" s="663">
        <v>140.21038972477052</v>
      </c>
      <c r="U197" s="375">
        <v>3880</v>
      </c>
      <c r="V197" s="401">
        <v>593.46778751933948</v>
      </c>
      <c r="W197" s="377">
        <v>4880</v>
      </c>
      <c r="X197" s="401">
        <v>471.62572950819577</v>
      </c>
      <c r="Y197" s="378">
        <v>16880</v>
      </c>
      <c r="Z197" s="664">
        <v>647.48790664613591</v>
      </c>
      <c r="AA197" s="378">
        <v>21100</v>
      </c>
      <c r="AB197" s="474">
        <v>518.748864659878</v>
      </c>
      <c r="AC197" s="359"/>
      <c r="AD197" s="416"/>
      <c r="AE197" s="416"/>
      <c r="AF197" s="642"/>
      <c r="AG197" s="642"/>
    </row>
    <row r="198" spans="2:36" x14ac:dyDescent="0.4">
      <c r="B198" s="374">
        <v>79</v>
      </c>
      <c r="C198" s="375">
        <v>9570</v>
      </c>
      <c r="D198" s="401">
        <v>743.62175726531314</v>
      </c>
      <c r="E198" s="401">
        <v>221.15503449613195</v>
      </c>
      <c r="F198" s="705">
        <v>154.12</v>
      </c>
      <c r="G198" s="401">
        <v>518.62077572390206</v>
      </c>
      <c r="H198" s="375">
        <v>4080</v>
      </c>
      <c r="I198" s="375">
        <v>210</v>
      </c>
      <c r="J198" s="401">
        <v>35.303656625030612</v>
      </c>
      <c r="K198" s="663">
        <v>284.42609756097562</v>
      </c>
      <c r="L198" s="375">
        <v>13460</v>
      </c>
      <c r="M198" s="401">
        <v>528.7338934304322</v>
      </c>
      <c r="N198" s="401">
        <v>157.24963487329117</v>
      </c>
      <c r="O198" s="705">
        <v>123.59</v>
      </c>
      <c r="P198" s="401">
        <v>370.79993255286632</v>
      </c>
      <c r="Q198" s="375">
        <v>6510</v>
      </c>
      <c r="R198" s="375">
        <v>360</v>
      </c>
      <c r="S198" s="401">
        <v>22.137181713496084</v>
      </c>
      <c r="T198" s="663">
        <v>161.25450828729277</v>
      </c>
      <c r="U198" s="375">
        <v>1630</v>
      </c>
      <c r="V198" s="401">
        <v>566.00371708511955</v>
      </c>
      <c r="W198" s="377">
        <v>2170</v>
      </c>
      <c r="X198" s="401">
        <v>426.66996304849886</v>
      </c>
      <c r="Y198" s="378">
        <v>11200</v>
      </c>
      <c r="Z198" s="664">
        <v>717.72210018751525</v>
      </c>
      <c r="AA198" s="378">
        <v>15620</v>
      </c>
      <c r="AB198" s="474">
        <v>514.58829396324734</v>
      </c>
      <c r="AC198" s="359"/>
      <c r="AD198" s="416"/>
      <c r="AE198" s="416"/>
      <c r="AF198" s="642"/>
      <c r="AG198" s="642"/>
    </row>
    <row r="199" spans="2:36" x14ac:dyDescent="0.4">
      <c r="B199" s="374">
        <v>80</v>
      </c>
      <c r="C199" s="375">
        <v>8410</v>
      </c>
      <c r="D199" s="401">
        <v>753.58816690442404</v>
      </c>
      <c r="E199" s="401">
        <v>179.45158345874927</v>
      </c>
      <c r="F199" s="705">
        <v>124.19</v>
      </c>
      <c r="G199" s="401">
        <v>570.65075132657989</v>
      </c>
      <c r="H199" s="375">
        <v>3220</v>
      </c>
      <c r="I199" s="375">
        <v>120</v>
      </c>
      <c r="J199" s="401">
        <v>30.401277587814736</v>
      </c>
      <c r="K199" s="663">
        <v>277.64152542372881</v>
      </c>
      <c r="L199" s="375">
        <v>11750</v>
      </c>
      <c r="M199" s="401">
        <v>539.66067211161806</v>
      </c>
      <c r="N199" s="401">
        <v>128.51515047847192</v>
      </c>
      <c r="O199" s="705">
        <v>96.93</v>
      </c>
      <c r="P199" s="401">
        <v>409.33421802682267</v>
      </c>
      <c r="Q199" s="375">
        <v>4840</v>
      </c>
      <c r="R199" s="375">
        <v>180</v>
      </c>
      <c r="S199" s="401">
        <v>20.222315006200908</v>
      </c>
      <c r="T199" s="663">
        <v>178.33315217391305</v>
      </c>
      <c r="U199" s="375">
        <v>910</v>
      </c>
      <c r="V199" s="401">
        <v>511.26223568281966</v>
      </c>
      <c r="W199" s="377">
        <v>1120</v>
      </c>
      <c r="X199" s="401">
        <v>414.77271671134923</v>
      </c>
      <c r="Y199" s="378">
        <v>9320</v>
      </c>
      <c r="Z199" s="664">
        <v>729.97958905579549</v>
      </c>
      <c r="AA199" s="378">
        <v>12870</v>
      </c>
      <c r="AB199" s="474">
        <v>528.8046461586232</v>
      </c>
      <c r="AC199" s="359"/>
      <c r="AD199" s="416"/>
      <c r="AE199" s="416"/>
      <c r="AF199" s="642"/>
      <c r="AG199" s="642"/>
    </row>
    <row r="200" spans="2:36" ht="15" thickBot="1" x14ac:dyDescent="0.45">
      <c r="B200" s="374" t="s">
        <v>604</v>
      </c>
      <c r="C200" s="375">
        <v>270</v>
      </c>
      <c r="D200" s="401">
        <v>738.68516605166076</v>
      </c>
      <c r="E200" s="401">
        <v>196.63162361623606</v>
      </c>
      <c r="F200" s="705">
        <v>144.87</v>
      </c>
      <c r="G200" s="401">
        <v>536.94617424242426</v>
      </c>
      <c r="H200" s="375">
        <v>130</v>
      </c>
      <c r="I200" s="375">
        <v>10</v>
      </c>
      <c r="J200" s="401">
        <v>38.667067669172937</v>
      </c>
      <c r="K200" s="663">
        <v>382.57428571428574</v>
      </c>
      <c r="L200" s="375">
        <v>350</v>
      </c>
      <c r="M200" s="401">
        <v>572.8204899135452</v>
      </c>
      <c r="N200" s="401">
        <v>151.08639780903195</v>
      </c>
      <c r="O200" s="705">
        <v>110.99581889702242</v>
      </c>
      <c r="P200" s="401">
        <v>426.70352475568626</v>
      </c>
      <c r="Q200" s="375">
        <v>190</v>
      </c>
      <c r="R200" s="375">
        <v>20</v>
      </c>
      <c r="S200" s="401">
        <v>27.583045405405407</v>
      </c>
      <c r="T200" s="663">
        <v>167.37625000000003</v>
      </c>
      <c r="U200" s="375">
        <v>50</v>
      </c>
      <c r="V200" s="401">
        <v>691.69117647058829</v>
      </c>
      <c r="W200" s="377">
        <v>70</v>
      </c>
      <c r="X200" s="401">
        <v>470.57932432432426</v>
      </c>
      <c r="Y200" s="378">
        <v>320</v>
      </c>
      <c r="Z200" s="664">
        <v>731.24201863354074</v>
      </c>
      <c r="AA200" s="378">
        <v>420</v>
      </c>
      <c r="AB200" s="474">
        <v>554.84935866983449</v>
      </c>
      <c r="AC200" s="359"/>
      <c r="AD200" s="416"/>
      <c r="AE200" s="416"/>
      <c r="AF200" s="642"/>
      <c r="AG200" s="642"/>
      <c r="AH200" s="526"/>
      <c r="AI200" s="526"/>
      <c r="AJ200" s="526"/>
    </row>
    <row r="201" spans="2:36" ht="15" thickBot="1" x14ac:dyDescent="0.45">
      <c r="B201" s="380" t="s">
        <v>1</v>
      </c>
      <c r="C201" s="381">
        <v>965140</v>
      </c>
      <c r="D201" s="499">
        <v>835.03274299634131</v>
      </c>
      <c r="E201" s="499">
        <v>191.50716920276611</v>
      </c>
      <c r="F201" s="706">
        <v>127.78</v>
      </c>
      <c r="G201" s="499">
        <v>638.64714447271103</v>
      </c>
      <c r="H201" s="381">
        <v>402700</v>
      </c>
      <c r="I201" s="381">
        <v>25680</v>
      </c>
      <c r="J201" s="499">
        <v>53.023591700915091</v>
      </c>
      <c r="K201" s="592">
        <v>500.08783589064581</v>
      </c>
      <c r="L201" s="381">
        <v>1370710</v>
      </c>
      <c r="M201" s="499">
        <v>588.2217162248553</v>
      </c>
      <c r="N201" s="499">
        <v>134.91515653702598</v>
      </c>
      <c r="O201" s="706">
        <v>99.152562114983226</v>
      </c>
      <c r="P201" s="499">
        <v>452.93901886692811</v>
      </c>
      <c r="Q201" s="381">
        <v>637470</v>
      </c>
      <c r="R201" s="381">
        <v>45490</v>
      </c>
      <c r="S201" s="499">
        <v>33.542354520768853</v>
      </c>
      <c r="T201" s="592">
        <v>282.82535752599523</v>
      </c>
      <c r="U201" s="383">
        <v>138650</v>
      </c>
      <c r="V201" s="499">
        <v>613.59499599708715</v>
      </c>
      <c r="W201" s="383">
        <v>185110</v>
      </c>
      <c r="X201" s="499">
        <v>459.8753141088327</v>
      </c>
      <c r="Y201" s="381">
        <v>1103790</v>
      </c>
      <c r="Z201" s="499">
        <v>807.21748318289951</v>
      </c>
      <c r="AA201" s="381">
        <v>1555820</v>
      </c>
      <c r="AB201" s="592">
        <v>572.95112899089634</v>
      </c>
      <c r="AC201" s="359"/>
      <c r="AD201" s="416"/>
      <c r="AE201" s="416"/>
      <c r="AF201" s="642"/>
      <c r="AG201" s="642"/>
    </row>
    <row r="202" spans="2:36" x14ac:dyDescent="0.4">
      <c r="B202" s="671" t="str">
        <f>Statewide!B400</f>
        <v>Published date: 6/23/2021</v>
      </c>
      <c r="C202" s="422"/>
      <c r="D202" s="422"/>
      <c r="E202" s="422"/>
      <c r="F202" s="422"/>
      <c r="G202" s="422"/>
      <c r="H202" s="422"/>
      <c r="I202" s="422"/>
      <c r="J202" s="422"/>
      <c r="K202" s="422"/>
    </row>
  </sheetData>
  <mergeCells count="10">
    <mergeCell ref="B5:K5"/>
    <mergeCell ref="Y117:AB117"/>
    <mergeCell ref="U10:X10"/>
    <mergeCell ref="Y10:AB10"/>
    <mergeCell ref="C10:S10"/>
    <mergeCell ref="C70:S70"/>
    <mergeCell ref="U70:X70"/>
    <mergeCell ref="Y70:AB70"/>
    <mergeCell ref="C117:S117"/>
    <mergeCell ref="U117:X117"/>
  </mergeCells>
  <pageMargins left="0.7" right="0.7" top="0.75" bottom="0.75" header="0.3" footer="0.3"/>
  <pageSetup scale="75" orientation="portrait" r:id="rId1"/>
  <headerFooter>
    <oddHeader>&amp;R&amp;G</oddHeader>
    <oddFooter>&amp;LCovered California
Monthly Enrollment Profile&amp;RPage &amp;P of &amp;N</oddFooter>
  </headerFooter>
  <rowBreaks count="2" manualBreakCount="2">
    <brk id="67" max="20" man="1"/>
    <brk id="115" max="28" man="1"/>
  </rowBreaks>
  <colBreaks count="2" manualBreakCount="2">
    <brk id="11" max="201" man="1"/>
    <brk id="20" max="201"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54.xml.rels><?xml version="1.0" encoding="UTF-8" standalone="yes"?>
<Relationships xmlns="http://schemas.openxmlformats.org/package/2006/relationships"><Relationship Id="rId1" Type="http://schemas.openxmlformats.org/officeDocument/2006/relationships/customXmlProps" Target="itemProps254.xml"/></Relationships>
</file>

<file path=customXml/_rels/item255.xml.rels><?xml version="1.0" encoding="UTF-8" standalone="yes"?>
<Relationships xmlns="http://schemas.openxmlformats.org/package/2006/relationships"><Relationship Id="rId1" Type="http://schemas.openxmlformats.org/officeDocument/2006/relationships/customXmlProps" Target="itemProps255.xml"/></Relationships>
</file>

<file path=customXml/_rels/item256.xml.rels><?xml version="1.0" encoding="UTF-8" standalone="yes"?>
<Relationships xmlns="http://schemas.openxmlformats.org/package/2006/relationships"><Relationship Id="rId1" Type="http://schemas.openxmlformats.org/officeDocument/2006/relationships/customXmlProps" Target="itemProps256.xml"/></Relationships>
</file>

<file path=customXml/_rels/item257.xml.rels><?xml version="1.0" encoding="UTF-8" standalone="yes"?>
<Relationships xmlns="http://schemas.openxmlformats.org/package/2006/relationships"><Relationship Id="rId1" Type="http://schemas.openxmlformats.org/officeDocument/2006/relationships/customXmlProps" Target="itemProps257.xml"/></Relationships>
</file>

<file path=customXml/_rels/item258.xml.rels><?xml version="1.0" encoding="UTF-8" standalone="yes"?>
<Relationships xmlns="http://schemas.openxmlformats.org/package/2006/relationships"><Relationship Id="rId1" Type="http://schemas.openxmlformats.org/officeDocument/2006/relationships/customXmlProps" Target="itemProps258.xml"/></Relationships>
</file>

<file path=customXml/_rels/item259.xml.rels><?xml version="1.0" encoding="UTF-8" standalone="yes"?>
<Relationships xmlns="http://schemas.openxmlformats.org/package/2006/relationships"><Relationship Id="rId1" Type="http://schemas.openxmlformats.org/officeDocument/2006/relationships/customXmlProps" Target="itemProps259.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60.xml.rels><?xml version="1.0" encoding="UTF-8" standalone="yes"?>
<Relationships xmlns="http://schemas.openxmlformats.org/package/2006/relationships"><Relationship Id="rId1" Type="http://schemas.openxmlformats.org/officeDocument/2006/relationships/customXmlProps" Target="itemProps260.xml"/></Relationships>
</file>

<file path=customXml/_rels/item261.xml.rels><?xml version="1.0" encoding="UTF-8" standalone="yes"?>
<Relationships xmlns="http://schemas.openxmlformats.org/package/2006/relationships"><Relationship Id="rId1" Type="http://schemas.openxmlformats.org/officeDocument/2006/relationships/customXmlProps" Target="itemProps261.xml"/></Relationships>
</file>

<file path=customXml/_rels/item262.xml.rels><?xml version="1.0" encoding="UTF-8" standalone="yes"?>
<Relationships xmlns="http://schemas.openxmlformats.org/package/2006/relationships"><Relationship Id="rId1" Type="http://schemas.openxmlformats.org/officeDocument/2006/relationships/customXmlProps" Target="itemProps262.xml"/></Relationships>
</file>

<file path=customXml/_rels/item263.xml.rels><?xml version="1.0" encoding="UTF-8" standalone="yes"?>
<Relationships xmlns="http://schemas.openxmlformats.org/package/2006/relationships"><Relationship Id="rId1" Type="http://schemas.openxmlformats.org/officeDocument/2006/relationships/customXmlProps" Target="itemProps263.xml"/></Relationships>
</file>

<file path=customXml/_rels/item264.xml.rels><?xml version="1.0" encoding="UTF-8" standalone="yes"?>
<Relationships xmlns="http://schemas.openxmlformats.org/package/2006/relationships"><Relationship Id="rId1" Type="http://schemas.openxmlformats.org/officeDocument/2006/relationships/customXmlProps" Target="itemProps264.xml"/></Relationships>
</file>

<file path=customXml/_rels/item265.xml.rels><?xml version="1.0" encoding="UTF-8" standalone="yes"?>
<Relationships xmlns="http://schemas.openxmlformats.org/package/2006/relationships"><Relationship Id="rId1" Type="http://schemas.openxmlformats.org/officeDocument/2006/relationships/customXmlProps" Target="itemProps265.xml"/></Relationships>
</file>

<file path=customXml/_rels/item266.xml.rels><?xml version="1.0" encoding="UTF-8" standalone="yes"?>
<Relationships xmlns="http://schemas.openxmlformats.org/package/2006/relationships"><Relationship Id="rId1" Type="http://schemas.openxmlformats.org/officeDocument/2006/relationships/customXmlProps" Target="itemProps266.xml"/></Relationships>
</file>

<file path=customXml/_rels/item267.xml.rels><?xml version="1.0" encoding="UTF-8" standalone="yes"?>
<Relationships xmlns="http://schemas.openxmlformats.org/package/2006/relationships"><Relationship Id="rId1" Type="http://schemas.openxmlformats.org/officeDocument/2006/relationships/customXmlProps" Target="itemProps267.xml"/></Relationships>
</file>

<file path=customXml/_rels/item268.xml.rels><?xml version="1.0" encoding="UTF-8" standalone="yes"?>
<Relationships xmlns="http://schemas.openxmlformats.org/package/2006/relationships"><Relationship Id="rId1" Type="http://schemas.openxmlformats.org/officeDocument/2006/relationships/customXmlProps" Target="itemProps268.xml"/></Relationships>
</file>

<file path=customXml/_rels/item269.xml.rels><?xml version="1.0" encoding="UTF-8" standalone="yes"?>
<Relationships xmlns="http://schemas.openxmlformats.org/package/2006/relationships"><Relationship Id="rId1" Type="http://schemas.openxmlformats.org/officeDocument/2006/relationships/customXmlProps" Target="itemProps269.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70.xml.rels><?xml version="1.0" encoding="UTF-8" standalone="yes"?>
<Relationships xmlns="http://schemas.openxmlformats.org/package/2006/relationships"><Relationship Id="rId1" Type="http://schemas.openxmlformats.org/officeDocument/2006/relationships/customXmlProps" Target="itemProps270.xml"/></Relationships>
</file>

<file path=customXml/_rels/item271.xml.rels><?xml version="1.0" encoding="UTF-8" standalone="yes"?>
<Relationships xmlns="http://schemas.openxmlformats.org/package/2006/relationships"><Relationship Id="rId1" Type="http://schemas.openxmlformats.org/officeDocument/2006/relationships/customXmlProps" Target="itemProps271.xml"/></Relationships>
</file>

<file path=customXml/_rels/item272.xml.rels><?xml version="1.0" encoding="UTF-8" standalone="yes"?>
<Relationships xmlns="http://schemas.openxmlformats.org/package/2006/relationships"><Relationship Id="rId1" Type="http://schemas.openxmlformats.org/officeDocument/2006/relationships/customXmlProps" Target="itemProps272.xml"/></Relationships>
</file>

<file path=customXml/_rels/item273.xml.rels><?xml version="1.0" encoding="UTF-8" standalone="yes"?>
<Relationships xmlns="http://schemas.openxmlformats.org/package/2006/relationships"><Relationship Id="rId1" Type="http://schemas.openxmlformats.org/officeDocument/2006/relationships/customXmlProps" Target="itemProps273.xml"/></Relationships>
</file>

<file path=customXml/_rels/item274.xml.rels><?xml version="1.0" encoding="UTF-8" standalone="yes"?>
<Relationships xmlns="http://schemas.openxmlformats.org/package/2006/relationships"><Relationship Id="rId1" Type="http://schemas.openxmlformats.org/officeDocument/2006/relationships/customXmlProps" Target="itemProps274.xml"/></Relationships>
</file>

<file path=customXml/_rels/item275.xml.rels><?xml version="1.0" encoding="UTF-8" standalone="yes"?>
<Relationships xmlns="http://schemas.openxmlformats.org/package/2006/relationships"><Relationship Id="rId1" Type="http://schemas.openxmlformats.org/officeDocument/2006/relationships/customXmlProps" Target="itemProps275.xml"/></Relationships>
</file>

<file path=customXml/_rels/item276.xml.rels><?xml version="1.0" encoding="UTF-8" standalone="yes"?>
<Relationships xmlns="http://schemas.openxmlformats.org/package/2006/relationships"><Relationship Id="rId1" Type="http://schemas.openxmlformats.org/officeDocument/2006/relationships/customXmlProps" Target="itemProps276.xml"/></Relationships>
</file>

<file path=customXml/_rels/item277.xml.rels><?xml version="1.0" encoding="UTF-8" standalone="yes"?>
<Relationships xmlns="http://schemas.openxmlformats.org/package/2006/relationships"><Relationship Id="rId1" Type="http://schemas.openxmlformats.org/officeDocument/2006/relationships/customXmlProps" Target="itemProps277.xml"/></Relationships>
</file>

<file path=customXml/_rels/item278.xml.rels><?xml version="1.0" encoding="UTF-8" standalone="yes"?>
<Relationships xmlns="http://schemas.openxmlformats.org/package/2006/relationships"><Relationship Id="rId1" Type="http://schemas.openxmlformats.org/officeDocument/2006/relationships/customXmlProps" Target="itemProps278.xml"/></Relationships>
</file>

<file path=customXml/_rels/item279.xml.rels><?xml version="1.0" encoding="UTF-8" standalone="yes"?>
<Relationships xmlns="http://schemas.openxmlformats.org/package/2006/relationships"><Relationship Id="rId1" Type="http://schemas.openxmlformats.org/officeDocument/2006/relationships/customXmlProps" Target="itemProps279.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80.xml.rels><?xml version="1.0" encoding="UTF-8" standalone="yes"?>
<Relationships xmlns="http://schemas.openxmlformats.org/package/2006/relationships"><Relationship Id="rId1" Type="http://schemas.openxmlformats.org/officeDocument/2006/relationships/customXmlProps" Target="itemProps280.xml"/></Relationships>
</file>

<file path=customXml/_rels/item281.xml.rels><?xml version="1.0" encoding="UTF-8" standalone="yes"?>
<Relationships xmlns="http://schemas.openxmlformats.org/package/2006/relationships"><Relationship Id="rId1" Type="http://schemas.openxmlformats.org/officeDocument/2006/relationships/customXmlProps" Target="itemProps281.xml"/></Relationships>
</file>

<file path=customXml/_rels/item282.xml.rels><?xml version="1.0" encoding="UTF-8" standalone="yes"?>
<Relationships xmlns="http://schemas.openxmlformats.org/package/2006/relationships"><Relationship Id="rId1" Type="http://schemas.openxmlformats.org/officeDocument/2006/relationships/customXmlProps" Target="itemProps282.xml"/></Relationships>
</file>

<file path=customXml/_rels/item283.xml.rels><?xml version="1.0" encoding="UTF-8" standalone="yes"?>
<Relationships xmlns="http://schemas.openxmlformats.org/package/2006/relationships"><Relationship Id="rId1" Type="http://schemas.openxmlformats.org/officeDocument/2006/relationships/customXmlProps" Target="itemProps283.xml"/></Relationships>
</file>

<file path=customXml/_rels/item284.xml.rels><?xml version="1.0" encoding="UTF-8" standalone="yes"?>
<Relationships xmlns="http://schemas.openxmlformats.org/package/2006/relationships"><Relationship Id="rId1" Type="http://schemas.openxmlformats.org/officeDocument/2006/relationships/customXmlProps" Target="itemProps284.xml"/></Relationships>
</file>

<file path=customXml/_rels/item285.xml.rels><?xml version="1.0" encoding="UTF-8" standalone="yes"?>
<Relationships xmlns="http://schemas.openxmlformats.org/package/2006/relationships"><Relationship Id="rId1" Type="http://schemas.openxmlformats.org/officeDocument/2006/relationships/customXmlProps" Target="itemProps285.xml"/></Relationships>
</file>

<file path=customXml/_rels/item286.xml.rels><?xml version="1.0" encoding="UTF-8" standalone="yes"?>
<Relationships xmlns="http://schemas.openxmlformats.org/package/2006/relationships"><Relationship Id="rId1" Type="http://schemas.openxmlformats.org/officeDocument/2006/relationships/customXmlProps" Target="itemProps286.xml"/></Relationships>
</file>

<file path=customXml/_rels/item287.xml.rels><?xml version="1.0" encoding="UTF-8" standalone="yes"?>
<Relationships xmlns="http://schemas.openxmlformats.org/package/2006/relationships"><Relationship Id="rId1" Type="http://schemas.openxmlformats.org/officeDocument/2006/relationships/customXmlProps" Target="itemProps287.xml"/></Relationships>
</file>

<file path=customXml/_rels/item288.xml.rels><?xml version="1.0" encoding="UTF-8" standalone="yes"?>
<Relationships xmlns="http://schemas.openxmlformats.org/package/2006/relationships"><Relationship Id="rId1" Type="http://schemas.openxmlformats.org/officeDocument/2006/relationships/customXmlProps" Target="itemProps288.xml"/></Relationships>
</file>

<file path=customXml/_rels/item289.xml.rels><?xml version="1.0" encoding="UTF-8" standalone="yes"?>
<Relationships xmlns="http://schemas.openxmlformats.org/package/2006/relationships"><Relationship Id="rId1" Type="http://schemas.openxmlformats.org/officeDocument/2006/relationships/customXmlProps" Target="itemProps289.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290.xml.rels><?xml version="1.0" encoding="UTF-8" standalone="yes"?>
<Relationships xmlns="http://schemas.openxmlformats.org/package/2006/relationships"><Relationship Id="rId1" Type="http://schemas.openxmlformats.org/officeDocument/2006/relationships/customXmlProps" Target="itemProps290.xml"/></Relationships>
</file>

<file path=customXml/_rels/item291.xml.rels><?xml version="1.0" encoding="UTF-8" standalone="yes"?>
<Relationships xmlns="http://schemas.openxmlformats.org/package/2006/relationships"><Relationship Id="rId1" Type="http://schemas.openxmlformats.org/officeDocument/2006/relationships/customXmlProps" Target="itemProps291.xml"/></Relationships>
</file>

<file path=customXml/_rels/item292.xml.rels><?xml version="1.0" encoding="UTF-8" standalone="yes"?>
<Relationships xmlns="http://schemas.openxmlformats.org/package/2006/relationships"><Relationship Id="rId1" Type="http://schemas.openxmlformats.org/officeDocument/2006/relationships/customXmlProps" Target="itemProps292.xml"/></Relationships>
</file>

<file path=customXml/_rels/item293.xml.rels><?xml version="1.0" encoding="UTF-8" standalone="yes"?>
<Relationships xmlns="http://schemas.openxmlformats.org/package/2006/relationships"><Relationship Id="rId1" Type="http://schemas.openxmlformats.org/officeDocument/2006/relationships/customXmlProps" Target="itemProps293.xml"/></Relationships>
</file>

<file path=customXml/_rels/item294.xml.rels><?xml version="1.0" encoding="UTF-8" standalone="yes"?>
<Relationships xmlns="http://schemas.openxmlformats.org/package/2006/relationships"><Relationship Id="rId1" Type="http://schemas.openxmlformats.org/officeDocument/2006/relationships/customXmlProps" Target="itemProps294.xml"/></Relationships>
</file>

<file path=customXml/_rels/item295.xml.rels><?xml version="1.0" encoding="UTF-8" standalone="yes"?>
<Relationships xmlns="http://schemas.openxmlformats.org/package/2006/relationships"><Relationship Id="rId1" Type="http://schemas.openxmlformats.org/officeDocument/2006/relationships/customXmlProps" Target="itemProps295.xml"/></Relationships>
</file>

<file path=customXml/_rels/item296.xml.rels><?xml version="1.0" encoding="UTF-8" standalone="yes"?>
<Relationships xmlns="http://schemas.openxmlformats.org/package/2006/relationships"><Relationship Id="rId1" Type="http://schemas.openxmlformats.org/officeDocument/2006/relationships/customXmlProps" Target="itemProps296.xml"/></Relationships>
</file>

<file path=customXml/_rels/item297.xml.rels><?xml version="1.0" encoding="UTF-8" standalone="yes"?>
<Relationships xmlns="http://schemas.openxmlformats.org/package/2006/relationships"><Relationship Id="rId1" Type="http://schemas.openxmlformats.org/officeDocument/2006/relationships/customXmlProps" Target="itemProps297.xml"/></Relationships>
</file>

<file path=customXml/_rels/item298.xml.rels><?xml version="1.0" encoding="UTF-8" standalone="yes"?>
<Relationships xmlns="http://schemas.openxmlformats.org/package/2006/relationships"><Relationship Id="rId1" Type="http://schemas.openxmlformats.org/officeDocument/2006/relationships/customXmlProps" Target="itemProps298.xml"/></Relationships>
</file>

<file path=customXml/_rels/item299.xml.rels><?xml version="1.0" encoding="UTF-8" standalone="yes"?>
<Relationships xmlns="http://schemas.openxmlformats.org/package/2006/relationships"><Relationship Id="rId1" Type="http://schemas.openxmlformats.org/officeDocument/2006/relationships/customXmlProps" Target="itemProps29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00.xml.rels><?xml version="1.0" encoding="UTF-8" standalone="yes"?>
<Relationships xmlns="http://schemas.openxmlformats.org/package/2006/relationships"><Relationship Id="rId1" Type="http://schemas.openxmlformats.org/officeDocument/2006/relationships/customXmlProps" Target="itemProps300.xml"/></Relationships>
</file>

<file path=customXml/_rels/item301.xml.rels><?xml version="1.0" encoding="UTF-8" standalone="yes"?>
<Relationships xmlns="http://schemas.openxmlformats.org/package/2006/relationships"><Relationship Id="rId1" Type="http://schemas.openxmlformats.org/officeDocument/2006/relationships/customXmlProps" Target="itemProps301.xml"/></Relationships>
</file>

<file path=customXml/_rels/item302.xml.rels><?xml version="1.0" encoding="UTF-8" standalone="yes"?>
<Relationships xmlns="http://schemas.openxmlformats.org/package/2006/relationships"><Relationship Id="rId1" Type="http://schemas.openxmlformats.org/officeDocument/2006/relationships/customXmlProps" Target="itemProps302.xml"/></Relationships>
</file>

<file path=customXml/_rels/item303.xml.rels><?xml version="1.0" encoding="UTF-8" standalone="yes"?>
<Relationships xmlns="http://schemas.openxmlformats.org/package/2006/relationships"><Relationship Id="rId1" Type="http://schemas.openxmlformats.org/officeDocument/2006/relationships/customXmlProps" Target="itemProps303.xml"/></Relationships>
</file>

<file path=customXml/_rels/item304.xml.rels><?xml version="1.0" encoding="UTF-8" standalone="yes"?>
<Relationships xmlns="http://schemas.openxmlformats.org/package/2006/relationships"><Relationship Id="rId1" Type="http://schemas.openxmlformats.org/officeDocument/2006/relationships/customXmlProps" Target="itemProps304.xml"/></Relationships>
</file>

<file path=customXml/_rels/item305.xml.rels><?xml version="1.0" encoding="UTF-8" standalone="yes"?>
<Relationships xmlns="http://schemas.openxmlformats.org/package/2006/relationships"><Relationship Id="rId1" Type="http://schemas.openxmlformats.org/officeDocument/2006/relationships/customXmlProps" Target="itemProps305.xml"/></Relationships>
</file>

<file path=customXml/_rels/item306.xml.rels><?xml version="1.0" encoding="UTF-8" standalone="yes"?>
<Relationships xmlns="http://schemas.openxmlformats.org/package/2006/relationships"><Relationship Id="rId1" Type="http://schemas.openxmlformats.org/officeDocument/2006/relationships/customXmlProps" Target="itemProps306.xml"/></Relationships>
</file>

<file path=customXml/_rels/item307.xml.rels><?xml version="1.0" encoding="UTF-8" standalone="yes"?>
<Relationships xmlns="http://schemas.openxmlformats.org/package/2006/relationships"><Relationship Id="rId1" Type="http://schemas.openxmlformats.org/officeDocument/2006/relationships/customXmlProps" Target="itemProps307.xml"/></Relationships>
</file>

<file path=customXml/_rels/item308.xml.rels><?xml version="1.0" encoding="UTF-8" standalone="yes"?>
<Relationships xmlns="http://schemas.openxmlformats.org/package/2006/relationships"><Relationship Id="rId1" Type="http://schemas.openxmlformats.org/officeDocument/2006/relationships/customXmlProps" Target="itemProps308.xml"/></Relationships>
</file>

<file path=customXml/_rels/item309.xml.rels><?xml version="1.0" encoding="UTF-8" standalone="yes"?>
<Relationships xmlns="http://schemas.openxmlformats.org/package/2006/relationships"><Relationship Id="rId1" Type="http://schemas.openxmlformats.org/officeDocument/2006/relationships/customXmlProps" Target="itemProps309.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10.xml.rels><?xml version="1.0" encoding="UTF-8" standalone="yes"?>
<Relationships xmlns="http://schemas.openxmlformats.org/package/2006/relationships"><Relationship Id="rId1" Type="http://schemas.openxmlformats.org/officeDocument/2006/relationships/customXmlProps" Target="itemProps310.xml"/></Relationships>
</file>

<file path=customXml/_rels/item311.xml.rels><?xml version="1.0" encoding="UTF-8" standalone="yes"?>
<Relationships xmlns="http://schemas.openxmlformats.org/package/2006/relationships"><Relationship Id="rId1" Type="http://schemas.openxmlformats.org/officeDocument/2006/relationships/customXmlProps" Target="itemProps311.xml"/></Relationships>
</file>

<file path=customXml/_rels/item312.xml.rels><?xml version="1.0" encoding="UTF-8" standalone="yes"?>
<Relationships xmlns="http://schemas.openxmlformats.org/package/2006/relationships"><Relationship Id="rId1" Type="http://schemas.openxmlformats.org/officeDocument/2006/relationships/customXmlProps" Target="itemProps312.xml"/></Relationships>
</file>

<file path=customXml/_rels/item313.xml.rels><?xml version="1.0" encoding="UTF-8" standalone="yes"?>
<Relationships xmlns="http://schemas.openxmlformats.org/package/2006/relationships"><Relationship Id="rId1" Type="http://schemas.openxmlformats.org/officeDocument/2006/relationships/customXmlProps" Target="itemProps313.xml"/></Relationships>
</file>

<file path=customXml/_rels/item314.xml.rels><?xml version="1.0" encoding="UTF-8" standalone="yes"?>
<Relationships xmlns="http://schemas.openxmlformats.org/package/2006/relationships"><Relationship Id="rId1" Type="http://schemas.openxmlformats.org/officeDocument/2006/relationships/customXmlProps" Target="itemProps314.xml"/></Relationships>
</file>

<file path=customXml/_rels/item315.xml.rels><?xml version="1.0" encoding="UTF-8" standalone="yes"?>
<Relationships xmlns="http://schemas.openxmlformats.org/package/2006/relationships"><Relationship Id="rId1" Type="http://schemas.openxmlformats.org/officeDocument/2006/relationships/customXmlProps" Target="itemProps315.xml"/></Relationships>
</file>

<file path=customXml/_rels/item316.xml.rels><?xml version="1.0" encoding="UTF-8" standalone="yes"?>
<Relationships xmlns="http://schemas.openxmlformats.org/package/2006/relationships"><Relationship Id="rId1" Type="http://schemas.openxmlformats.org/officeDocument/2006/relationships/customXmlProps" Target="itemProps316.xml"/></Relationships>
</file>

<file path=customXml/_rels/item317.xml.rels><?xml version="1.0" encoding="UTF-8" standalone="yes"?>
<Relationships xmlns="http://schemas.openxmlformats.org/package/2006/relationships"><Relationship Id="rId1" Type="http://schemas.openxmlformats.org/officeDocument/2006/relationships/customXmlProps" Target="itemProps317.xml"/></Relationships>
</file>

<file path=customXml/_rels/item318.xml.rels><?xml version="1.0" encoding="UTF-8" standalone="yes"?>
<Relationships xmlns="http://schemas.openxmlformats.org/package/2006/relationships"><Relationship Id="rId1" Type="http://schemas.openxmlformats.org/officeDocument/2006/relationships/customXmlProps" Target="itemProps318.xml"/></Relationships>
</file>

<file path=customXml/_rels/item319.xml.rels><?xml version="1.0" encoding="UTF-8" standalone="yes"?>
<Relationships xmlns="http://schemas.openxmlformats.org/package/2006/relationships"><Relationship Id="rId1" Type="http://schemas.openxmlformats.org/officeDocument/2006/relationships/customXmlProps" Target="itemProps319.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20.xml.rels><?xml version="1.0" encoding="UTF-8" standalone="yes"?>
<Relationships xmlns="http://schemas.openxmlformats.org/package/2006/relationships"><Relationship Id="rId1" Type="http://schemas.openxmlformats.org/officeDocument/2006/relationships/customXmlProps" Target="itemProps320.xml"/></Relationships>
</file>

<file path=customXml/_rels/item321.xml.rels><?xml version="1.0" encoding="UTF-8" standalone="yes"?>
<Relationships xmlns="http://schemas.openxmlformats.org/package/2006/relationships"><Relationship Id="rId1" Type="http://schemas.openxmlformats.org/officeDocument/2006/relationships/customXmlProps" Target="itemProps321.xml"/></Relationships>
</file>

<file path=customXml/_rels/item322.xml.rels><?xml version="1.0" encoding="UTF-8" standalone="yes"?>
<Relationships xmlns="http://schemas.openxmlformats.org/package/2006/relationships"><Relationship Id="rId1" Type="http://schemas.openxmlformats.org/officeDocument/2006/relationships/customXmlProps" Target="itemProps322.xml"/></Relationships>
</file>

<file path=customXml/_rels/item323.xml.rels><?xml version="1.0" encoding="UTF-8" standalone="yes"?>
<Relationships xmlns="http://schemas.openxmlformats.org/package/2006/relationships"><Relationship Id="rId1" Type="http://schemas.openxmlformats.org/officeDocument/2006/relationships/customXmlProps" Target="itemProps323.xml"/></Relationships>
</file>

<file path=customXml/_rels/item324.xml.rels><?xml version="1.0" encoding="UTF-8" standalone="yes"?>
<Relationships xmlns="http://schemas.openxmlformats.org/package/2006/relationships"><Relationship Id="rId1" Type="http://schemas.openxmlformats.org/officeDocument/2006/relationships/customXmlProps" Target="itemProps324.xml"/></Relationships>
</file>

<file path=customXml/_rels/item325.xml.rels><?xml version="1.0" encoding="UTF-8" standalone="yes"?>
<Relationships xmlns="http://schemas.openxmlformats.org/package/2006/relationships"><Relationship Id="rId1" Type="http://schemas.openxmlformats.org/officeDocument/2006/relationships/customXmlProps" Target="itemProps325.xml"/></Relationships>
</file>

<file path=customXml/_rels/item326.xml.rels><?xml version="1.0" encoding="UTF-8" standalone="yes"?>
<Relationships xmlns="http://schemas.openxmlformats.org/package/2006/relationships"><Relationship Id="rId1" Type="http://schemas.openxmlformats.org/officeDocument/2006/relationships/customXmlProps" Target="itemProps326.xml"/></Relationships>
</file>

<file path=customXml/_rels/item327.xml.rels><?xml version="1.0" encoding="UTF-8" standalone="yes"?>
<Relationships xmlns="http://schemas.openxmlformats.org/package/2006/relationships"><Relationship Id="rId1" Type="http://schemas.openxmlformats.org/officeDocument/2006/relationships/customXmlProps" Target="itemProps327.xml"/></Relationships>
</file>

<file path=customXml/_rels/item328.xml.rels><?xml version="1.0" encoding="UTF-8" standalone="yes"?>
<Relationships xmlns="http://schemas.openxmlformats.org/package/2006/relationships"><Relationship Id="rId1" Type="http://schemas.openxmlformats.org/officeDocument/2006/relationships/customXmlProps" Target="itemProps328.xml"/></Relationships>
</file>

<file path=customXml/_rels/item329.xml.rels><?xml version="1.0" encoding="UTF-8" standalone="yes"?>
<Relationships xmlns="http://schemas.openxmlformats.org/package/2006/relationships"><Relationship Id="rId1" Type="http://schemas.openxmlformats.org/officeDocument/2006/relationships/customXmlProps" Target="itemProps329.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30.xml.rels><?xml version="1.0" encoding="UTF-8" standalone="yes"?>
<Relationships xmlns="http://schemas.openxmlformats.org/package/2006/relationships"><Relationship Id="rId1" Type="http://schemas.openxmlformats.org/officeDocument/2006/relationships/customXmlProps" Target="itemProps330.xml"/></Relationships>
</file>

<file path=customXml/_rels/item331.xml.rels><?xml version="1.0" encoding="UTF-8" standalone="yes"?>
<Relationships xmlns="http://schemas.openxmlformats.org/package/2006/relationships"><Relationship Id="rId1" Type="http://schemas.openxmlformats.org/officeDocument/2006/relationships/customXmlProps" Target="itemProps331.xml"/></Relationships>
</file>

<file path=customXml/_rels/item332.xml.rels><?xml version="1.0" encoding="UTF-8" standalone="yes"?>
<Relationships xmlns="http://schemas.openxmlformats.org/package/2006/relationships"><Relationship Id="rId1" Type="http://schemas.openxmlformats.org/officeDocument/2006/relationships/customXmlProps" Target="itemProps332.xml"/></Relationships>
</file>

<file path=customXml/_rels/item333.xml.rels><?xml version="1.0" encoding="UTF-8" standalone="yes"?>
<Relationships xmlns="http://schemas.openxmlformats.org/package/2006/relationships"><Relationship Id="rId1" Type="http://schemas.openxmlformats.org/officeDocument/2006/relationships/customXmlProps" Target="itemProps333.xml"/></Relationships>
</file>

<file path=customXml/_rels/item334.xml.rels><?xml version="1.0" encoding="UTF-8" standalone="yes"?>
<Relationships xmlns="http://schemas.openxmlformats.org/package/2006/relationships"><Relationship Id="rId1" Type="http://schemas.openxmlformats.org/officeDocument/2006/relationships/customXmlProps" Target="itemProps334.xml"/></Relationships>
</file>

<file path=customXml/_rels/item335.xml.rels><?xml version="1.0" encoding="UTF-8" standalone="yes"?>
<Relationships xmlns="http://schemas.openxmlformats.org/package/2006/relationships"><Relationship Id="rId1" Type="http://schemas.openxmlformats.org/officeDocument/2006/relationships/customXmlProps" Target="itemProps335.xml"/></Relationships>
</file>

<file path=customXml/_rels/item336.xml.rels><?xml version="1.0" encoding="UTF-8" standalone="yes"?>
<Relationships xmlns="http://schemas.openxmlformats.org/package/2006/relationships"><Relationship Id="rId1" Type="http://schemas.openxmlformats.org/officeDocument/2006/relationships/customXmlProps" Target="itemProps336.xml"/></Relationships>
</file>

<file path=customXml/_rels/item337.xml.rels><?xml version="1.0" encoding="UTF-8" standalone="yes"?>
<Relationships xmlns="http://schemas.openxmlformats.org/package/2006/relationships"><Relationship Id="rId1" Type="http://schemas.openxmlformats.org/officeDocument/2006/relationships/customXmlProps" Target="itemProps337.xml"/></Relationships>
</file>

<file path=customXml/_rels/item338.xml.rels><?xml version="1.0" encoding="UTF-8" standalone="yes"?>
<Relationships xmlns="http://schemas.openxmlformats.org/package/2006/relationships"><Relationship Id="rId1" Type="http://schemas.openxmlformats.org/officeDocument/2006/relationships/customXmlProps" Target="itemProps338.xml"/></Relationships>
</file>

<file path=customXml/_rels/item339.xml.rels><?xml version="1.0" encoding="UTF-8" standalone="yes"?>
<Relationships xmlns="http://schemas.openxmlformats.org/package/2006/relationships"><Relationship Id="rId1" Type="http://schemas.openxmlformats.org/officeDocument/2006/relationships/customXmlProps" Target="itemProps339.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40.xml.rels><?xml version="1.0" encoding="UTF-8" standalone="yes"?>
<Relationships xmlns="http://schemas.openxmlformats.org/package/2006/relationships"><Relationship Id="rId1" Type="http://schemas.openxmlformats.org/officeDocument/2006/relationships/customXmlProps" Target="itemProps340.xml"/></Relationships>
</file>

<file path=customXml/_rels/item341.xml.rels><?xml version="1.0" encoding="UTF-8" standalone="yes"?>
<Relationships xmlns="http://schemas.openxmlformats.org/package/2006/relationships"><Relationship Id="rId1" Type="http://schemas.openxmlformats.org/officeDocument/2006/relationships/customXmlProps" Target="itemProps341.xml"/></Relationships>
</file>

<file path=customXml/_rels/item342.xml.rels><?xml version="1.0" encoding="UTF-8" standalone="yes"?>
<Relationships xmlns="http://schemas.openxmlformats.org/package/2006/relationships"><Relationship Id="rId1" Type="http://schemas.openxmlformats.org/officeDocument/2006/relationships/customXmlProps" Target="itemProps342.xml"/></Relationships>
</file>

<file path=customXml/_rels/item343.xml.rels><?xml version="1.0" encoding="UTF-8" standalone="yes"?>
<Relationships xmlns="http://schemas.openxmlformats.org/package/2006/relationships"><Relationship Id="rId1" Type="http://schemas.openxmlformats.org/officeDocument/2006/relationships/customXmlProps" Target="itemProps343.xml"/></Relationships>
</file>

<file path=customXml/_rels/item344.xml.rels><?xml version="1.0" encoding="UTF-8" standalone="yes"?>
<Relationships xmlns="http://schemas.openxmlformats.org/package/2006/relationships"><Relationship Id="rId1" Type="http://schemas.openxmlformats.org/officeDocument/2006/relationships/customXmlProps" Target="itemProps344.xml"/></Relationships>
</file>

<file path=customXml/_rels/item345.xml.rels><?xml version="1.0" encoding="UTF-8" standalone="yes"?>
<Relationships xmlns="http://schemas.openxmlformats.org/package/2006/relationships"><Relationship Id="rId1" Type="http://schemas.openxmlformats.org/officeDocument/2006/relationships/customXmlProps" Target="itemProps345.xml"/></Relationships>
</file>

<file path=customXml/_rels/item346.xml.rels><?xml version="1.0" encoding="UTF-8" standalone="yes"?>
<Relationships xmlns="http://schemas.openxmlformats.org/package/2006/relationships"><Relationship Id="rId1" Type="http://schemas.openxmlformats.org/officeDocument/2006/relationships/customXmlProps" Target="itemProps346.xml"/></Relationships>
</file>

<file path=customXml/_rels/item347.xml.rels><?xml version="1.0" encoding="UTF-8" standalone="yes"?>
<Relationships xmlns="http://schemas.openxmlformats.org/package/2006/relationships"><Relationship Id="rId1" Type="http://schemas.openxmlformats.org/officeDocument/2006/relationships/customXmlProps" Target="itemProps347.xml"/></Relationships>
</file>

<file path=customXml/_rels/item348.xml.rels><?xml version="1.0" encoding="UTF-8" standalone="yes"?>
<Relationships xmlns="http://schemas.openxmlformats.org/package/2006/relationships"><Relationship Id="rId1" Type="http://schemas.openxmlformats.org/officeDocument/2006/relationships/customXmlProps" Target="itemProps348.xml"/></Relationships>
</file>

<file path=customXml/_rels/item349.xml.rels><?xml version="1.0" encoding="UTF-8" standalone="yes"?>
<Relationships xmlns="http://schemas.openxmlformats.org/package/2006/relationships"><Relationship Id="rId1" Type="http://schemas.openxmlformats.org/officeDocument/2006/relationships/customXmlProps" Target="itemProps349.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50.xml.rels><?xml version="1.0" encoding="UTF-8" standalone="yes"?>
<Relationships xmlns="http://schemas.openxmlformats.org/package/2006/relationships"><Relationship Id="rId1" Type="http://schemas.openxmlformats.org/officeDocument/2006/relationships/customXmlProps" Target="itemProps350.xml"/></Relationships>
</file>

<file path=customXml/_rels/item351.xml.rels><?xml version="1.0" encoding="UTF-8" standalone="yes"?>
<Relationships xmlns="http://schemas.openxmlformats.org/package/2006/relationships"><Relationship Id="rId1" Type="http://schemas.openxmlformats.org/officeDocument/2006/relationships/customXmlProps" Target="itemProps351.xml"/></Relationships>
</file>

<file path=customXml/_rels/item352.xml.rels><?xml version="1.0" encoding="UTF-8" standalone="yes"?>
<Relationships xmlns="http://schemas.openxmlformats.org/package/2006/relationships"><Relationship Id="rId1" Type="http://schemas.openxmlformats.org/officeDocument/2006/relationships/customXmlProps" Target="itemProps352.xml"/></Relationships>
</file>

<file path=customXml/_rels/item353.xml.rels><?xml version="1.0" encoding="UTF-8" standalone="yes"?>
<Relationships xmlns="http://schemas.openxmlformats.org/package/2006/relationships"><Relationship Id="rId1" Type="http://schemas.openxmlformats.org/officeDocument/2006/relationships/customXmlProps" Target="itemProps353.xml"/></Relationships>
</file>

<file path=customXml/_rels/item354.xml.rels><?xml version="1.0" encoding="UTF-8" standalone="yes"?>
<Relationships xmlns="http://schemas.openxmlformats.org/package/2006/relationships"><Relationship Id="rId1" Type="http://schemas.openxmlformats.org/officeDocument/2006/relationships/customXmlProps" Target="itemProps354.xml"/></Relationships>
</file>

<file path=customXml/_rels/item355.xml.rels><?xml version="1.0" encoding="UTF-8" standalone="yes"?>
<Relationships xmlns="http://schemas.openxmlformats.org/package/2006/relationships"><Relationship Id="rId1" Type="http://schemas.openxmlformats.org/officeDocument/2006/relationships/customXmlProps" Target="itemProps355.xml"/></Relationships>
</file>

<file path=customXml/_rels/item356.xml.rels><?xml version="1.0" encoding="UTF-8" standalone="yes"?>
<Relationships xmlns="http://schemas.openxmlformats.org/package/2006/relationships"><Relationship Id="rId1" Type="http://schemas.openxmlformats.org/officeDocument/2006/relationships/customXmlProps" Target="itemProps356.xml"/></Relationships>
</file>

<file path=customXml/_rels/item357.xml.rels><?xml version="1.0" encoding="UTF-8" standalone="yes"?>
<Relationships xmlns="http://schemas.openxmlformats.org/package/2006/relationships"><Relationship Id="rId1" Type="http://schemas.openxmlformats.org/officeDocument/2006/relationships/customXmlProps" Target="itemProps357.xml"/></Relationships>
</file>

<file path=customXml/_rels/item358.xml.rels><?xml version="1.0" encoding="UTF-8" standalone="yes"?>
<Relationships xmlns="http://schemas.openxmlformats.org/package/2006/relationships"><Relationship Id="rId1" Type="http://schemas.openxmlformats.org/officeDocument/2006/relationships/customXmlProps" Target="itemProps358.xml"/></Relationships>
</file>

<file path=customXml/_rels/item359.xml.rels><?xml version="1.0" encoding="UTF-8" standalone="yes"?>
<Relationships xmlns="http://schemas.openxmlformats.org/package/2006/relationships"><Relationship Id="rId1" Type="http://schemas.openxmlformats.org/officeDocument/2006/relationships/customXmlProps" Target="itemProps359.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60.xml.rels><?xml version="1.0" encoding="UTF-8" standalone="yes"?>
<Relationships xmlns="http://schemas.openxmlformats.org/package/2006/relationships"><Relationship Id="rId1" Type="http://schemas.openxmlformats.org/officeDocument/2006/relationships/customXmlProps" Target="itemProps360.xml"/></Relationships>
</file>

<file path=customXml/_rels/item361.xml.rels><?xml version="1.0" encoding="UTF-8" standalone="yes"?>
<Relationships xmlns="http://schemas.openxmlformats.org/package/2006/relationships"><Relationship Id="rId1" Type="http://schemas.openxmlformats.org/officeDocument/2006/relationships/customXmlProps" Target="itemProps361.xml"/></Relationships>
</file>

<file path=customXml/_rels/item362.xml.rels><?xml version="1.0" encoding="UTF-8" standalone="yes"?>
<Relationships xmlns="http://schemas.openxmlformats.org/package/2006/relationships"><Relationship Id="rId1" Type="http://schemas.openxmlformats.org/officeDocument/2006/relationships/customXmlProps" Target="itemProps362.xml"/></Relationships>
</file>

<file path=customXml/_rels/item363.xml.rels><?xml version="1.0" encoding="UTF-8" standalone="yes"?>
<Relationships xmlns="http://schemas.openxmlformats.org/package/2006/relationships"><Relationship Id="rId1" Type="http://schemas.openxmlformats.org/officeDocument/2006/relationships/customXmlProps" Target="itemProps363.xml"/></Relationships>
</file>

<file path=customXml/_rels/item364.xml.rels><?xml version="1.0" encoding="UTF-8" standalone="yes"?>
<Relationships xmlns="http://schemas.openxmlformats.org/package/2006/relationships"><Relationship Id="rId1" Type="http://schemas.openxmlformats.org/officeDocument/2006/relationships/customXmlProps" Target="itemProps364.xml"/></Relationships>
</file>

<file path=customXml/_rels/item365.xml.rels><?xml version="1.0" encoding="UTF-8" standalone="yes"?>
<Relationships xmlns="http://schemas.openxmlformats.org/package/2006/relationships"><Relationship Id="rId1" Type="http://schemas.openxmlformats.org/officeDocument/2006/relationships/customXmlProps" Target="itemProps365.xml"/></Relationships>
</file>

<file path=customXml/_rels/item366.xml.rels><?xml version="1.0" encoding="UTF-8" standalone="yes"?>
<Relationships xmlns="http://schemas.openxmlformats.org/package/2006/relationships"><Relationship Id="rId1" Type="http://schemas.openxmlformats.org/officeDocument/2006/relationships/customXmlProps" Target="itemProps366.xml"/></Relationships>
</file>

<file path=customXml/_rels/item367.xml.rels><?xml version="1.0" encoding="UTF-8" standalone="yes"?>
<Relationships xmlns="http://schemas.openxmlformats.org/package/2006/relationships"><Relationship Id="rId1" Type="http://schemas.openxmlformats.org/officeDocument/2006/relationships/customXmlProps" Target="itemProps367.xml"/></Relationships>
</file>

<file path=customXml/_rels/item368.xml.rels><?xml version="1.0" encoding="UTF-8" standalone="yes"?>
<Relationships xmlns="http://schemas.openxmlformats.org/package/2006/relationships"><Relationship Id="rId1" Type="http://schemas.openxmlformats.org/officeDocument/2006/relationships/customXmlProps" Target="itemProps368.xml"/></Relationships>
</file>

<file path=customXml/_rels/item369.xml.rels><?xml version="1.0" encoding="UTF-8" standalone="yes"?>
<Relationships xmlns="http://schemas.openxmlformats.org/package/2006/relationships"><Relationship Id="rId1" Type="http://schemas.openxmlformats.org/officeDocument/2006/relationships/customXmlProps" Target="itemProps369.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70.xml.rels><?xml version="1.0" encoding="UTF-8" standalone="yes"?>
<Relationships xmlns="http://schemas.openxmlformats.org/package/2006/relationships"><Relationship Id="rId1" Type="http://schemas.openxmlformats.org/officeDocument/2006/relationships/customXmlProps" Target="itemProps370.xml"/></Relationships>
</file>

<file path=customXml/_rels/item371.xml.rels><?xml version="1.0" encoding="UTF-8" standalone="yes"?>
<Relationships xmlns="http://schemas.openxmlformats.org/package/2006/relationships"><Relationship Id="rId1" Type="http://schemas.openxmlformats.org/officeDocument/2006/relationships/customXmlProps" Target="itemProps371.xml"/></Relationships>
</file>

<file path=customXml/_rels/item372.xml.rels><?xml version="1.0" encoding="UTF-8" standalone="yes"?>
<Relationships xmlns="http://schemas.openxmlformats.org/package/2006/relationships"><Relationship Id="rId1" Type="http://schemas.openxmlformats.org/officeDocument/2006/relationships/customXmlProps" Target="itemProps372.xml"/></Relationships>
</file>

<file path=customXml/_rels/item373.xml.rels><?xml version="1.0" encoding="UTF-8" standalone="yes"?>
<Relationships xmlns="http://schemas.openxmlformats.org/package/2006/relationships"><Relationship Id="rId1" Type="http://schemas.openxmlformats.org/officeDocument/2006/relationships/customXmlProps" Target="itemProps373.xml"/></Relationships>
</file>

<file path=customXml/_rels/item374.xml.rels><?xml version="1.0" encoding="UTF-8" standalone="yes"?>
<Relationships xmlns="http://schemas.openxmlformats.org/package/2006/relationships"><Relationship Id="rId1" Type="http://schemas.openxmlformats.org/officeDocument/2006/relationships/customXmlProps" Target="itemProps374.xml"/></Relationships>
</file>

<file path=customXml/_rels/item375.xml.rels><?xml version="1.0" encoding="UTF-8" standalone="yes"?>
<Relationships xmlns="http://schemas.openxmlformats.org/package/2006/relationships"><Relationship Id="rId1" Type="http://schemas.openxmlformats.org/officeDocument/2006/relationships/customXmlProps" Target="itemProps375.xml"/></Relationships>
</file>

<file path=customXml/_rels/item376.xml.rels><?xml version="1.0" encoding="UTF-8" standalone="yes"?>
<Relationships xmlns="http://schemas.openxmlformats.org/package/2006/relationships"><Relationship Id="rId1" Type="http://schemas.openxmlformats.org/officeDocument/2006/relationships/customXmlProps" Target="itemProps376.xml"/></Relationships>
</file>

<file path=customXml/_rels/item377.xml.rels><?xml version="1.0" encoding="UTF-8" standalone="yes"?>
<Relationships xmlns="http://schemas.openxmlformats.org/package/2006/relationships"><Relationship Id="rId1" Type="http://schemas.openxmlformats.org/officeDocument/2006/relationships/customXmlProps" Target="itemProps377.xml"/></Relationships>
</file>

<file path=customXml/_rels/item378.xml.rels><?xml version="1.0" encoding="UTF-8" standalone="yes"?>
<Relationships xmlns="http://schemas.openxmlformats.org/package/2006/relationships"><Relationship Id="rId1" Type="http://schemas.openxmlformats.org/officeDocument/2006/relationships/customXmlProps" Target="itemProps378.xml"/></Relationships>
</file>

<file path=customXml/_rels/item379.xml.rels><?xml version="1.0" encoding="UTF-8" standalone="yes"?>
<Relationships xmlns="http://schemas.openxmlformats.org/package/2006/relationships"><Relationship Id="rId1" Type="http://schemas.openxmlformats.org/officeDocument/2006/relationships/customXmlProps" Target="itemProps379.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80.xml.rels><?xml version="1.0" encoding="UTF-8" standalone="yes"?>
<Relationships xmlns="http://schemas.openxmlformats.org/package/2006/relationships"><Relationship Id="rId1" Type="http://schemas.openxmlformats.org/officeDocument/2006/relationships/customXmlProps" Target="itemProps380.xml"/></Relationships>
</file>

<file path=customXml/_rels/item381.xml.rels><?xml version="1.0" encoding="UTF-8" standalone="yes"?>
<Relationships xmlns="http://schemas.openxmlformats.org/package/2006/relationships"><Relationship Id="rId1" Type="http://schemas.openxmlformats.org/officeDocument/2006/relationships/customXmlProps" Target="itemProps381.xml"/></Relationships>
</file>

<file path=customXml/_rels/item382.xml.rels><?xml version="1.0" encoding="UTF-8" standalone="yes"?>
<Relationships xmlns="http://schemas.openxmlformats.org/package/2006/relationships"><Relationship Id="rId1" Type="http://schemas.openxmlformats.org/officeDocument/2006/relationships/customXmlProps" Target="itemProps382.xml"/></Relationships>
</file>

<file path=customXml/_rels/item383.xml.rels><?xml version="1.0" encoding="UTF-8" standalone="yes"?>
<Relationships xmlns="http://schemas.openxmlformats.org/package/2006/relationships"><Relationship Id="rId1" Type="http://schemas.openxmlformats.org/officeDocument/2006/relationships/customXmlProps" Target="itemProps383.xml"/></Relationships>
</file>

<file path=customXml/_rels/item384.xml.rels><?xml version="1.0" encoding="UTF-8" standalone="yes"?>
<Relationships xmlns="http://schemas.openxmlformats.org/package/2006/relationships"><Relationship Id="rId1" Type="http://schemas.openxmlformats.org/officeDocument/2006/relationships/customXmlProps" Target="itemProps384.xml"/></Relationships>
</file>

<file path=customXml/_rels/item385.xml.rels><?xml version="1.0" encoding="UTF-8" standalone="yes"?>
<Relationships xmlns="http://schemas.openxmlformats.org/package/2006/relationships"><Relationship Id="rId1" Type="http://schemas.openxmlformats.org/officeDocument/2006/relationships/customXmlProps" Target="itemProps385.xml"/></Relationships>
</file>

<file path=customXml/_rels/item386.xml.rels><?xml version="1.0" encoding="UTF-8" standalone="yes"?>
<Relationships xmlns="http://schemas.openxmlformats.org/package/2006/relationships"><Relationship Id="rId1" Type="http://schemas.openxmlformats.org/officeDocument/2006/relationships/customXmlProps" Target="itemProps386.xml"/></Relationships>
</file>

<file path=customXml/_rels/item387.xml.rels><?xml version="1.0" encoding="UTF-8" standalone="yes"?>
<Relationships xmlns="http://schemas.openxmlformats.org/package/2006/relationships"><Relationship Id="rId1" Type="http://schemas.openxmlformats.org/officeDocument/2006/relationships/customXmlProps" Target="itemProps387.xml"/></Relationships>
</file>

<file path=customXml/_rels/item388.xml.rels><?xml version="1.0" encoding="UTF-8" standalone="yes"?>
<Relationships xmlns="http://schemas.openxmlformats.org/package/2006/relationships"><Relationship Id="rId1" Type="http://schemas.openxmlformats.org/officeDocument/2006/relationships/customXmlProps" Target="itemProps388.xml"/></Relationships>
</file>

<file path=customXml/_rels/item389.xml.rels><?xml version="1.0" encoding="UTF-8" standalone="yes"?>
<Relationships xmlns="http://schemas.openxmlformats.org/package/2006/relationships"><Relationship Id="rId1" Type="http://schemas.openxmlformats.org/officeDocument/2006/relationships/customXmlProps" Target="itemProps389.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390.xml.rels><?xml version="1.0" encoding="UTF-8" standalone="yes"?>
<Relationships xmlns="http://schemas.openxmlformats.org/package/2006/relationships"><Relationship Id="rId1" Type="http://schemas.openxmlformats.org/officeDocument/2006/relationships/customXmlProps" Target="itemProps390.xml"/></Relationships>
</file>

<file path=customXml/_rels/item391.xml.rels><?xml version="1.0" encoding="UTF-8" standalone="yes"?>
<Relationships xmlns="http://schemas.openxmlformats.org/package/2006/relationships"><Relationship Id="rId1" Type="http://schemas.openxmlformats.org/officeDocument/2006/relationships/customXmlProps" Target="itemProps391.xml"/></Relationships>
</file>

<file path=customXml/_rels/item392.xml.rels><?xml version="1.0" encoding="UTF-8" standalone="yes"?>
<Relationships xmlns="http://schemas.openxmlformats.org/package/2006/relationships"><Relationship Id="rId1" Type="http://schemas.openxmlformats.org/officeDocument/2006/relationships/customXmlProps" Target="itemProps392.xml"/></Relationships>
</file>

<file path=customXml/_rels/item393.xml.rels><?xml version="1.0" encoding="UTF-8" standalone="yes"?>
<Relationships xmlns="http://schemas.openxmlformats.org/package/2006/relationships"><Relationship Id="rId1" Type="http://schemas.openxmlformats.org/officeDocument/2006/relationships/customXmlProps" Target="itemProps393.xml"/></Relationships>
</file>

<file path=customXml/_rels/item394.xml.rels><?xml version="1.0" encoding="UTF-8" standalone="yes"?>
<Relationships xmlns="http://schemas.openxmlformats.org/package/2006/relationships"><Relationship Id="rId1" Type="http://schemas.openxmlformats.org/officeDocument/2006/relationships/customXmlProps" Target="itemProps394.xml"/></Relationships>
</file>

<file path=customXml/_rels/item395.xml.rels><?xml version="1.0" encoding="UTF-8" standalone="yes"?>
<Relationships xmlns="http://schemas.openxmlformats.org/package/2006/relationships"><Relationship Id="rId1" Type="http://schemas.openxmlformats.org/officeDocument/2006/relationships/customXmlProps" Target="itemProps395.xml"/></Relationships>
</file>

<file path=customXml/_rels/item396.xml.rels><?xml version="1.0" encoding="UTF-8" standalone="yes"?>
<Relationships xmlns="http://schemas.openxmlformats.org/package/2006/relationships"><Relationship Id="rId1" Type="http://schemas.openxmlformats.org/officeDocument/2006/relationships/customXmlProps" Target="itemProps396.xml"/></Relationships>
</file>

<file path=customXml/_rels/item397.xml.rels><?xml version="1.0" encoding="UTF-8" standalone="yes"?>
<Relationships xmlns="http://schemas.openxmlformats.org/package/2006/relationships"><Relationship Id="rId1" Type="http://schemas.openxmlformats.org/officeDocument/2006/relationships/customXmlProps" Target="itemProps397.xml"/></Relationships>
</file>

<file path=customXml/_rels/item398.xml.rels><?xml version="1.0" encoding="UTF-8" standalone="yes"?>
<Relationships xmlns="http://schemas.openxmlformats.org/package/2006/relationships"><Relationship Id="rId1" Type="http://schemas.openxmlformats.org/officeDocument/2006/relationships/customXmlProps" Target="itemProps398.xml"/></Relationships>
</file>

<file path=customXml/_rels/item399.xml.rels><?xml version="1.0" encoding="UTF-8" standalone="yes"?>
<Relationships xmlns="http://schemas.openxmlformats.org/package/2006/relationships"><Relationship Id="rId1" Type="http://schemas.openxmlformats.org/officeDocument/2006/relationships/customXmlProps" Target="itemProps39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00.xml.rels><?xml version="1.0" encoding="UTF-8" standalone="yes"?>
<Relationships xmlns="http://schemas.openxmlformats.org/package/2006/relationships"><Relationship Id="rId1" Type="http://schemas.openxmlformats.org/officeDocument/2006/relationships/customXmlProps" Target="itemProps400.xml"/></Relationships>
</file>

<file path=customXml/_rels/item401.xml.rels><?xml version="1.0" encoding="UTF-8" standalone="yes"?>
<Relationships xmlns="http://schemas.openxmlformats.org/package/2006/relationships"><Relationship Id="rId1" Type="http://schemas.openxmlformats.org/officeDocument/2006/relationships/customXmlProps" Target="itemProps401.xml"/></Relationships>
</file>

<file path=customXml/_rels/item402.xml.rels><?xml version="1.0" encoding="UTF-8" standalone="yes"?>
<Relationships xmlns="http://schemas.openxmlformats.org/package/2006/relationships"><Relationship Id="rId1" Type="http://schemas.openxmlformats.org/officeDocument/2006/relationships/customXmlProps" Target="itemProps402.xml"/></Relationships>
</file>

<file path=customXml/_rels/item403.xml.rels><?xml version="1.0" encoding="UTF-8" standalone="yes"?>
<Relationships xmlns="http://schemas.openxmlformats.org/package/2006/relationships"><Relationship Id="rId1" Type="http://schemas.openxmlformats.org/officeDocument/2006/relationships/customXmlProps" Target="itemProps403.xml"/></Relationships>
</file>

<file path=customXml/_rels/item404.xml.rels><?xml version="1.0" encoding="UTF-8" standalone="yes"?>
<Relationships xmlns="http://schemas.openxmlformats.org/package/2006/relationships"><Relationship Id="rId1" Type="http://schemas.openxmlformats.org/officeDocument/2006/relationships/customXmlProps" Target="itemProps404.xml"/></Relationships>
</file>

<file path=customXml/_rels/item405.xml.rels><?xml version="1.0" encoding="UTF-8" standalone="yes"?>
<Relationships xmlns="http://schemas.openxmlformats.org/package/2006/relationships"><Relationship Id="rId1" Type="http://schemas.openxmlformats.org/officeDocument/2006/relationships/customXmlProps" Target="itemProps405.xml"/></Relationships>
</file>

<file path=customXml/_rels/item406.xml.rels><?xml version="1.0" encoding="UTF-8" standalone="yes"?>
<Relationships xmlns="http://schemas.openxmlformats.org/package/2006/relationships"><Relationship Id="rId1" Type="http://schemas.openxmlformats.org/officeDocument/2006/relationships/customXmlProps" Target="itemProps406.xml"/></Relationships>
</file>

<file path=customXml/_rels/item407.xml.rels><?xml version="1.0" encoding="UTF-8" standalone="yes"?>
<Relationships xmlns="http://schemas.openxmlformats.org/package/2006/relationships"><Relationship Id="rId1" Type="http://schemas.openxmlformats.org/officeDocument/2006/relationships/customXmlProps" Target="itemProps407.xml"/></Relationships>
</file>

<file path=customXml/_rels/item408.xml.rels><?xml version="1.0" encoding="UTF-8" standalone="yes"?>
<Relationships xmlns="http://schemas.openxmlformats.org/package/2006/relationships"><Relationship Id="rId1" Type="http://schemas.openxmlformats.org/officeDocument/2006/relationships/customXmlProps" Target="itemProps408.xml"/></Relationships>
</file>

<file path=customXml/_rels/item409.xml.rels><?xml version="1.0" encoding="UTF-8" standalone="yes"?>
<Relationships xmlns="http://schemas.openxmlformats.org/package/2006/relationships"><Relationship Id="rId1" Type="http://schemas.openxmlformats.org/officeDocument/2006/relationships/customXmlProps" Target="itemProps409.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10.xml.rels><?xml version="1.0" encoding="UTF-8" standalone="yes"?>
<Relationships xmlns="http://schemas.openxmlformats.org/package/2006/relationships"><Relationship Id="rId1" Type="http://schemas.openxmlformats.org/officeDocument/2006/relationships/customXmlProps" Target="itemProps410.xml"/></Relationships>
</file>

<file path=customXml/_rels/item411.xml.rels><?xml version="1.0" encoding="UTF-8" standalone="yes"?>
<Relationships xmlns="http://schemas.openxmlformats.org/package/2006/relationships"><Relationship Id="rId1" Type="http://schemas.openxmlformats.org/officeDocument/2006/relationships/customXmlProps" Target="itemProps411.xml"/></Relationships>
</file>

<file path=customXml/_rels/item412.xml.rels><?xml version="1.0" encoding="UTF-8" standalone="yes"?>
<Relationships xmlns="http://schemas.openxmlformats.org/package/2006/relationships"><Relationship Id="rId1" Type="http://schemas.openxmlformats.org/officeDocument/2006/relationships/customXmlProps" Target="itemProps412.xml"/></Relationships>
</file>

<file path=customXml/_rels/item413.xml.rels><?xml version="1.0" encoding="UTF-8" standalone="yes"?>
<Relationships xmlns="http://schemas.openxmlformats.org/package/2006/relationships"><Relationship Id="rId1" Type="http://schemas.openxmlformats.org/officeDocument/2006/relationships/customXmlProps" Target="itemProps413.xml"/></Relationships>
</file>

<file path=customXml/_rels/item414.xml.rels><?xml version="1.0" encoding="UTF-8" standalone="yes"?>
<Relationships xmlns="http://schemas.openxmlformats.org/package/2006/relationships"><Relationship Id="rId1" Type="http://schemas.openxmlformats.org/officeDocument/2006/relationships/customXmlProps" Target="itemProps414.xml"/></Relationships>
</file>

<file path=customXml/_rels/item415.xml.rels><?xml version="1.0" encoding="UTF-8" standalone="yes"?>
<Relationships xmlns="http://schemas.openxmlformats.org/package/2006/relationships"><Relationship Id="rId1" Type="http://schemas.openxmlformats.org/officeDocument/2006/relationships/customXmlProps" Target="itemProps415.xml"/></Relationships>
</file>

<file path=customXml/_rels/item416.xml.rels><?xml version="1.0" encoding="UTF-8" standalone="yes"?>
<Relationships xmlns="http://schemas.openxmlformats.org/package/2006/relationships"><Relationship Id="rId1" Type="http://schemas.openxmlformats.org/officeDocument/2006/relationships/customXmlProps" Target="itemProps416.xml"/></Relationships>
</file>

<file path=customXml/_rels/item417.xml.rels><?xml version="1.0" encoding="UTF-8" standalone="yes"?>
<Relationships xmlns="http://schemas.openxmlformats.org/package/2006/relationships"><Relationship Id="rId1" Type="http://schemas.openxmlformats.org/officeDocument/2006/relationships/customXmlProps" Target="itemProps417.xml"/></Relationships>
</file>

<file path=customXml/_rels/item418.xml.rels><?xml version="1.0" encoding="UTF-8" standalone="yes"?>
<Relationships xmlns="http://schemas.openxmlformats.org/package/2006/relationships"><Relationship Id="rId1" Type="http://schemas.openxmlformats.org/officeDocument/2006/relationships/customXmlProps" Target="itemProps418.xml"/></Relationships>
</file>

<file path=customXml/_rels/item419.xml.rels><?xml version="1.0" encoding="UTF-8" standalone="yes"?>
<Relationships xmlns="http://schemas.openxmlformats.org/package/2006/relationships"><Relationship Id="rId1" Type="http://schemas.openxmlformats.org/officeDocument/2006/relationships/customXmlProps" Target="itemProps419.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20.xml.rels><?xml version="1.0" encoding="UTF-8" standalone="yes"?>
<Relationships xmlns="http://schemas.openxmlformats.org/package/2006/relationships"><Relationship Id="rId1" Type="http://schemas.openxmlformats.org/officeDocument/2006/relationships/customXmlProps" Target="itemProps420.xml"/></Relationships>
</file>

<file path=customXml/_rels/item421.xml.rels><?xml version="1.0" encoding="UTF-8" standalone="yes"?>
<Relationships xmlns="http://schemas.openxmlformats.org/package/2006/relationships"><Relationship Id="rId1" Type="http://schemas.openxmlformats.org/officeDocument/2006/relationships/customXmlProps" Target="itemProps421.xml"/></Relationships>
</file>

<file path=customXml/_rels/item422.xml.rels><?xml version="1.0" encoding="UTF-8" standalone="yes"?>
<Relationships xmlns="http://schemas.openxmlformats.org/package/2006/relationships"><Relationship Id="rId1" Type="http://schemas.openxmlformats.org/officeDocument/2006/relationships/customXmlProps" Target="itemProps422.xml"/></Relationships>
</file>

<file path=customXml/_rels/item423.xml.rels><?xml version="1.0" encoding="UTF-8" standalone="yes"?>
<Relationships xmlns="http://schemas.openxmlformats.org/package/2006/relationships"><Relationship Id="rId1" Type="http://schemas.openxmlformats.org/officeDocument/2006/relationships/customXmlProps" Target="itemProps423.xml"/></Relationships>
</file>

<file path=customXml/_rels/item424.xml.rels><?xml version="1.0" encoding="UTF-8" standalone="yes"?>
<Relationships xmlns="http://schemas.openxmlformats.org/package/2006/relationships"><Relationship Id="rId1" Type="http://schemas.openxmlformats.org/officeDocument/2006/relationships/customXmlProps" Target="itemProps424.xml"/></Relationships>
</file>

<file path=customXml/_rels/item425.xml.rels><?xml version="1.0" encoding="UTF-8" standalone="yes"?>
<Relationships xmlns="http://schemas.openxmlformats.org/package/2006/relationships"><Relationship Id="rId1" Type="http://schemas.openxmlformats.org/officeDocument/2006/relationships/customXmlProps" Target="itemProps425.xml"/></Relationships>
</file>

<file path=customXml/_rels/item426.xml.rels><?xml version="1.0" encoding="UTF-8" standalone="yes"?>
<Relationships xmlns="http://schemas.openxmlformats.org/package/2006/relationships"><Relationship Id="rId1" Type="http://schemas.openxmlformats.org/officeDocument/2006/relationships/customXmlProps" Target="itemProps426.xml"/></Relationships>
</file>

<file path=customXml/_rels/item427.xml.rels><?xml version="1.0" encoding="UTF-8" standalone="yes"?>
<Relationships xmlns="http://schemas.openxmlformats.org/package/2006/relationships"><Relationship Id="rId1" Type="http://schemas.openxmlformats.org/officeDocument/2006/relationships/customXmlProps" Target="itemProps427.xml"/></Relationships>
</file>

<file path=customXml/_rels/item428.xml.rels><?xml version="1.0" encoding="UTF-8" standalone="yes"?>
<Relationships xmlns="http://schemas.openxmlformats.org/package/2006/relationships"><Relationship Id="rId1" Type="http://schemas.openxmlformats.org/officeDocument/2006/relationships/customXmlProps" Target="itemProps428.xml"/></Relationships>
</file>

<file path=customXml/_rels/item429.xml.rels><?xml version="1.0" encoding="UTF-8" standalone="yes"?>
<Relationships xmlns="http://schemas.openxmlformats.org/package/2006/relationships"><Relationship Id="rId1" Type="http://schemas.openxmlformats.org/officeDocument/2006/relationships/customXmlProps" Target="itemProps429.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30.xml.rels><?xml version="1.0" encoding="UTF-8" standalone="yes"?>
<Relationships xmlns="http://schemas.openxmlformats.org/package/2006/relationships"><Relationship Id="rId1" Type="http://schemas.openxmlformats.org/officeDocument/2006/relationships/customXmlProps" Target="itemProps430.xml"/></Relationships>
</file>

<file path=customXml/_rels/item431.xml.rels><?xml version="1.0" encoding="UTF-8" standalone="yes"?>
<Relationships xmlns="http://schemas.openxmlformats.org/package/2006/relationships"><Relationship Id="rId1" Type="http://schemas.openxmlformats.org/officeDocument/2006/relationships/customXmlProps" Target="itemProps431.xml"/></Relationships>
</file>

<file path=customXml/_rels/item432.xml.rels><?xml version="1.0" encoding="UTF-8" standalone="yes"?>
<Relationships xmlns="http://schemas.openxmlformats.org/package/2006/relationships"><Relationship Id="rId1" Type="http://schemas.openxmlformats.org/officeDocument/2006/relationships/customXmlProps" Target="itemProps432.xml"/></Relationships>
</file>

<file path=customXml/_rels/item433.xml.rels><?xml version="1.0" encoding="UTF-8" standalone="yes"?>
<Relationships xmlns="http://schemas.openxmlformats.org/package/2006/relationships"><Relationship Id="rId1" Type="http://schemas.openxmlformats.org/officeDocument/2006/relationships/customXmlProps" Target="itemProps433.xml"/></Relationships>
</file>

<file path=customXml/_rels/item434.xml.rels><?xml version="1.0" encoding="UTF-8" standalone="yes"?>
<Relationships xmlns="http://schemas.openxmlformats.org/package/2006/relationships"><Relationship Id="rId1" Type="http://schemas.openxmlformats.org/officeDocument/2006/relationships/customXmlProps" Target="itemProps434.xml"/></Relationships>
</file>

<file path=customXml/_rels/item435.xml.rels><?xml version="1.0" encoding="UTF-8" standalone="yes"?>
<Relationships xmlns="http://schemas.openxmlformats.org/package/2006/relationships"><Relationship Id="rId1" Type="http://schemas.openxmlformats.org/officeDocument/2006/relationships/customXmlProps" Target="itemProps435.xml"/></Relationships>
</file>

<file path=customXml/_rels/item436.xml.rels><?xml version="1.0" encoding="UTF-8" standalone="yes"?>
<Relationships xmlns="http://schemas.openxmlformats.org/package/2006/relationships"><Relationship Id="rId1" Type="http://schemas.openxmlformats.org/officeDocument/2006/relationships/customXmlProps" Target="itemProps436.xml"/></Relationships>
</file>

<file path=customXml/_rels/item437.xml.rels><?xml version="1.0" encoding="UTF-8" standalone="yes"?>
<Relationships xmlns="http://schemas.openxmlformats.org/package/2006/relationships"><Relationship Id="rId1" Type="http://schemas.openxmlformats.org/officeDocument/2006/relationships/customXmlProps" Target="itemProps437.xml"/></Relationships>
</file>

<file path=customXml/_rels/item438.xml.rels><?xml version="1.0" encoding="UTF-8" standalone="yes"?>
<Relationships xmlns="http://schemas.openxmlformats.org/package/2006/relationships"><Relationship Id="rId1" Type="http://schemas.openxmlformats.org/officeDocument/2006/relationships/customXmlProps" Target="itemProps438.xml"/></Relationships>
</file>

<file path=customXml/_rels/item439.xml.rels><?xml version="1.0" encoding="UTF-8" standalone="yes"?>
<Relationships xmlns="http://schemas.openxmlformats.org/package/2006/relationships"><Relationship Id="rId1" Type="http://schemas.openxmlformats.org/officeDocument/2006/relationships/customXmlProps" Target="itemProps439.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40.xml.rels><?xml version="1.0" encoding="UTF-8" standalone="yes"?>
<Relationships xmlns="http://schemas.openxmlformats.org/package/2006/relationships"><Relationship Id="rId1" Type="http://schemas.openxmlformats.org/officeDocument/2006/relationships/customXmlProps" Target="itemProps440.xml"/></Relationships>
</file>

<file path=customXml/_rels/item441.xml.rels><?xml version="1.0" encoding="UTF-8" standalone="yes"?>
<Relationships xmlns="http://schemas.openxmlformats.org/package/2006/relationships"><Relationship Id="rId1" Type="http://schemas.openxmlformats.org/officeDocument/2006/relationships/customXmlProps" Target="itemProps441.xml"/></Relationships>
</file>

<file path=customXml/_rels/item442.xml.rels><?xml version="1.0" encoding="UTF-8" standalone="yes"?>
<Relationships xmlns="http://schemas.openxmlformats.org/package/2006/relationships"><Relationship Id="rId1" Type="http://schemas.openxmlformats.org/officeDocument/2006/relationships/customXmlProps" Target="itemProps442.xml"/></Relationships>
</file>

<file path=customXml/_rels/item443.xml.rels><?xml version="1.0" encoding="UTF-8" standalone="yes"?>
<Relationships xmlns="http://schemas.openxmlformats.org/package/2006/relationships"><Relationship Id="rId1" Type="http://schemas.openxmlformats.org/officeDocument/2006/relationships/customXmlProps" Target="itemProps443.xml"/></Relationships>
</file>

<file path=customXml/_rels/item444.xml.rels><?xml version="1.0" encoding="UTF-8" standalone="yes"?>
<Relationships xmlns="http://schemas.openxmlformats.org/package/2006/relationships"><Relationship Id="rId1" Type="http://schemas.openxmlformats.org/officeDocument/2006/relationships/customXmlProps" Target="itemProps444.xml"/></Relationships>
</file>

<file path=customXml/_rels/item445.xml.rels><?xml version="1.0" encoding="UTF-8" standalone="yes"?>
<Relationships xmlns="http://schemas.openxmlformats.org/package/2006/relationships"><Relationship Id="rId1" Type="http://schemas.openxmlformats.org/officeDocument/2006/relationships/customXmlProps" Target="itemProps445.xml"/></Relationships>
</file>

<file path=customXml/_rels/item446.xml.rels><?xml version="1.0" encoding="UTF-8" standalone="yes"?>
<Relationships xmlns="http://schemas.openxmlformats.org/package/2006/relationships"><Relationship Id="rId1" Type="http://schemas.openxmlformats.org/officeDocument/2006/relationships/customXmlProps" Target="itemProps446.xml"/></Relationships>
</file>

<file path=customXml/_rels/item447.xml.rels><?xml version="1.0" encoding="UTF-8" standalone="yes"?>
<Relationships xmlns="http://schemas.openxmlformats.org/package/2006/relationships"><Relationship Id="rId1" Type="http://schemas.openxmlformats.org/officeDocument/2006/relationships/customXmlProps" Target="itemProps447.xml"/></Relationships>
</file>

<file path=customXml/_rels/item448.xml.rels><?xml version="1.0" encoding="UTF-8" standalone="yes"?>
<Relationships xmlns="http://schemas.openxmlformats.org/package/2006/relationships"><Relationship Id="rId1" Type="http://schemas.openxmlformats.org/officeDocument/2006/relationships/customXmlProps" Target="itemProps448.xml"/></Relationships>
</file>

<file path=customXml/_rels/item449.xml.rels><?xml version="1.0" encoding="UTF-8" standalone="yes"?>
<Relationships xmlns="http://schemas.openxmlformats.org/package/2006/relationships"><Relationship Id="rId1" Type="http://schemas.openxmlformats.org/officeDocument/2006/relationships/customXmlProps" Target="itemProps449.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50.xml.rels><?xml version="1.0" encoding="UTF-8" standalone="yes"?>
<Relationships xmlns="http://schemas.openxmlformats.org/package/2006/relationships"><Relationship Id="rId1" Type="http://schemas.openxmlformats.org/officeDocument/2006/relationships/customXmlProps" Target="itemProps450.xml"/></Relationships>
</file>

<file path=customXml/_rels/item451.xml.rels><?xml version="1.0" encoding="UTF-8" standalone="yes"?>
<Relationships xmlns="http://schemas.openxmlformats.org/package/2006/relationships"><Relationship Id="rId1" Type="http://schemas.openxmlformats.org/officeDocument/2006/relationships/customXmlProps" Target="itemProps451.xml"/></Relationships>
</file>

<file path=customXml/_rels/item452.xml.rels><?xml version="1.0" encoding="UTF-8" standalone="yes"?>
<Relationships xmlns="http://schemas.openxmlformats.org/package/2006/relationships"><Relationship Id="rId1" Type="http://schemas.openxmlformats.org/officeDocument/2006/relationships/customXmlProps" Target="itemProps452.xml"/></Relationships>
</file>

<file path=customXml/_rels/item453.xml.rels><?xml version="1.0" encoding="UTF-8" standalone="yes"?>
<Relationships xmlns="http://schemas.openxmlformats.org/package/2006/relationships"><Relationship Id="rId1" Type="http://schemas.openxmlformats.org/officeDocument/2006/relationships/customXmlProps" Target="itemProps453.xml"/></Relationships>
</file>

<file path=customXml/_rels/item454.xml.rels><?xml version="1.0" encoding="UTF-8" standalone="yes"?>
<Relationships xmlns="http://schemas.openxmlformats.org/package/2006/relationships"><Relationship Id="rId1" Type="http://schemas.openxmlformats.org/officeDocument/2006/relationships/customXmlProps" Target="itemProps454.xml"/></Relationships>
</file>

<file path=customXml/_rels/item455.xml.rels><?xml version="1.0" encoding="UTF-8" standalone="yes"?>
<Relationships xmlns="http://schemas.openxmlformats.org/package/2006/relationships"><Relationship Id="rId1" Type="http://schemas.openxmlformats.org/officeDocument/2006/relationships/customXmlProps" Target="itemProps455.xml"/></Relationships>
</file>

<file path=customXml/_rels/item456.xml.rels><?xml version="1.0" encoding="UTF-8" standalone="yes"?>
<Relationships xmlns="http://schemas.openxmlformats.org/package/2006/relationships"><Relationship Id="rId1" Type="http://schemas.openxmlformats.org/officeDocument/2006/relationships/customXmlProps" Target="itemProps456.xml"/></Relationships>
</file>

<file path=customXml/_rels/item457.xml.rels><?xml version="1.0" encoding="UTF-8" standalone="yes"?>
<Relationships xmlns="http://schemas.openxmlformats.org/package/2006/relationships"><Relationship Id="rId1" Type="http://schemas.openxmlformats.org/officeDocument/2006/relationships/customXmlProps" Target="itemProps457.xml"/></Relationships>
</file>

<file path=customXml/_rels/item458.xml.rels><?xml version="1.0" encoding="UTF-8" standalone="yes"?>
<Relationships xmlns="http://schemas.openxmlformats.org/package/2006/relationships"><Relationship Id="rId1" Type="http://schemas.openxmlformats.org/officeDocument/2006/relationships/customXmlProps" Target="itemProps458.xml"/></Relationships>
</file>

<file path=customXml/_rels/item459.xml.rels><?xml version="1.0" encoding="UTF-8" standalone="yes"?>
<Relationships xmlns="http://schemas.openxmlformats.org/package/2006/relationships"><Relationship Id="rId1" Type="http://schemas.openxmlformats.org/officeDocument/2006/relationships/customXmlProps" Target="itemProps459.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60.xml.rels><?xml version="1.0" encoding="UTF-8" standalone="yes"?>
<Relationships xmlns="http://schemas.openxmlformats.org/package/2006/relationships"><Relationship Id="rId1" Type="http://schemas.openxmlformats.org/officeDocument/2006/relationships/customXmlProps" Target="itemProps460.xml"/></Relationships>
</file>

<file path=customXml/_rels/item461.xml.rels><?xml version="1.0" encoding="UTF-8" standalone="yes"?>
<Relationships xmlns="http://schemas.openxmlformats.org/package/2006/relationships"><Relationship Id="rId1" Type="http://schemas.openxmlformats.org/officeDocument/2006/relationships/customXmlProps" Target="itemProps461.xml"/></Relationships>
</file>

<file path=customXml/_rels/item462.xml.rels><?xml version="1.0" encoding="UTF-8" standalone="yes"?>
<Relationships xmlns="http://schemas.openxmlformats.org/package/2006/relationships"><Relationship Id="rId1" Type="http://schemas.openxmlformats.org/officeDocument/2006/relationships/customXmlProps" Target="itemProps462.xml"/></Relationships>
</file>

<file path=customXml/_rels/item463.xml.rels><?xml version="1.0" encoding="UTF-8" standalone="yes"?>
<Relationships xmlns="http://schemas.openxmlformats.org/package/2006/relationships"><Relationship Id="rId1" Type="http://schemas.openxmlformats.org/officeDocument/2006/relationships/customXmlProps" Target="itemProps463.xml"/></Relationships>
</file>

<file path=customXml/_rels/item464.xml.rels><?xml version="1.0" encoding="UTF-8" standalone="yes"?>
<Relationships xmlns="http://schemas.openxmlformats.org/package/2006/relationships"><Relationship Id="rId1" Type="http://schemas.openxmlformats.org/officeDocument/2006/relationships/customXmlProps" Target="itemProps464.xml"/></Relationships>
</file>

<file path=customXml/_rels/item465.xml.rels><?xml version="1.0" encoding="UTF-8" standalone="yes"?>
<Relationships xmlns="http://schemas.openxmlformats.org/package/2006/relationships"><Relationship Id="rId1" Type="http://schemas.openxmlformats.org/officeDocument/2006/relationships/customXmlProps" Target="itemProps465.xml"/></Relationships>
</file>

<file path=customXml/_rels/item466.xml.rels><?xml version="1.0" encoding="UTF-8" standalone="yes"?>
<Relationships xmlns="http://schemas.openxmlformats.org/package/2006/relationships"><Relationship Id="rId1" Type="http://schemas.openxmlformats.org/officeDocument/2006/relationships/customXmlProps" Target="itemProps466.xml"/></Relationships>
</file>

<file path=customXml/_rels/item467.xml.rels><?xml version="1.0" encoding="UTF-8" standalone="yes"?>
<Relationships xmlns="http://schemas.openxmlformats.org/package/2006/relationships"><Relationship Id="rId1" Type="http://schemas.openxmlformats.org/officeDocument/2006/relationships/customXmlProps" Target="itemProps467.xml"/></Relationships>
</file>

<file path=customXml/_rels/item468.xml.rels><?xml version="1.0" encoding="UTF-8" standalone="yes"?>
<Relationships xmlns="http://schemas.openxmlformats.org/package/2006/relationships"><Relationship Id="rId1" Type="http://schemas.openxmlformats.org/officeDocument/2006/relationships/customXmlProps" Target="itemProps468.xml"/></Relationships>
</file>

<file path=customXml/_rels/item469.xml.rels><?xml version="1.0" encoding="UTF-8" standalone="yes"?>
<Relationships xmlns="http://schemas.openxmlformats.org/package/2006/relationships"><Relationship Id="rId1" Type="http://schemas.openxmlformats.org/officeDocument/2006/relationships/customXmlProps" Target="itemProps469.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70.xml.rels><?xml version="1.0" encoding="UTF-8" standalone="yes"?>
<Relationships xmlns="http://schemas.openxmlformats.org/package/2006/relationships"><Relationship Id="rId1" Type="http://schemas.openxmlformats.org/officeDocument/2006/relationships/customXmlProps" Target="itemProps470.xml"/></Relationships>
</file>

<file path=customXml/_rels/item471.xml.rels><?xml version="1.0" encoding="UTF-8" standalone="yes"?>
<Relationships xmlns="http://schemas.openxmlformats.org/package/2006/relationships"><Relationship Id="rId1" Type="http://schemas.openxmlformats.org/officeDocument/2006/relationships/customXmlProps" Target="itemProps471.xml"/></Relationships>
</file>

<file path=customXml/_rels/item472.xml.rels><?xml version="1.0" encoding="UTF-8" standalone="yes"?>
<Relationships xmlns="http://schemas.openxmlformats.org/package/2006/relationships"><Relationship Id="rId1" Type="http://schemas.openxmlformats.org/officeDocument/2006/relationships/customXmlProps" Target="itemProps472.xml"/></Relationships>
</file>

<file path=customXml/_rels/item473.xml.rels><?xml version="1.0" encoding="UTF-8" standalone="yes"?>
<Relationships xmlns="http://schemas.openxmlformats.org/package/2006/relationships"><Relationship Id="rId1" Type="http://schemas.openxmlformats.org/officeDocument/2006/relationships/customXmlProps" Target="itemProps473.xml"/></Relationships>
</file>

<file path=customXml/_rels/item474.xml.rels><?xml version="1.0" encoding="UTF-8" standalone="yes"?>
<Relationships xmlns="http://schemas.openxmlformats.org/package/2006/relationships"><Relationship Id="rId1" Type="http://schemas.openxmlformats.org/officeDocument/2006/relationships/customXmlProps" Target="itemProps474.xml"/></Relationships>
</file>

<file path=customXml/_rels/item475.xml.rels><?xml version="1.0" encoding="UTF-8" standalone="yes"?>
<Relationships xmlns="http://schemas.openxmlformats.org/package/2006/relationships"><Relationship Id="rId1" Type="http://schemas.openxmlformats.org/officeDocument/2006/relationships/customXmlProps" Target="itemProps475.xml"/></Relationships>
</file>

<file path=customXml/_rels/item476.xml.rels><?xml version="1.0" encoding="UTF-8" standalone="yes"?>
<Relationships xmlns="http://schemas.openxmlformats.org/package/2006/relationships"><Relationship Id="rId1" Type="http://schemas.openxmlformats.org/officeDocument/2006/relationships/customXmlProps" Target="itemProps476.xml"/></Relationships>
</file>

<file path=customXml/_rels/item477.xml.rels><?xml version="1.0" encoding="UTF-8" standalone="yes"?>
<Relationships xmlns="http://schemas.openxmlformats.org/package/2006/relationships"><Relationship Id="rId1" Type="http://schemas.openxmlformats.org/officeDocument/2006/relationships/customXmlProps" Target="itemProps477.xml"/></Relationships>
</file>

<file path=customXml/_rels/item478.xml.rels><?xml version="1.0" encoding="UTF-8" standalone="yes"?>
<Relationships xmlns="http://schemas.openxmlformats.org/package/2006/relationships"><Relationship Id="rId1" Type="http://schemas.openxmlformats.org/officeDocument/2006/relationships/customXmlProps" Target="itemProps478.xml"/></Relationships>
</file>

<file path=customXml/_rels/item479.xml.rels><?xml version="1.0" encoding="UTF-8" standalone="yes"?>
<Relationships xmlns="http://schemas.openxmlformats.org/package/2006/relationships"><Relationship Id="rId1" Type="http://schemas.openxmlformats.org/officeDocument/2006/relationships/customXmlProps" Target="itemProps479.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80.xml.rels><?xml version="1.0" encoding="UTF-8" standalone="yes"?>
<Relationships xmlns="http://schemas.openxmlformats.org/package/2006/relationships"><Relationship Id="rId1" Type="http://schemas.openxmlformats.org/officeDocument/2006/relationships/customXmlProps" Target="itemProps480.xml"/></Relationships>
</file>

<file path=customXml/_rels/item481.xml.rels><?xml version="1.0" encoding="UTF-8" standalone="yes"?>
<Relationships xmlns="http://schemas.openxmlformats.org/package/2006/relationships"><Relationship Id="rId1" Type="http://schemas.openxmlformats.org/officeDocument/2006/relationships/customXmlProps" Target="itemProps481.xml"/></Relationships>
</file>

<file path=customXml/_rels/item482.xml.rels><?xml version="1.0" encoding="UTF-8" standalone="yes"?>
<Relationships xmlns="http://schemas.openxmlformats.org/package/2006/relationships"><Relationship Id="rId1" Type="http://schemas.openxmlformats.org/officeDocument/2006/relationships/customXmlProps" Target="itemProps482.xml"/></Relationships>
</file>

<file path=customXml/_rels/item483.xml.rels><?xml version="1.0" encoding="UTF-8" standalone="yes"?>
<Relationships xmlns="http://schemas.openxmlformats.org/package/2006/relationships"><Relationship Id="rId1" Type="http://schemas.openxmlformats.org/officeDocument/2006/relationships/customXmlProps" Target="itemProps483.xml"/></Relationships>
</file>

<file path=customXml/_rels/item484.xml.rels><?xml version="1.0" encoding="UTF-8" standalone="yes"?>
<Relationships xmlns="http://schemas.openxmlformats.org/package/2006/relationships"><Relationship Id="rId1" Type="http://schemas.openxmlformats.org/officeDocument/2006/relationships/customXmlProps" Target="itemProps484.xml"/></Relationships>
</file>

<file path=customXml/_rels/item485.xml.rels><?xml version="1.0" encoding="UTF-8" standalone="yes"?>
<Relationships xmlns="http://schemas.openxmlformats.org/package/2006/relationships"><Relationship Id="rId1" Type="http://schemas.openxmlformats.org/officeDocument/2006/relationships/customXmlProps" Target="itemProps485.xml"/></Relationships>
</file>

<file path=customXml/_rels/item486.xml.rels><?xml version="1.0" encoding="UTF-8" standalone="yes"?>
<Relationships xmlns="http://schemas.openxmlformats.org/package/2006/relationships"><Relationship Id="rId1" Type="http://schemas.openxmlformats.org/officeDocument/2006/relationships/customXmlProps" Target="itemProps486.xml"/></Relationships>
</file>

<file path=customXml/_rels/item487.xml.rels><?xml version="1.0" encoding="UTF-8" standalone="yes"?>
<Relationships xmlns="http://schemas.openxmlformats.org/package/2006/relationships"><Relationship Id="rId1" Type="http://schemas.openxmlformats.org/officeDocument/2006/relationships/customXmlProps" Target="itemProps487.xml"/></Relationships>
</file>

<file path=customXml/_rels/item488.xml.rels><?xml version="1.0" encoding="UTF-8" standalone="yes"?>
<Relationships xmlns="http://schemas.openxmlformats.org/package/2006/relationships"><Relationship Id="rId1" Type="http://schemas.openxmlformats.org/officeDocument/2006/relationships/customXmlProps" Target="itemProps488.xml"/></Relationships>
</file>

<file path=customXml/_rels/item489.xml.rels><?xml version="1.0" encoding="UTF-8" standalone="yes"?>
<Relationships xmlns="http://schemas.openxmlformats.org/package/2006/relationships"><Relationship Id="rId1" Type="http://schemas.openxmlformats.org/officeDocument/2006/relationships/customXmlProps" Target="itemProps489.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490.xml.rels><?xml version="1.0" encoding="UTF-8" standalone="yes"?>
<Relationships xmlns="http://schemas.openxmlformats.org/package/2006/relationships"><Relationship Id="rId1" Type="http://schemas.openxmlformats.org/officeDocument/2006/relationships/customXmlProps" Target="itemProps490.xml"/></Relationships>
</file>

<file path=customXml/_rels/item491.xml.rels><?xml version="1.0" encoding="UTF-8" standalone="yes"?>
<Relationships xmlns="http://schemas.openxmlformats.org/package/2006/relationships"><Relationship Id="rId1" Type="http://schemas.openxmlformats.org/officeDocument/2006/relationships/customXmlProps" Target="itemProps491.xml"/></Relationships>
</file>

<file path=customXml/_rels/item492.xml.rels><?xml version="1.0" encoding="UTF-8" standalone="yes"?>
<Relationships xmlns="http://schemas.openxmlformats.org/package/2006/relationships"><Relationship Id="rId1" Type="http://schemas.openxmlformats.org/officeDocument/2006/relationships/customXmlProps" Target="itemProps492.xml"/></Relationships>
</file>

<file path=customXml/_rels/item493.xml.rels><?xml version="1.0" encoding="UTF-8" standalone="yes"?>
<Relationships xmlns="http://schemas.openxmlformats.org/package/2006/relationships"><Relationship Id="rId1" Type="http://schemas.openxmlformats.org/officeDocument/2006/relationships/customXmlProps" Target="itemProps493.xml"/></Relationships>
</file>

<file path=customXml/_rels/item494.xml.rels><?xml version="1.0" encoding="UTF-8" standalone="yes"?>
<Relationships xmlns="http://schemas.openxmlformats.org/package/2006/relationships"><Relationship Id="rId1" Type="http://schemas.openxmlformats.org/officeDocument/2006/relationships/customXmlProps" Target="itemProps494.xml"/></Relationships>
</file>

<file path=customXml/_rels/item495.xml.rels><?xml version="1.0" encoding="UTF-8" standalone="yes"?>
<Relationships xmlns="http://schemas.openxmlformats.org/package/2006/relationships"><Relationship Id="rId1" Type="http://schemas.openxmlformats.org/officeDocument/2006/relationships/customXmlProps" Target="itemProps495.xml"/></Relationships>
</file>

<file path=customXml/_rels/item496.xml.rels><?xml version="1.0" encoding="UTF-8" standalone="yes"?>
<Relationships xmlns="http://schemas.openxmlformats.org/package/2006/relationships"><Relationship Id="rId1" Type="http://schemas.openxmlformats.org/officeDocument/2006/relationships/customXmlProps" Target="itemProps496.xml"/></Relationships>
</file>

<file path=customXml/_rels/item497.xml.rels><?xml version="1.0" encoding="UTF-8" standalone="yes"?>
<Relationships xmlns="http://schemas.openxmlformats.org/package/2006/relationships"><Relationship Id="rId1" Type="http://schemas.openxmlformats.org/officeDocument/2006/relationships/customXmlProps" Target="itemProps497.xml"/></Relationships>
</file>

<file path=customXml/_rels/item498.xml.rels><?xml version="1.0" encoding="UTF-8" standalone="yes"?>
<Relationships xmlns="http://schemas.openxmlformats.org/package/2006/relationships"><Relationship Id="rId1" Type="http://schemas.openxmlformats.org/officeDocument/2006/relationships/customXmlProps" Target="itemProps498.xml"/></Relationships>
</file>

<file path=customXml/_rels/item499.xml.rels><?xml version="1.0" encoding="UTF-8" standalone="yes"?>
<Relationships xmlns="http://schemas.openxmlformats.org/package/2006/relationships"><Relationship Id="rId1" Type="http://schemas.openxmlformats.org/officeDocument/2006/relationships/customXmlProps" Target="itemProps49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00.xml.rels><?xml version="1.0" encoding="UTF-8" standalone="yes"?>
<Relationships xmlns="http://schemas.openxmlformats.org/package/2006/relationships"><Relationship Id="rId1" Type="http://schemas.openxmlformats.org/officeDocument/2006/relationships/customXmlProps" Target="itemProps500.xml"/></Relationships>
</file>

<file path=customXml/_rels/item501.xml.rels><?xml version="1.0" encoding="UTF-8" standalone="yes"?>
<Relationships xmlns="http://schemas.openxmlformats.org/package/2006/relationships"><Relationship Id="rId1" Type="http://schemas.openxmlformats.org/officeDocument/2006/relationships/customXmlProps" Target="itemProps501.xml"/></Relationships>
</file>

<file path=customXml/_rels/item502.xml.rels><?xml version="1.0" encoding="UTF-8" standalone="yes"?>
<Relationships xmlns="http://schemas.openxmlformats.org/package/2006/relationships"><Relationship Id="rId1" Type="http://schemas.openxmlformats.org/officeDocument/2006/relationships/customXmlProps" Target="itemProps502.xml"/></Relationships>
</file>

<file path=customXml/_rels/item503.xml.rels><?xml version="1.0" encoding="UTF-8" standalone="yes"?>
<Relationships xmlns="http://schemas.openxmlformats.org/package/2006/relationships"><Relationship Id="rId1" Type="http://schemas.openxmlformats.org/officeDocument/2006/relationships/customXmlProps" Target="itemProps503.xml"/></Relationships>
</file>

<file path=customXml/_rels/item504.xml.rels><?xml version="1.0" encoding="UTF-8" standalone="yes"?>
<Relationships xmlns="http://schemas.openxmlformats.org/package/2006/relationships"><Relationship Id="rId1" Type="http://schemas.openxmlformats.org/officeDocument/2006/relationships/customXmlProps" Target="itemProps504.xml"/></Relationships>
</file>

<file path=customXml/_rels/item505.xml.rels><?xml version="1.0" encoding="UTF-8" standalone="yes"?>
<Relationships xmlns="http://schemas.openxmlformats.org/package/2006/relationships"><Relationship Id="rId1" Type="http://schemas.openxmlformats.org/officeDocument/2006/relationships/customXmlProps" Target="itemProps505.xml"/></Relationships>
</file>

<file path=customXml/_rels/item506.xml.rels><?xml version="1.0" encoding="UTF-8" standalone="yes"?>
<Relationships xmlns="http://schemas.openxmlformats.org/package/2006/relationships"><Relationship Id="rId1" Type="http://schemas.openxmlformats.org/officeDocument/2006/relationships/customXmlProps" Target="itemProps506.xml"/></Relationships>
</file>

<file path=customXml/_rels/item507.xml.rels><?xml version="1.0" encoding="UTF-8" standalone="yes"?>
<Relationships xmlns="http://schemas.openxmlformats.org/package/2006/relationships"><Relationship Id="rId1" Type="http://schemas.openxmlformats.org/officeDocument/2006/relationships/customXmlProps" Target="itemProps507.xml"/></Relationships>
</file>

<file path=customXml/_rels/item508.xml.rels><?xml version="1.0" encoding="UTF-8" standalone="yes"?>
<Relationships xmlns="http://schemas.openxmlformats.org/package/2006/relationships"><Relationship Id="rId1" Type="http://schemas.openxmlformats.org/officeDocument/2006/relationships/customXmlProps" Target="itemProps508.xml"/></Relationships>
</file>

<file path=customXml/_rels/item509.xml.rels><?xml version="1.0" encoding="UTF-8" standalone="yes"?>
<Relationships xmlns="http://schemas.openxmlformats.org/package/2006/relationships"><Relationship Id="rId1" Type="http://schemas.openxmlformats.org/officeDocument/2006/relationships/customXmlProps" Target="itemProps509.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10.xml.rels><?xml version="1.0" encoding="UTF-8" standalone="yes"?>
<Relationships xmlns="http://schemas.openxmlformats.org/package/2006/relationships"><Relationship Id="rId1" Type="http://schemas.openxmlformats.org/officeDocument/2006/relationships/customXmlProps" Target="itemProps510.xml"/></Relationships>
</file>

<file path=customXml/_rels/item511.xml.rels><?xml version="1.0" encoding="UTF-8" standalone="yes"?>
<Relationships xmlns="http://schemas.openxmlformats.org/package/2006/relationships"><Relationship Id="rId1" Type="http://schemas.openxmlformats.org/officeDocument/2006/relationships/customXmlProps" Target="itemProps511.xml"/></Relationships>
</file>

<file path=customXml/_rels/item512.xml.rels><?xml version="1.0" encoding="UTF-8" standalone="yes"?>
<Relationships xmlns="http://schemas.openxmlformats.org/package/2006/relationships"><Relationship Id="rId1" Type="http://schemas.openxmlformats.org/officeDocument/2006/relationships/customXmlProps" Target="itemProps512.xml"/></Relationships>
</file>

<file path=customXml/_rels/item513.xml.rels><?xml version="1.0" encoding="UTF-8" standalone="yes"?>
<Relationships xmlns="http://schemas.openxmlformats.org/package/2006/relationships"><Relationship Id="rId1" Type="http://schemas.openxmlformats.org/officeDocument/2006/relationships/customXmlProps" Target="itemProps513.xml"/></Relationships>
</file>

<file path=customXml/_rels/item514.xml.rels><?xml version="1.0" encoding="UTF-8" standalone="yes"?>
<Relationships xmlns="http://schemas.openxmlformats.org/package/2006/relationships"><Relationship Id="rId1" Type="http://schemas.openxmlformats.org/officeDocument/2006/relationships/customXmlProps" Target="itemProps514.xml"/></Relationships>
</file>

<file path=customXml/_rels/item515.xml.rels><?xml version="1.0" encoding="UTF-8" standalone="yes"?>
<Relationships xmlns="http://schemas.openxmlformats.org/package/2006/relationships"><Relationship Id="rId1" Type="http://schemas.openxmlformats.org/officeDocument/2006/relationships/customXmlProps" Target="itemProps515.xml"/></Relationships>
</file>

<file path=customXml/_rels/item516.xml.rels><?xml version="1.0" encoding="UTF-8" standalone="yes"?>
<Relationships xmlns="http://schemas.openxmlformats.org/package/2006/relationships"><Relationship Id="rId1" Type="http://schemas.openxmlformats.org/officeDocument/2006/relationships/customXmlProps" Target="itemProps516.xml"/></Relationships>
</file>

<file path=customXml/_rels/item517.xml.rels><?xml version="1.0" encoding="UTF-8" standalone="yes"?>
<Relationships xmlns="http://schemas.openxmlformats.org/package/2006/relationships"><Relationship Id="rId1" Type="http://schemas.openxmlformats.org/officeDocument/2006/relationships/customXmlProps" Target="itemProps517.xml"/></Relationships>
</file>

<file path=customXml/_rels/item518.xml.rels><?xml version="1.0" encoding="UTF-8" standalone="yes"?>
<Relationships xmlns="http://schemas.openxmlformats.org/package/2006/relationships"><Relationship Id="rId1" Type="http://schemas.openxmlformats.org/officeDocument/2006/relationships/customXmlProps" Target="itemProps518.xml"/></Relationships>
</file>

<file path=customXml/_rels/item519.xml.rels><?xml version="1.0" encoding="UTF-8" standalone="yes"?>
<Relationships xmlns="http://schemas.openxmlformats.org/package/2006/relationships"><Relationship Id="rId1" Type="http://schemas.openxmlformats.org/officeDocument/2006/relationships/customXmlProps" Target="itemProps519.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20.xml.rels><?xml version="1.0" encoding="UTF-8" standalone="yes"?>
<Relationships xmlns="http://schemas.openxmlformats.org/package/2006/relationships"><Relationship Id="rId1" Type="http://schemas.openxmlformats.org/officeDocument/2006/relationships/customXmlProps" Target="itemProps520.xml"/></Relationships>
</file>

<file path=customXml/_rels/item521.xml.rels><?xml version="1.0" encoding="UTF-8" standalone="yes"?>
<Relationships xmlns="http://schemas.openxmlformats.org/package/2006/relationships"><Relationship Id="rId1" Type="http://schemas.openxmlformats.org/officeDocument/2006/relationships/customXmlProps" Target="itemProps521.xml"/></Relationships>
</file>

<file path=customXml/_rels/item522.xml.rels><?xml version="1.0" encoding="UTF-8" standalone="yes"?>
<Relationships xmlns="http://schemas.openxmlformats.org/package/2006/relationships"><Relationship Id="rId1" Type="http://schemas.openxmlformats.org/officeDocument/2006/relationships/customXmlProps" Target="itemProps522.xml"/></Relationships>
</file>

<file path=customXml/_rels/item523.xml.rels><?xml version="1.0" encoding="UTF-8" standalone="yes"?>
<Relationships xmlns="http://schemas.openxmlformats.org/package/2006/relationships"><Relationship Id="rId1" Type="http://schemas.openxmlformats.org/officeDocument/2006/relationships/customXmlProps" Target="itemProps523.xml"/></Relationships>
</file>

<file path=customXml/_rels/item524.xml.rels><?xml version="1.0" encoding="UTF-8" standalone="yes"?>
<Relationships xmlns="http://schemas.openxmlformats.org/package/2006/relationships"><Relationship Id="rId1" Type="http://schemas.openxmlformats.org/officeDocument/2006/relationships/customXmlProps" Target="itemProps524.xml"/></Relationships>
</file>

<file path=customXml/_rels/item525.xml.rels><?xml version="1.0" encoding="UTF-8" standalone="yes"?>
<Relationships xmlns="http://schemas.openxmlformats.org/package/2006/relationships"><Relationship Id="rId1" Type="http://schemas.openxmlformats.org/officeDocument/2006/relationships/customXmlProps" Target="itemProps525.xml"/></Relationships>
</file>

<file path=customXml/_rels/item526.xml.rels><?xml version="1.0" encoding="UTF-8" standalone="yes"?>
<Relationships xmlns="http://schemas.openxmlformats.org/package/2006/relationships"><Relationship Id="rId1" Type="http://schemas.openxmlformats.org/officeDocument/2006/relationships/customXmlProps" Target="itemProps526.xml"/></Relationships>
</file>

<file path=customXml/_rels/item527.xml.rels><?xml version="1.0" encoding="UTF-8" standalone="yes"?>
<Relationships xmlns="http://schemas.openxmlformats.org/package/2006/relationships"><Relationship Id="rId1" Type="http://schemas.openxmlformats.org/officeDocument/2006/relationships/customXmlProps" Target="itemProps527.xml"/></Relationships>
</file>

<file path=customXml/_rels/item528.xml.rels><?xml version="1.0" encoding="UTF-8" standalone="yes"?>
<Relationships xmlns="http://schemas.openxmlformats.org/package/2006/relationships"><Relationship Id="rId1" Type="http://schemas.openxmlformats.org/officeDocument/2006/relationships/customXmlProps" Target="itemProps528.xml"/></Relationships>
</file>

<file path=customXml/_rels/item529.xml.rels><?xml version="1.0" encoding="UTF-8" standalone="yes"?>
<Relationships xmlns="http://schemas.openxmlformats.org/package/2006/relationships"><Relationship Id="rId1" Type="http://schemas.openxmlformats.org/officeDocument/2006/relationships/customXmlProps" Target="itemProps529.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30.xml.rels><?xml version="1.0" encoding="UTF-8" standalone="yes"?>
<Relationships xmlns="http://schemas.openxmlformats.org/package/2006/relationships"><Relationship Id="rId1" Type="http://schemas.openxmlformats.org/officeDocument/2006/relationships/customXmlProps" Target="itemProps530.xml"/></Relationships>
</file>

<file path=customXml/_rels/item531.xml.rels><?xml version="1.0" encoding="UTF-8" standalone="yes"?>
<Relationships xmlns="http://schemas.openxmlformats.org/package/2006/relationships"><Relationship Id="rId1" Type="http://schemas.openxmlformats.org/officeDocument/2006/relationships/customXmlProps" Target="itemProps531.xml"/></Relationships>
</file>

<file path=customXml/_rels/item532.xml.rels><?xml version="1.0" encoding="UTF-8" standalone="yes"?>
<Relationships xmlns="http://schemas.openxmlformats.org/package/2006/relationships"><Relationship Id="rId1" Type="http://schemas.openxmlformats.org/officeDocument/2006/relationships/customXmlProps" Target="itemProps532.xml"/></Relationships>
</file>

<file path=customXml/_rels/item533.xml.rels><?xml version="1.0" encoding="UTF-8" standalone="yes"?>
<Relationships xmlns="http://schemas.openxmlformats.org/package/2006/relationships"><Relationship Id="rId1" Type="http://schemas.openxmlformats.org/officeDocument/2006/relationships/customXmlProps" Target="itemProps533.xml"/></Relationships>
</file>

<file path=customXml/_rels/item534.xml.rels><?xml version="1.0" encoding="UTF-8" standalone="yes"?>
<Relationships xmlns="http://schemas.openxmlformats.org/package/2006/relationships"><Relationship Id="rId1" Type="http://schemas.openxmlformats.org/officeDocument/2006/relationships/customXmlProps" Target="itemProps534.xml"/></Relationships>
</file>

<file path=customXml/_rels/item535.xml.rels><?xml version="1.0" encoding="UTF-8" standalone="yes"?>
<Relationships xmlns="http://schemas.openxmlformats.org/package/2006/relationships"><Relationship Id="rId1" Type="http://schemas.openxmlformats.org/officeDocument/2006/relationships/customXmlProps" Target="itemProps535.xml"/></Relationships>
</file>

<file path=customXml/_rels/item536.xml.rels><?xml version="1.0" encoding="UTF-8" standalone="yes"?>
<Relationships xmlns="http://schemas.openxmlformats.org/package/2006/relationships"><Relationship Id="rId1" Type="http://schemas.openxmlformats.org/officeDocument/2006/relationships/customXmlProps" Target="itemProps536.xml"/></Relationships>
</file>

<file path=customXml/_rels/item537.xml.rels><?xml version="1.0" encoding="UTF-8" standalone="yes"?>
<Relationships xmlns="http://schemas.openxmlformats.org/package/2006/relationships"><Relationship Id="rId1" Type="http://schemas.openxmlformats.org/officeDocument/2006/relationships/customXmlProps" Target="itemProps537.xml"/></Relationships>
</file>

<file path=customXml/_rels/item538.xml.rels><?xml version="1.0" encoding="UTF-8" standalone="yes"?>
<Relationships xmlns="http://schemas.openxmlformats.org/package/2006/relationships"><Relationship Id="rId1" Type="http://schemas.openxmlformats.org/officeDocument/2006/relationships/customXmlProps" Target="itemProps538.xml"/></Relationships>
</file>

<file path=customXml/_rels/item539.xml.rels><?xml version="1.0" encoding="UTF-8" standalone="yes"?>
<Relationships xmlns="http://schemas.openxmlformats.org/package/2006/relationships"><Relationship Id="rId1" Type="http://schemas.openxmlformats.org/officeDocument/2006/relationships/customXmlProps" Target="itemProps539.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40.xml.rels><?xml version="1.0" encoding="UTF-8" standalone="yes"?>
<Relationships xmlns="http://schemas.openxmlformats.org/package/2006/relationships"><Relationship Id="rId1" Type="http://schemas.openxmlformats.org/officeDocument/2006/relationships/customXmlProps" Target="itemProps540.xml"/></Relationships>
</file>

<file path=customXml/_rels/item541.xml.rels><?xml version="1.0" encoding="UTF-8" standalone="yes"?>
<Relationships xmlns="http://schemas.openxmlformats.org/package/2006/relationships"><Relationship Id="rId1" Type="http://schemas.openxmlformats.org/officeDocument/2006/relationships/customXmlProps" Target="itemProps541.xml"/></Relationships>
</file>

<file path=customXml/_rels/item542.xml.rels><?xml version="1.0" encoding="UTF-8" standalone="yes"?>
<Relationships xmlns="http://schemas.openxmlformats.org/package/2006/relationships"><Relationship Id="rId1" Type="http://schemas.openxmlformats.org/officeDocument/2006/relationships/customXmlProps" Target="itemProps542.xml"/></Relationships>
</file>

<file path=customXml/_rels/item543.xml.rels><?xml version="1.0" encoding="UTF-8" standalone="yes"?>
<Relationships xmlns="http://schemas.openxmlformats.org/package/2006/relationships"><Relationship Id="rId1" Type="http://schemas.openxmlformats.org/officeDocument/2006/relationships/customXmlProps" Target="itemProps543.xml"/></Relationships>
</file>

<file path=customXml/_rels/item544.xml.rels><?xml version="1.0" encoding="UTF-8" standalone="yes"?>
<Relationships xmlns="http://schemas.openxmlformats.org/package/2006/relationships"><Relationship Id="rId1" Type="http://schemas.openxmlformats.org/officeDocument/2006/relationships/customXmlProps" Target="itemProps544.xml"/></Relationships>
</file>

<file path=customXml/_rels/item545.xml.rels><?xml version="1.0" encoding="UTF-8" standalone="yes"?>
<Relationships xmlns="http://schemas.openxmlformats.org/package/2006/relationships"><Relationship Id="rId1" Type="http://schemas.openxmlformats.org/officeDocument/2006/relationships/customXmlProps" Target="itemProps545.xml"/></Relationships>
</file>

<file path=customXml/_rels/item546.xml.rels><?xml version="1.0" encoding="UTF-8" standalone="yes"?>
<Relationships xmlns="http://schemas.openxmlformats.org/package/2006/relationships"><Relationship Id="rId1" Type="http://schemas.openxmlformats.org/officeDocument/2006/relationships/customXmlProps" Target="itemProps546.xml"/></Relationships>
</file>

<file path=customXml/_rels/item547.xml.rels><?xml version="1.0" encoding="UTF-8" standalone="yes"?>
<Relationships xmlns="http://schemas.openxmlformats.org/package/2006/relationships"><Relationship Id="rId1" Type="http://schemas.openxmlformats.org/officeDocument/2006/relationships/customXmlProps" Target="itemProps547.xml"/></Relationships>
</file>

<file path=customXml/_rels/item548.xml.rels><?xml version="1.0" encoding="UTF-8" standalone="yes"?>
<Relationships xmlns="http://schemas.openxmlformats.org/package/2006/relationships"><Relationship Id="rId1" Type="http://schemas.openxmlformats.org/officeDocument/2006/relationships/customXmlProps" Target="itemProps548.xml"/></Relationships>
</file>

<file path=customXml/_rels/item549.xml.rels><?xml version="1.0" encoding="UTF-8" standalone="yes"?>
<Relationships xmlns="http://schemas.openxmlformats.org/package/2006/relationships"><Relationship Id="rId1" Type="http://schemas.openxmlformats.org/officeDocument/2006/relationships/customXmlProps" Target="itemProps549.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50.xml.rels><?xml version="1.0" encoding="UTF-8" standalone="yes"?>
<Relationships xmlns="http://schemas.openxmlformats.org/package/2006/relationships"><Relationship Id="rId1" Type="http://schemas.openxmlformats.org/officeDocument/2006/relationships/customXmlProps" Target="itemProps550.xml"/></Relationships>
</file>

<file path=customXml/_rels/item551.xml.rels><?xml version="1.0" encoding="UTF-8" standalone="yes"?>
<Relationships xmlns="http://schemas.openxmlformats.org/package/2006/relationships"><Relationship Id="rId1" Type="http://schemas.openxmlformats.org/officeDocument/2006/relationships/customXmlProps" Target="itemProps551.xml"/></Relationships>
</file>

<file path=customXml/_rels/item552.xml.rels><?xml version="1.0" encoding="UTF-8" standalone="yes"?>
<Relationships xmlns="http://schemas.openxmlformats.org/package/2006/relationships"><Relationship Id="rId1" Type="http://schemas.openxmlformats.org/officeDocument/2006/relationships/customXmlProps" Target="itemProps552.xml"/></Relationships>
</file>

<file path=customXml/_rels/item553.xml.rels><?xml version="1.0" encoding="UTF-8" standalone="yes"?>
<Relationships xmlns="http://schemas.openxmlformats.org/package/2006/relationships"><Relationship Id="rId1" Type="http://schemas.openxmlformats.org/officeDocument/2006/relationships/customXmlProps" Target="itemProps553.xml"/></Relationships>
</file>

<file path=customXml/_rels/item554.xml.rels><?xml version="1.0" encoding="UTF-8" standalone="yes"?>
<Relationships xmlns="http://schemas.openxmlformats.org/package/2006/relationships"><Relationship Id="rId1" Type="http://schemas.openxmlformats.org/officeDocument/2006/relationships/customXmlProps" Target="itemProps554.xml"/></Relationships>
</file>

<file path=customXml/_rels/item555.xml.rels><?xml version="1.0" encoding="UTF-8" standalone="yes"?>
<Relationships xmlns="http://schemas.openxmlformats.org/package/2006/relationships"><Relationship Id="rId1" Type="http://schemas.openxmlformats.org/officeDocument/2006/relationships/customXmlProps" Target="itemProps555.xml"/></Relationships>
</file>

<file path=customXml/_rels/item556.xml.rels><?xml version="1.0" encoding="UTF-8" standalone="yes"?>
<Relationships xmlns="http://schemas.openxmlformats.org/package/2006/relationships"><Relationship Id="rId1" Type="http://schemas.openxmlformats.org/officeDocument/2006/relationships/customXmlProps" Target="itemProps556.xml"/></Relationships>
</file>

<file path=customXml/_rels/item557.xml.rels><?xml version="1.0" encoding="UTF-8" standalone="yes"?>
<Relationships xmlns="http://schemas.openxmlformats.org/package/2006/relationships"><Relationship Id="rId1" Type="http://schemas.openxmlformats.org/officeDocument/2006/relationships/customXmlProps" Target="itemProps557.xml"/></Relationships>
</file>

<file path=customXml/_rels/item558.xml.rels><?xml version="1.0" encoding="UTF-8" standalone="yes"?>
<Relationships xmlns="http://schemas.openxmlformats.org/package/2006/relationships"><Relationship Id="rId1" Type="http://schemas.openxmlformats.org/officeDocument/2006/relationships/customXmlProps" Target="itemProps558.xml"/></Relationships>
</file>

<file path=customXml/_rels/item559.xml.rels><?xml version="1.0" encoding="UTF-8" standalone="yes"?>
<Relationships xmlns="http://schemas.openxmlformats.org/package/2006/relationships"><Relationship Id="rId1" Type="http://schemas.openxmlformats.org/officeDocument/2006/relationships/customXmlProps" Target="itemProps559.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60.xml.rels><?xml version="1.0" encoding="UTF-8" standalone="yes"?>
<Relationships xmlns="http://schemas.openxmlformats.org/package/2006/relationships"><Relationship Id="rId1" Type="http://schemas.openxmlformats.org/officeDocument/2006/relationships/customXmlProps" Target="itemProps560.xml"/></Relationships>
</file>

<file path=customXml/_rels/item561.xml.rels><?xml version="1.0" encoding="UTF-8" standalone="yes"?>
<Relationships xmlns="http://schemas.openxmlformats.org/package/2006/relationships"><Relationship Id="rId1" Type="http://schemas.openxmlformats.org/officeDocument/2006/relationships/customXmlProps" Target="itemProps561.xml"/></Relationships>
</file>

<file path=customXml/_rels/item562.xml.rels><?xml version="1.0" encoding="UTF-8" standalone="yes"?>
<Relationships xmlns="http://schemas.openxmlformats.org/package/2006/relationships"><Relationship Id="rId1" Type="http://schemas.openxmlformats.org/officeDocument/2006/relationships/customXmlProps" Target="itemProps562.xml"/></Relationships>
</file>

<file path=customXml/_rels/item563.xml.rels><?xml version="1.0" encoding="UTF-8" standalone="yes"?>
<Relationships xmlns="http://schemas.openxmlformats.org/package/2006/relationships"><Relationship Id="rId1" Type="http://schemas.openxmlformats.org/officeDocument/2006/relationships/customXmlProps" Target="itemProps563.xml"/></Relationships>
</file>

<file path=customXml/_rels/item564.xml.rels><?xml version="1.0" encoding="UTF-8" standalone="yes"?>
<Relationships xmlns="http://schemas.openxmlformats.org/package/2006/relationships"><Relationship Id="rId1" Type="http://schemas.openxmlformats.org/officeDocument/2006/relationships/customXmlProps" Target="itemProps564.xml"/></Relationships>
</file>

<file path=customXml/_rels/item565.xml.rels><?xml version="1.0" encoding="UTF-8" standalone="yes"?>
<Relationships xmlns="http://schemas.openxmlformats.org/package/2006/relationships"><Relationship Id="rId1" Type="http://schemas.openxmlformats.org/officeDocument/2006/relationships/customXmlProps" Target="itemProps565.xml"/></Relationships>
</file>

<file path=customXml/_rels/item566.xml.rels><?xml version="1.0" encoding="UTF-8" standalone="yes"?>
<Relationships xmlns="http://schemas.openxmlformats.org/package/2006/relationships"><Relationship Id="rId1" Type="http://schemas.openxmlformats.org/officeDocument/2006/relationships/customXmlProps" Target="itemProps566.xml"/></Relationships>
</file>

<file path=customXml/_rels/item567.xml.rels><?xml version="1.0" encoding="UTF-8" standalone="yes"?>
<Relationships xmlns="http://schemas.openxmlformats.org/package/2006/relationships"><Relationship Id="rId1" Type="http://schemas.openxmlformats.org/officeDocument/2006/relationships/customXmlProps" Target="itemProps567.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e 8 1 f e 2 0 0 - e 3 7 6 - 4 c 4 3 - a 1 a 3 - a 5 c 5 f 7 e 9 9 e 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0.xml>��< ? x m l   v e r s i o n = " 1 . 0 "   e n c o d i n g = " U T F - 1 6 " ? > < G e m i n i   x m l n s = " h t t p : / / g e m i n i / p i v o t c u s t o m i z a t i o n / f e 9 c 4 5 0 1 - 1 c 3 8 - 4 9 7 d - 9 9 6 c - f b b 3 1 d 2 e b 2 c 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00.xml>��< ? x m l   v e r s i o n = " 1 . 0 "   e n c o d i n g = " U T F - 1 6 " ? > < G e m i n i   x m l n s = " h t t p : / / g e m i n i / p i v o t c u s t o m i z a t i o n / 8 9 4 e 3 3 0 8 - 1 c a c - 4 f 4 e - 8 5 5 5 - 2 1 d 8 8 2 9 d 3 f a 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01.xml>��< ? x m l   v e r s i o n = " 1 . 0 "   e n c o d i n g = " U T F - 1 6 " ? > < G e m i n i   x m l n s = " h t t p : / / g e m i n i / p i v o t c u s t o m i z a t i o n / 9 b b 6 b 1 b 1 - 3 5 a e - 4 2 2 4 - a 9 1 b - 7 f a 1 a 9 c f d 3 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02.xml>��< ? x m l   v e r s i o n = " 1 . 0 "   e n c o d i n g = " U T F - 1 6 " ? > < G e m i n i   x m l n s = " h t t p : / / g e m i n i / p i v o t c u s t o m i z a t i o n / f 4 f f 4 5 5 e - e c 7 2 - 4 2 a 1 - 9 5 c c - d c 7 9 c 2 0 f a c a 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03.xml>��< ? x m l   v e r s i o n = " 1 . 0 "   e n c o d i n g = " U T F - 1 6 " ? > < G e m i n i   x m l n s = " h t t p : / / g e m i n i / p i v o t c u s t o m i z a t i o n / b 0 3 0 3 7 3 e - 8 3 f 0 - 4 4 2 6 - 8 d 8 5 - 1 b f 8 8 3 a 7 4 3 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04.xml>��< ? x m l   v e r s i o n = " 1 . 0 "   e n c o d i n g = " U T F - 1 6 " ? > < G e m i n i   x m l n s = " h t t p : / / g e m i n i / p i v o t c u s t o m i z a t i o n / 2 6 6 e 0 1 8 0 - a 9 a f - 4 e a 1 - 9 f 2 3 - c f 9 3 7 9 d c d e 0 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05.xml>��< ? x m l   v e r s i o n = " 1 . 0 "   e n c o d i n g = " U T F - 1 6 " ? > < G e m i n i   x m l n s = " h t t p : / / g e m i n i / p i v o t c u s t o m i z a t i o n / d e 6 1 f 4 2 5 - 5 9 9 d - 4 d 5 d - b f 4 e - 4 0 5 0 0 0 3 4 a a 6 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06.xml>��< ? x m l   v e r s i o n = " 1 . 0 "   e n c o d i n g = " U T F - 1 6 " ? > < G e m i n i   x m l n s = " h t t p : / / g e m i n i / p i v o t c u s t o m i z a t i o n / c 0 2 f 5 7 6 1 - 7 0 e 6 - 4 e 6 4 - 9 a f a - 7 2 f 0 6 6 0 c f 1 5 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07.xml>��< ? x m l   v e r s i o n = " 1 . 0 "   e n c o d i n g = " U T F - 1 6 " ? > < G e m i n i   x m l n s = " h t t p : / / g e m i n i / p i v o t c u s t o m i z a t i o n / 9 4 8 5 f 0 1 c - b c 4 b - 4 3 8 f - a a 9 c - d 2 3 d 9 2 7 3 d d c 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08.xml>��< ? x m l   v e r s i o n = " 1 . 0 "   e n c o d i n g = " U T F - 1 6 " ? > < G e m i n i   x m l n s = " h t t p : / / g e m i n i / p i v o t c u s t o m i z a t i o n / 1 9 0 2 c 1 5 7 - d 0 1 f - 4 c 3 1 - a 1 a 7 - 0 9 9 8 a 4 0 8 e f 6 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09.xml>��< ? x m l   v e r s i o n = " 1 . 0 "   e n c o d i n g = " U T F - 1 6 " ? > < G e m i n i   x m l n s = " h t t p : / / g e m i n i / p i v o t c u s t o m i z a t i o n / e 0 e a f 8 7 f - 4 f 7 b - 4 6 e f - a 6 f 2 - d e 2 6 6 e 1 7 6 1 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xml>��< ? x m l   v e r s i o n = " 1 . 0 "   e n c o d i n g = " U T F - 1 6 " ? > < G e m i n i   x m l n s = " h t t p : / / g e m i n i / p i v o t c u s t o m i z a t i o n / 5 4 3 3 6 a 6 3 - b 7 4 0 - 4 0 d d - 9 9 d f - 5 4 a 3 5 c 8 1 c 3 b 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10.xml>��< ? x m l   v e r s i o n = " 1 . 0 "   e n c o d i n g = " U T F - 1 6 " ? > < G e m i n i   x m l n s = " h t t p : / / g e m i n i / p i v o t c u s t o m i z a t i o n / a d 3 a e c 2 e - 1 f 5 5 - 4 9 a f - 9 3 1 8 - 6 4 1 a c 5 d e 5 4 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11.xml>��< ? x m l   v e r s i o n = " 1 . 0 "   e n c o d i n g = " U T F - 1 6 " ? > < G e m i n i   x m l n s = " h t t p : / / g e m i n i / p i v o t c u s t o m i z a t i o n / 2 d e 7 d a d 2 - e 3 f b - 4 b 7 f - 9 5 e 4 - 7 d b 5 c 6 1 6 0 5 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12.xml>��< ? x m l   v e r s i o n = " 1 . 0 "   e n c o d i n g = " U T F - 1 6 " ? > < G e m i n i   x m l n s = " h t t p : / / g e m i n i / p i v o t c u s t o m i z a t i o n / 0 0 4 b 1 4 0 c - 5 b 2 6 - 4 4 3 4 - a 1 3 1 - b 6 3 6 0 9 b c 1 5 1 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13.xml>��< ? x m l   v e r s i o n = " 1 . 0 "   e n c o d i n g = " U T F - 1 6 " ? > < G e m i n i   x m l n s = " h t t p : / / g e m i n i / p i v o t c u s t o m i z a t i o n / c 9 5 f 7 9 5 2 - a a f e - 4 7 1 1 - 9 e c 0 - e 8 6 9 8 f 7 d 1 8 0 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4.xml>��< ? x m l   v e r s i o n = " 1 . 0 "   e n c o d i n g = " U T F - 1 6 " ? > < G e m i n i   x m l n s = " h t t p : / / g e m i n i / p i v o t c u s t o m i z a t i o n / e 2 b 4 f 7 d 5 - a 6 a 6 - 4 6 2 c - a c e 0 - 3 4 0 1 4 9 1 7 9 4 c 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15.xml>��< ? x m l   v e r s i o n = " 1 . 0 "   e n c o d i n g = " U T F - 1 6 " ? > < G e m i n i   x m l n s = " h t t p : / / g e m i n i / p i v o t c u s t o m i z a t i o n / c 9 a 1 d b d 9 - 8 a 2 b - 4 3 f f - 8 2 0 4 - 1 9 e 0 c f b b 5 b c 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6.xml>��< ? x m l   v e r s i o n = " 1 . 0 "   e n c o d i n g = " U T F - 1 6 " ? > < G e m i n i   x m l n s = " h t t p : / / g e m i n i / p i v o t c u s t o m i z a t i o n / 9 d 9 0 b 2 7 a - b 8 3 9 - 4 d 5 8 - b 9 a 3 - 8 e 7 c c 4 d 4 9 2 9 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17.xml>��< ? x m l   v e r s i o n = " 1 . 0 "   e n c o d i n g = " U T F - 1 6 " ? > < G e m i n i   x m l n s = " h t t p : / / g e m i n i / p i v o t c u s t o m i z a t i o n / 8 c a b 3 7 f 0 - c 1 a 8 - 4 0 1 b - b 1 c 2 - 1 7 4 7 2 0 9 9 3 7 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8.xml>��< ? x m l   v e r s i o n = " 1 . 0 "   e n c o d i n g = " U T F - 1 6 " ? > < G e m i n i   x m l n s = " h t t p : / / g e m i n i / p i v o t c u s t o m i z a t i o n / b a d 7 a 8 0 b - f 1 5 4 - 4 0 9 0 - 9 2 0 9 - f f 2 c 9 7 d a b 7 9 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9.xml>��< ? x m l   v e r s i o n = " 1 . 0 "   e n c o d i n g = " U T F - 1 6 " ? > < G e m i n i   x m l n s = " h t t p : / / g e m i n i / p i v o t c u s t o m i z a t i o n / 7 f 2 d 4 1 0 2 - 7 e 7 4 - 4 7 8 5 - a a b 4 - 7 1 7 4 e f 0 c 5 b 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2.xml>��< ? x m l   v e r s i o n = " 1 . 0 "   e n c o d i n g = " U T F - 1 6 " ? > < G e m i n i   x m l n s = " h t t p : / / g e m i n i / p i v o t c u s t o m i z a t i o n / e a 8 b 4 3 3 7 - 0 5 b 2 - 4 4 8 d - a 7 c e - e f 8 8 2 2 9 f d e 3 3 " > < 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20.xml>��< ? x m l   v e r s i o n = " 1 . 0 "   e n c o d i n g = " U T F - 1 6 " ? > < G e m i n i   x m l n s = " h t t p : / / g e m i n i / p i v o t c u s t o m i z a t i o n / 3 4 0 d 0 5 d e - d 9 1 7 - 4 e 9 c - b 4 6 3 - 0 6 0 8 e 8 b c 3 b 9 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21.xml>��< ? x m l   v e r s i o n = " 1 . 0 "   e n c o d i n g = " U T F - 1 6 " ? > < G e m i n i   x m l n s = " h t t p : / / g e m i n i / p i v o t c u s t o m i z a t i o n / c b 7 a d 7 0 1 - a 9 9 f - 4 d 3 c - 9 6 d 4 - 4 2 c 9 6 a a 7 3 7 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22.xml>��< ? x m l   v e r s i o n = " 1 . 0 "   e n c o d i n g = " U T F - 1 6 " ? > < G e m i n i   x m l n s = " h t t p : / / g e m i n i / p i v o t c u s t o m i z a t i o n / c 1 0 e d 3 e 4 - b 7 3 c - 4 7 4 e - a 9 5 d - 8 5 1 8 6 5 3 f 6 8 d 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23.xml>��< ? x m l   v e r s i o n = " 1 . 0 "   e n c o d i n g = " U T F - 1 6 " ? > < G e m i n i   x m l n s = " h t t p : / / g e m i n i / p i v o t c u s t o m i z a t i o n / b 5 b a 3 a 2 f - e c f e - 4 2 6 e - a f 4 d - 2 2 6 a 2 4 5 1 5 9 9 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24.xml>��< ? x m l   v e r s i o n = " 1 . 0 "   e n c o d i n g = " U T F - 1 6 " ? > < G e m i n i   x m l n s = " h t t p : / / g e m i n i / p i v o t c u s t o m i z a t i o n / 3 6 7 d 3 e 3 c - 2 f f a - 4 2 e f - b a 2 9 - f b 8 1 a c 4 a 4 9 1 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25.xml>��< ? x m l   v e r s i o n = " 1 . 0 "   e n c o d i n g = " U T F - 1 6 " ? > < G e m i n i   x m l n s = " h t t p : / / g e m i n i / p i v o t c u s t o m i z a t i o n / 4 2 e a 3 7 e f - e 8 b e - 4 9 5 e - 8 9 1 c - a f 6 d 9 7 b d a c 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26.xml>��< ? x m l   v e r s i o n = " 1 . 0 "   e n c o d i n g = " U T F - 1 6 " ? > < G e m i n i   x m l n s = " h t t p : / / g e m i n i / p i v o t c u s t o m i z a t i o n / 7 e 9 b 9 a d a - e 5 3 f - 4 3 f 7 - a 2 4 6 - d a 4 e a 4 c 6 d d 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27.xml>��< ? x m l   v e r s i o n = " 1 . 0 "   e n c o d i n g = " U T F - 1 6 " ? > < G e m i n i   x m l n s = " h t t p : / / g e m i n i / p i v o t c u s t o m i z a t i o n / 5 2 6 9 9 a c 6 - a d 0 0 - 4 5 8 9 - a 2 0 4 - d 9 2 1 2 7 a 9 1 4 b 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28.xml>��< ? x m l   v e r s i o n = " 1 . 0 "   e n c o d i n g = " U T F - 1 6 " ? > < G e m i n i   x m l n s = " h t t p : / / g e m i n i / p i v o t c u s t o m i z a t i o n / b c d f d 4 e 0 - 4 9 1 9 - 4 b 1 5 - 9 0 a 9 - 1 7 b c e 2 7 1 c f 1 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29.xml>��< ? x m l   v e r s i o n = " 1 . 0 "   e n c o d i n g = " U T F - 1 6 " ? > < G e m i n i   x m l n s = " h t t p : / / g e m i n i / p i v o t c u s t o m i z a t i o n / 8 c b 6 4 c d d - b 5 b 9 - 4 2 5 1 - 9 1 7 1 - b 9 0 0 a 5 c e b 2 0 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3.xml>��< ? x m l   v e r s i o n = " 1 . 0 "   e n c o d i n g = " U T F - 1 6 " ? > < G e m i n i   x m l n s = " h t t p : / / g e m i n i / p i v o t c u s t o m i z a t i o n / f 4 3 3 7 e c 3 - 7 a 0 5 - 4 e 9 0 - b 8 b f - 3 1 d 8 0 e 6 6 e 0 5 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0.xml>��< ? x m l   v e r s i o n = " 1 . 0 "   e n c o d i n g = " U T F - 1 6 " ? > < G e m i n i   x m l n s = " h t t p : / / g e m i n i / p i v o t c u s t o m i z a t i o n / 6 a c d 7 0 d 6 - 8 6 7 6 - 4 d 5 e - b 6 3 2 - 2 f c 7 a d 9 c 6 6 2 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 1 3 0 9 5 5 5 9 5 2 < / S A H o s t H a s h > < G e m i n i F i e l d L i s t V i s i b l e > T r u e < / G e m i n i F i e l d L i s t V i s i b l e > < / S e t t i n g s > ] ] > < / C u s t o m C o n t e n t > < / G e m i n i > 
</file>

<file path=customXml/item131.xml>��< ? x m l   v e r s i o n = " 1 . 0 "   e n c o d i n g = " U T F - 1 6 " ? > < G e m i n i   x m l n s = " h t t p : / / g e m i n i / p i v o t c u s t o m i z a t i o n / 1 9 7 5 1 0 2 a - 1 9 1 a - 4 4 6 8 - a 5 e c - 4 f e 4 6 6 7 a 7 2 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32.xml>��< ? x m l   v e r s i o n = " 1 . 0 "   e n c o d i n g = " U T F - 1 6 " ? > < G e m i n i   x m l n s = " h t t p : / / g e m i n i / p i v o t c u s t o m i z a t i o n / 2 b 1 0 2 f 2 e - a 3 9 7 - 4 4 8 a - 8 5 2 c - 3 1 8 0 b 1 5 d 8 3 2 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33.xml>��< ? x m l   v e r s i o n = " 1 . 0 "   e n c o d i n g = " U T F - 1 6 " ? > < G e m i n i   x m l n s = " h t t p : / / g e m i n i / p i v o t c u s t o m i z a t i o n / c b 5 b b b 4 a - f e 3 6 - 4 2 f f - a 2 a 9 - 0 9 b a 0 5 8 0 a c 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C a l c u l a t e d F i e l d s > < S A H o s t H a s h > 0 < / S A H o s t H a s h > < G e m i n i F i e l d L i s t V i s i b l e > T r u e < / G e m i n i F i e l d L i s t V i s i b l e > < / S e t t i n g s > ] ] > < / C u s t o m C o n t e n t > < / G e m i n i > 
</file>

<file path=customXml/item134.xml>��< ? x m l   v e r s i o n = " 1 . 0 "   e n c o d i n g = " U T F - 1 6 " ? > < G e m i n i   x m l n s = " h t t p : / / g e m i n i / p i v o t c u s t o m i z a t i o n / 4 1 c c 8 3 5 a - 7 5 a d - 4 f 8 f - b 2 0 a - 6 9 d 3 0 b d d 8 5 3 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35.xml>��< ? x m l   v e r s i o n = " 1 . 0 "   e n c o d i n g = " U T F - 1 6 " ? > < G e m i n i   x m l n s = " h t t p : / / g e m i n i / p i v o t c u s t o m i z a t i o n / c 6 4 e b 1 9 a - 9 d 8 8 - 4 5 6 7 - 9 f 8 5 - d e a 0 7 6 4 9 f b 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136.xml>��< ? x m l   v e r s i o n = " 1 . 0 "   e n c o d i n g = " U T F - 1 6 " ? > < G e m i n i   x m l n s = " h t t p : / / g e m i n i / p i v o t c u s t o m i z a t i o n / 7 e 3 0 9 9 9 5 - 8 9 7 1 - 4 0 d 3 - b 7 8 5 - 3 e 5 d b 0 d 3 0 b 2 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37.xml>��< ? x m l   v e r s i o n = " 1 . 0 "   e n c o d i n g = " U T F - 1 6 " ? > < G e m i n i   x m l n s = " h t t p : / / g e m i n i / p i v o t c u s t o m i z a t i o n / 6 7 9 9 8 b 9 3 - a 3 2 9 - 4 6 2 e - 9 f 6 3 - 4 8 1 4 1 2 6 2 2 5 5 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38.xml>��< ? x m l   v e r s i o n = " 1 . 0 "   e n c o d i n g = " U T F - 1 6 " ? > < G e m i n i   x m l n s = " h t t p : / / g e m i n i / p i v o t c u s t o m i z a t i o n / c d e d 8 6 0 0 - f 6 9 0 - 4 0 f e - 8 9 0 9 - 4 0 3 0 1 f 5 3 b 8 9 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39.xml>��< ? x m l   v e r s i o n = " 1 . 0 "   e n c o d i n g = " U T F - 1 6 " ? > < G e m i n i   x m l n s = " h t t p : / / g e m i n i / p i v o t c u s t o m i z a t i o n / 4 8 4 7 4 1 c 0 - 2 a b d - 4 8 5 e - a a a 2 - e f b b c 5 c b 3 6 5 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4.xml>��< ? x m l   v e r s i o n = " 1 . 0 "   e n c o d i n g = " U T F - 1 6 " ? > < G e m i n i   x m l n s = " h t t p : / / g e m i n i / p i v o t c u s t o m i z a t i o n / b f 1 c 1 a 3 5 - 1 f 7 f - 4 d e b - b c 9 b - 4 e e 5 7 a 5 7 2 9 e 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40.xml>��< ? x m l   v e r s i o n = " 1 . 0 "   e n c o d i n g = " U T F - 1 6 " ? > < G e m i n i   x m l n s = " h t t p : / / g e m i n i / p i v o t c u s t o m i z a t i o n / 9 c 2 e d 7 6 9 - 8 3 3 6 - 4 3 f e - b b 8 f - 8 a 5 7 8 9 1 d 5 6 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41.xml>��< ? x m l   v e r s i o n = " 1 . 0 "   e n c o d i n g = " U T F - 1 6 " ? > < G e m i n i   x m l n s = " h t t p : / / g e m i n i / p i v o t c u s t o m i z a t i o n / 1 c 0 7 e 4 2 3 - d d 8 5 - 4 e b 4 - 9 c 9 0 - b 4 7 6 3 3 8 4 4 8 2 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42.xml>��< ? x m l   v e r s i o n = " 1 . 0 "   e n c o d i n g = " U T F - 1 6 " ? > < G e m i n i   x m l n s = " h t t p : / / g e m i n i / p i v o t c u s t o m i z a t i o n / 7 1 f f 8 4 6 2 - 9 e c 8 - 4 a f 0 - b 5 7 c - a 0 c 6 7 0 d 1 5 f 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 3 5 8 8 4 7 2 0 3 < / S A H o s t H a s h > < G e m i n i F i e l d L i s t V i s i b l e > T r u e < / G e m i n i F i e l d L i s t V i s i b l e > < / S e t t i n g s > ] ] > < / C u s t o m C o n t e n t > < / G e m i n i > 
</file>

<file path=customXml/item143.xml>��< ? x m l   v e r s i o n = " 1 . 0 "   e n c o d i n g = " U T F - 1 6 " ? > < G e m i n i   x m l n s = " h t t p : / / g e m i n i / p i v o t c u s t o m i z a t i o n / 3 e 2 6 c 5 3 6 - c 8 1 2 - 4 2 9 c - a 6 a 3 - c 7 5 4 2 5 7 9 8 4 0 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44.xml>��< ? x m l   v e r s i o n = " 1 . 0 "   e n c o d i n g = " U T F - 1 6 " ? > < G e m i n i   x m l n s = " h t t p : / / g e m i n i / p i v o t c u s t o m i z a t i o n / 6 b 0 8 4 f a 7 - c 7 c 8 - 4 0 6 9 - b 2 1 e - 5 a 5 8 7 4 8 5 0 7 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45.xml>��< ? x m l   v e r s i o n = " 1 . 0 "   e n c o d i n g = " U T F - 1 6 " ? > < G e m i n i   x m l n s = " h t t p : / / g e m i n i / p i v o t c u s t o m i z a t i o n / d e 3 2 c a d 1 - 6 1 e 4 - 4 6 3 2 - 9 5 5 b - 9 7 a c 4 9 1 a 2 f 6 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46.xml>��< ? x m l   v e r s i o n = " 1 . 0 "   e n c o d i n g = " U T F - 1 6 " ? > < G e m i n i   x m l n s = " h t t p : / / g e m i n i / p i v o t c u s t o m i z a t i o n / 1 9 0 1 9 5 d 9 - 4 e 2 1 - 4 2 3 b - b 6 d 6 - c 3 5 0 5 f 0 3 b 3 d 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47.xml>��< ? x m l   v e r s i o n = " 1 . 0 "   e n c o d i n g = " U T F - 1 6 " ? > < G e m i n i   x m l n s = " h t t p : / / g e m i n i / p i v o t c u s t o m i z a t i o n / 1 e 0 e 1 c 7 3 - 4 f f 5 - 4 b 2 2 - 9 0 1 7 - c 4 4 a 9 4 b 3 3 2 d 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48.xml>��< ? x m l   v e r s i o n = " 1 . 0 "   e n c o d i n g = " U T F - 1 6 " ? > < G e m i n i   x m l n s = " h t t p : / / g e m i n i / p i v o t c u s t o m i z a t i o n / c 3 7 5 f b d 6 - 9 d 0 5 - 4 6 7 1 - b 8 5 8 - c 9 a 4 f 6 4 4 c d 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49.xml>��< ? x m l   v e r s i o n = " 1 . 0 "   e n c o d i n g = " U T F - 1 6 " ? > < G e m i n i   x m l n s = " h t t p : / / g e m i n i / p i v o t c u s t o m i z a t i o n / 8 3 5 a 1 6 a 7 - 8 0 1 5 - 4 a e 3 - 8 e 6 9 - 5 6 b 9 8 4 e 5 c 2 5 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5.xml>��< ? x m l   v e r s i o n = " 1 . 0 "   e n c o d i n g = " U T F - 1 6 " ? > < G e m i n i   x m l n s = " h t t p : / / g e m i n i / p i v o t c u s t o m i z a t i o n / 1 8 d 7 b 0 7 9 - 1 5 3 1 - 4 f 5 6 - 9 9 c 5 - 2 5 a 6 d 5 4 c 1 a f 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50.xml>��< ? x m l   v e r s i o n = " 1 . 0 "   e n c o d i n g = " U T F - 1 6 " ? > < G e m i n i   x m l n s = " h t t p : / / g e m i n i / p i v o t c u s t o m i z a t i o n / d a 1 0 d 8 5 a - 8 3 b 9 - 4 0 a b - 8 3 4 8 - 9 3 9 e d c 4 4 3 3 6 b " > < 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51.xml>��< ? x m l   v e r s i o n = " 1 . 0 "   e n c o d i n g = " U T F - 1 6 " ? > < G e m i n i   x m l n s = " h t t p : / / g e m i n i / p i v o t c u s t o m i z a t i o n / 5 4 5 4 c c b a - 5 e 3 b - 4 0 f b - b d c b - 3 1 3 0 1 4 b d 3 1 e 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52.xml>��< ? x m l   v e r s i o n = " 1 . 0 "   e n c o d i n g = " U T F - 1 6 " ? > < G e m i n i   x m l n s = " h t t p : / / g e m i n i / p i v o t c u s t o m i z a t i o n / f 6 8 f 1 8 b f - 6 0 b 1 - 4 8 c 6 - 9 4 6 e - 6 3 7 0 1 d 7 2 f b a 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53.xml>��< ? x m l   v e r s i o n = " 1 . 0 "   e n c o d i n g = " U T F - 1 6 " ? > < G e m i n i   x m l n s = " h t t p : / / g e m i n i / p i v o t c u s t o m i z a t i o n / 8 6 9 8 6 a 2 f - 3 0 b f - 4 5 f 1 - 8 8 3 8 - c b 4 1 5 0 b 7 a f 4 f " > < 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54.xml>��< ? x m l   v e r s i o n = " 1 . 0 "   e n c o d i n g = " U T F - 1 6 " ? > < G e m i n i   x m l n s = " h t t p : / / g e m i n i / p i v o t c u s t o m i z a t i o n / c a 7 7 6 5 b 6 - e 5 9 3 - 4 3 d c - 8 4 6 f - a 7 d b 5 7 6 e 6 f 4 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55.xml>��< ? x m l   v e r s i o n = " 1 . 0 "   e n c o d i n g = " U T F - 1 6 " ? > < G e m i n i   x m l n s = " h t t p : / / g e m i n i / p i v o t c u s t o m i z a t i o n / 5 4 6 7 0 a c e - 4 2 7 d - 4 0 8 a - a 1 8 4 - 1 0 7 0 9 9 c 4 f 8 2 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56.xml>��< ? x m l   v e r s i o n = " 1 . 0 "   e n c o d i n g = " U T F - 1 6 " ? > < G e m i n i   x m l n s = " h t t p : / / g e m i n i / p i v o t c u s t o m i z a t i o n / a 6 6 7 6 7 e 1 - 7 6 6 3 - 4 8 2 b - 9 4 9 1 - f 9 e 8 a 2 6 d d e 4 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57.xml>��< ? x m l   v e r s i o n = " 1 . 0 "   e n c o d i n g = " U T F - 1 6 " ? > < G e m i n i   x m l n s = " h t t p : / / g e m i n i / p i v o t c u s t o m i z a t i o n / c 7 b e f e 4 1 - 8 7 0 f - 4 d 7 e - 9 2 2 5 - 1 b 0 9 7 3 1 e 5 5 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58.xml>��< ? x m l   v e r s i o n = " 1 . 0 "   e n c o d i n g = " U T F - 1 6 " ? > < G e m i n i   x m l n s = " h t t p : / / g e m i n i / p i v o t c u s t o m i z a t i o n / f e 0 7 b 2 5 0 - 7 4 e 2 - 4 0 6 8 - a 4 3 f - 3 5 0 9 c 4 d b d 6 1 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59.xml>��< ? x m l   v e r s i o n = " 1 . 0 "   e n c o d i n g = " U T F - 1 6 " ? > < G e m i n i   x m l n s = " h t t p : / / g e m i n i / p i v o t c u s t o m i z a t i o n / 8 d b a 4 0 b 5 - a 7 7 a - 4 f b c - 8 2 b 9 - 9 6 0 3 9 a d 4 c a 7 5 " > < 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6.xml>��< ? x m l   v e r s i o n = " 1 . 0 "   e n c o d i n g = " U T F - 1 6 " ? > < G e m i n i   x m l n s = " h t t p : / / g e m i n i / p i v o t c u s t o m i z a t i o n / e 4 9 0 9 3 2 6 - a 8 d e - 4 e 2 7 - 9 4 c a - c 5 3 1 a 2 3 c 9 7 9 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60.xml>��< ? x m l   v e r s i o n = " 1 . 0 "   e n c o d i n g = " U T F - 1 6 " ? > < G e m i n i   x m l n s = " h t t p : / / g e m i n i / p i v o t c u s t o m i z a t i o n / 0 4 0 f a 6 d 6 - 6 b f c - 4 5 8 1 - a 2 e 4 - b 6 7 3 1 e b 8 c a 9 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61.xml>��< ? x m l   v e r s i o n = " 1 . 0 "   e n c o d i n g = " U T F - 1 6 " ? > < G e m i n i   x m l n s = " h t t p : / / g e m i n i / p i v o t c u s t o m i z a t i o n / f 6 6 f c f 1 9 - 5 e d 7 - 4 9 b 4 - 8 5 1 c - 3 0 e 3 2 0 f 4 d c 1 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62.xml>��< ? x m l   v e r s i o n = " 1 . 0 "   e n c o d i n g = " U T F - 1 6 " ? > < G e m i n i   x m l n s = " h t t p : / / g e m i n i / p i v o t c u s t o m i z a t i o n / 8 0 3 f c 6 e 8 - e 0 8 e - 4 a 7 2 - b 9 3 c - 6 2 7 f 5 4 1 b a 9 c 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63.xml>��< ? x m l   v e r s i o n = " 1 . 0 "   e n c o d i n g = " U T F - 1 6 " ? > < G e m i n i   x m l n s = " h t t p : / / g e m i n i / p i v o t c u s t o m i z a t i o n / e 4 9 e 6 3 c c - 5 6 8 8 - 4 a 7 d - a e 5 e - 0 4 3 c a 1 e 5 4 d 9 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64.xml>��< ? x m l   v e r s i o n = " 1 . 0 "   e n c o d i n g = " U T F - 1 6 " ? > < G e m i n i   x m l n s = " h t t p : / / g e m i n i / p i v o t c u s t o m i z a t i o n / 6 2 e 0 0 e 0 2 - 5 2 0 3 - 4 9 a 1 - 9 c 8 6 - 8 c 4 7 4 0 0 3 b f e 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65.xml>��< ? x m l   v e r s i o n = " 1 . 0 "   e n c o d i n g = " U T F - 1 6 " ? > < G e m i n i   x m l n s = " h t t p : / / g e m i n i / p i v o t c u s t o m i z a t i o n / 2 b 0 2 1 c 2 7 - 4 4 2 6 - 4 d 8 e - 8 c 8 d - a f 3 9 8 b e d a 7 8 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66.xml>��< ? x m l   v e r s i o n = " 1 . 0 "   e n c o d i n g = " U T F - 1 6 " ? > < G e m i n i   x m l n s = " h t t p : / / g e m i n i / p i v o t c u s t o m i z a t i o n / 2 2 0 5 5 e 8 0 - 9 d 3 7 - 4 b d d - b 0 b 4 - 4 3 f 8 a a b 4 8 0 f 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167.xml>��< ? x m l   v e r s i o n = " 1 . 0 "   e n c o d i n g = " U T F - 1 6 " ? > < G e m i n i   x m l n s = " h t t p : / / g e m i n i / p i v o t c u s t o m i z a t i o n / 0 d 2 2 9 d 2 3 - 2 b e 4 - 4 b 5 a - b a d 9 - 3 d a 4 0 c a 7 2 8 a 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68.xml>��< ? x m l   v e r s i o n = " 1 . 0 "   e n c o d i n g = " U T F - 1 6 " ? > < G e m i n i   x m l n s = " h t t p : / / g e m i n i / p i v o t c u s t o m i z a t i o n / 9 8 5 4 2 5 e b - 0 8 6 0 - 4 4 7 5 - 8 f 5 6 - 3 9 5 4 9 a 4 7 f a 5 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69.xml>��< ? x m l   v e r s i o n = " 1 . 0 "   e n c o d i n g = " U T F - 1 6 " ? > < G e m i n i   x m l n s = " h t t p : / / g e m i n i / p i v o t c u s t o m i z a t i o n / 6 e 9 6 1 b 7 2 - 5 c 0 8 - 4 a 6 e - a c e 8 - 2 f e 6 a 5 b b c b 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C a l c u l a t e d F i e l d s > < S A H o s t H a s h > 0 < / S A H o s t H a s h > < G e m i n i F i e l d L i s t V i s i b l e > T r u e < / G e m i n i F i e l d L i s t V i s i b l e > < / S e t t i n g s > ] ] > < / C u s t o m C o n t e n t > < / G e m i n i > 
</file>

<file path=customXml/item17.xml>��< ? x m l   v e r s i o n = " 1 . 0 "   e n c o d i n g = " U T F - 1 6 " ? > < G e m i n i   x m l n s = " h t t p : / / g e m i n i / p i v o t c u s t o m i z a t i o n / 7 4 3 2 d b 4 5 - d 2 5 d - 4 8 7 e - a 4 6 a - e 1 f f 6 9 8 e 6 6 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70.xml>��< ? x m l   v e r s i o n = " 1 . 0 "   e n c o d i n g = " U T F - 1 6 " ? > < G e m i n i   x m l n s = " h t t p : / / g e m i n i / p i v o t c u s t o m i z a t i o n / e f f 5 9 b 4 d - c 2 d 4 - 4 5 8 0 - a 8 f 1 - b 3 9 9 8 e b 2 9 3 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71.xml>��< ? x m l   v e r s i o n = " 1 . 0 "   e n c o d i n g = " U T F - 1 6 " ? > < G e m i n i   x m l n s = " h t t p : / / g e m i n i / p i v o t c u s t o m i z a t i o n / 2 8 a 6 a 3 2 e - c e 3 9 - 4 f 9 1 - 8 b e c - 6 6 7 d 9 3 e 7 6 2 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72.xml>��< ? x m l   v e r s i o n = " 1 . 0 "   e n c o d i n g = " U T F - 1 6 " ? > < G e m i n i   x m l n s = " h t t p : / / g e m i n i / p i v o t c u s t o m i z a t i o n / 4 e 0 e 8 d 9 0 - 0 8 3 c - 4 a 8 3 - 8 1 c 0 - 9 5 d 1 5 5 d 7 5 6 5 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 7 7 0 9 1 2 3 0 7 < / S A H o s t H a s h > < G e m i n i F i e l d L i s t V i s i b l e > T r u e < / G e m i n i F i e l d L i s t V i s i b l e > < / S e t t i n g s > ] ] > < / C u s t o m C o n t e n t > < / G e m i n i > 
</file>

<file path=customXml/item173.xml>��< ? x m l   v e r s i o n = " 1 . 0 "   e n c o d i n g = " U T F - 1 6 " ? > < G e m i n i   x m l n s = " h t t p : / / g e m i n i / p i v o t c u s t o m i z a t i o n / d b b 9 0 0 d 5 - 1 1 0 c - 4 1 a 5 - a 0 d 4 - 8 9 a 3 e 9 4 9 d b 3 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74.xml>��< ? x m l   v e r s i o n = " 1 . 0 "   e n c o d i n g = " U T F - 1 6 " ? > < G e m i n i   x m l n s = " h t t p : / / g e m i n i / p i v o t c u s t o m i z a t i o n / a e 8 5 7 a b 1 - f 5 5 e - 4 0 5 5 - b 2 6 e - 9 d 5 7 9 c 0 b d f a 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75.xml>��< ? x m l   v e r s i o n = " 1 . 0 "   e n c o d i n g = " U T F - 1 6 " ? > < G e m i n i   x m l n s = " h t t p : / / g e m i n i / p i v o t c u s t o m i z a t i o n / f a 7 9 2 0 c 7 - 6 f 2 6 - 4 2 4 4 - a 7 d 2 - 3 c 1 3 3 a 0 c 3 a 6 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76.xml>��< ? x m l   v e r s i o n = " 1 . 0 "   e n c o d i n g = " U T F - 1 6 " ? > < G e m i n i   x m l n s = " h t t p : / / g e m i n i / p i v o t c u s t o m i z a t i o n / 7 f 1 c 1 b 4 9 - 3 c 8 e - 4 9 0 e - b 7 a 4 - 9 5 8 1 4 e e b 1 3 a 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77.xml>��< ? x m l   v e r s i o n = " 1 . 0 "   e n c o d i n g = " U T F - 1 6 " ? > < G e m i n i   x m l n s = " h t t p : / / g e m i n i / p i v o t c u s t o m i z a t i o n / 4 5 7 4 5 f b 8 - 2 1 d 5 - 4 0 8 5 - a 7 f f - 0 5 a 1 3 4 2 8 f 4 3 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78.xml>��< ? x m l   v e r s i o n = " 1 . 0 "   e n c o d i n g = " U T F - 1 6 " ? > < G e m i n i   x m l n s = " h t t p : / / g e m i n i / p i v o t c u s t o m i z a t i o n / 8 9 5 7 b 4 a d - 8 5 9 2 - 4 e 4 9 - 8 9 d 8 - 9 e b 0 a 1 0 1 b 5 2 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79.xml>��< ? x m l   v e r s i o n = " 1 . 0 "   e n c o d i n g = " U T F - 1 6 " ? > < G e m i n i   x m l n s = " h t t p : / / g e m i n i / p i v o t c u s t o m i z a t i o n / a 6 4 2 5 7 7 d - 6 7 0 0 - 4 7 3 0 - 9 5 2 b - 9 0 0 5 5 d 2 d f d 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8.xml>��< ? x m l   v e r s i o n = " 1 . 0 "   e n c o d i n g = " U T F - 1 6 " ? > < G e m i n i   x m l n s = " h t t p : / / g e m i n i / p i v o t c u s t o m i z a t i o n / f 1 b b 0 b d f - 3 2 5 8 - 4 0 2 9 - b f 5 d - f 4 f e d e a e 6 d e 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80.xml>��< ? x m l   v e r s i o n = " 1 . 0 "   e n c o d i n g = " U T F - 1 6 " ? > < G e m i n i   x m l n s = " h t t p : / / g e m i n i / p i v o t c u s t o m i z a t i o n / d 6 1 8 8 7 0 6 - b 7 3 6 - 4 8 d f - b 2 b 6 - e e d 1 3 6 2 6 e 5 e 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81.xml>��< ? x m l   v e r s i o n = " 1 . 0 "   e n c o d i n g = " U T F - 1 6 " ? > < G e m i n i   x m l n s = " h t t p : / / g e m i n i / p i v o t c u s t o m i z a t i o n / e 9 6 5 8 4 a b - f a c b - 4 5 8 f - b 4 5 d - 2 d e 5 d e 7 e b f c 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182.xml>��< ? x m l   v e r s i o n = " 1 . 0 "   e n c o d i n g = " U T F - 1 6 " ? > < G e m i n i   x m l n s = " h t t p : / / g e m i n i / p i v o t c u s t o m i z a t i o n / 2 c a f a 8 3 f - 6 4 d a - 4 8 c 0 - 9 9 b 3 - f 0 7 f c 7 c 2 8 9 d 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3.xml>��< ? x m l   v e r s i o n = " 1 . 0 "   e n c o d i n g = " U T F - 1 6 " ? > < G e m i n i   x m l n s = " h t t p : / / g e m i n i / p i v o t c u s t o m i z a t i o n / 7 7 9 b f 7 8 b - 8 f 4 5 - 4 2 a 4 - 9 1 3 d - d 4 b d d 7 f c 8 5 2 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84.xml>��< ? x m l   v e r s i o n = " 1 . 0 "   e n c o d i n g = " U T F - 1 6 " ? > < G e m i n i   x m l n s = " h t t p : / / g e m i n i / p i v o t c u s t o m i z a t i o n / 5 6 0 6 d 8 b 1 - 1 1 3 0 - 4 7 1 9 - b 7 9 b - 6 6 c a 6 5 2 8 9 2 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5.xml>��< ? x m l   v e r s i o n = " 1 . 0 "   e n c o d i n g = " U T F - 1 6 " ? > < G e m i n i   x m l n s = " h t t p : / / g e m i n i / p i v o t c u s t o m i z a t i o n / 6 3 a 5 a 0 0 e - 3 6 7 1 - 4 0 9 c - a 8 f 8 - 2 b 7 1 c 9 e 7 4 f 3 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86.xml>��< ? x m l   v e r s i o n = " 1 . 0 "   e n c o d i n g = " U T F - 1 6 " ? > < G e m i n i   x m l n s = " h t t p : / / g e m i n i / p i v o t c u s t o m i z a t i o n / 5 b 5 9 f 2 a 0 - 5 0 0 d - 4 4 a f - 8 3 c b - 9 f 6 e 3 c b f 2 5 7 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87.xml>��< ? x m l   v e r s i o n = " 1 . 0 "   e n c o d i n g = " U T F - 1 6 " ? > < G e m i n i   x m l n s = " h t t p : / / g e m i n i / p i v o t c u s t o m i z a t i o n / 9 1 3 1 7 8 a 2 - 3 4 7 1 - 4 4 e 2 - b 1 f 7 - 4 9 8 9 5 4 e 4 5 4 4 7 " > < 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88.xml>��< ? x m l   v e r s i o n = " 1 . 0 "   e n c o d i n g = " U T F - 1 6 " ? > < G e m i n i   x m l n s = " h t t p : / / g e m i n i / p i v o t c u s t o m i z a t i o n / 2 2 d e 6 f 9 8 - 8 f a 5 - 4 8 f a - 9 f 8 d - 9 6 4 3 3 d 1 6 c b 3 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9.xml>��< ? x m l   v e r s i o n = " 1 . 0 "   e n c o d i n g = " U T F - 1 6 " ? > < G e m i n i   x m l n s = " h t t p : / / g e m i n i / p i v o t c u s t o m i z a t i o n / 2 2 6 d 7 c f d - 6 0 a 2 - 4 e 3 0 - a 0 2 4 - 4 1 5 a 1 4 a c f 5 8 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9.xml>��< ? x m l   v e r s i o n = " 1 . 0 "   e n c o d i n g = " U T F - 1 6 " ? > < G e m i n i   x m l n s = " h t t p : / / g e m i n i / p i v o t c u s t o m i z a t i o n / 6 e 2 7 5 5 d d - 3 9 7 d - 4 e 4 e - a 7 f f - 2 4 c 1 3 3 5 6 c 3 c 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0.xml>��< ? x m l   v e r s i o n = " 1 . 0 "   e n c o d i n g = " U T F - 1 6 " ? > < G e m i n i   x m l n s = " h t t p : / / g e m i n i / p i v o t c u s t o m i z a t i o n / 0 d a e 4 7 6 0 - 9 d 9 c - 4 0 7 3 - 9 4 3 6 - 7 b 4 3 1 9 5 7 b 0 3 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91.xml>��< ? x m l   v e r s i o n = " 1 . 0 "   e n c o d i n g = " U T F - 1 6 " ? > < G e m i n i   x m l n s = " h t t p : / / g e m i n i / p i v o t c u s t o m i z a t i o n / 7 7 a 0 b c 5 d - 6 a 8 a - 4 b 5 6 - b 6 3 7 - f 0 a d f 8 d 5 6 3 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2.xml>��< ? x m l   v e r s i o n = " 1 . 0 "   e n c o d i n g = " U T F - 1 6 " ? > < G e m i n i   x m l n s = " h t t p : / / g e m i n i / p i v o t c u s t o m i z a t i o n / 0 7 f f 3 7 2 c - d 4 2 2 - 4 c 0 d - 9 9 5 6 - 2 b 4 6 8 c e 6 d 7 4 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93.xml>��< ? x m l   v e r s i o n = " 1 . 0 "   e n c o d i n g = " U T F - 1 6 " ? > < G e m i n i   x m l n s = " h t t p : / / g e m i n i / p i v o t c u s t o m i z a t i o n / 8 6 5 d 0 a b 1 - 9 d 1 f - 4 f f a - a 1 e f - 7 0 9 f 4 1 7 1 6 6 b 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4.xml>��< ? x m l   v e r s i o n = " 1 . 0 "   e n c o d i n g = " U T F - 1 6 " ? > < G e m i n i   x m l n s = " h t t p : / / g e m i n i / p i v o t c u s t o m i z a t i o n / 8 5 e 6 a 9 4 c - 2 8 0 9 - 4 b 1 3 - a 7 f e - b 4 a 9 e e 6 9 5 9 0 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5.xml>��< ? x m l   v e r s i o n = " 1 . 0 "   e n c o d i n g = " U T F - 1 6 " ? > < G e m i n i   x m l n s = " h t t p : / / g e m i n i / p i v o t c u s t o m i z a t i o n / 3 d a d 7 4 2 2 - e 4 f 8 - 4 b b e - b 7 4 f - 5 3 d 1 c 4 0 d b 6 8 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96.xml>��< ? x m l   v e r s i o n = " 1 . 0 "   e n c o d i n g = " U T F - 1 6 " ? > < G e m i n i   x m l n s = " h t t p : / / g e m i n i / p i v o t c u s t o m i z a t i o n / 9 8 1 4 1 5 6 d - 6 4 8 f - 4 f d c - 9 c 8 9 - 3 8 c 7 b 3 a 8 c 6 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197.xml>��< ? x m l   v e r s i o n = " 1 . 0 "   e n c o d i n g = " U T F - 1 6 " ? > < G e m i n i   x m l n s = " h t t p : / / g e m i n i / p i v o t c u s t o m i z a t i o n / b b 7 f 5 7 c 7 - 3 c 2 2 - 4 5 d f - 8 b 1 b - f 4 b f c 2 9 5 9 f 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8.xml>��< ? x m l   v e r s i o n = " 1 . 0 "   e n c o d i n g = " U T F - 1 6 " ? > < G e m i n i   x m l n s = " h t t p : / / g e m i n i / p i v o t c u s t o m i z a t i o n / a 5 0 c 2 1 9 8 - f 2 8 3 - 4 3 f 0 - a 9 1 e - 8 c 0 e 6 d a 1 8 5 9 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99.xml>��< ? x m l   v e r s i o n = " 1 . 0 "   e n c o d i n g = " U T F - 1 6 " ? > < G e m i n i   x m l n s = " h t t p : / / g e m i n i / p i v o t c u s t o m i z a t i o n / 3 7 f a d 2 9 d - b 3 d 4 - 4 0 3 c - 9 4 6 c - 2 d 2 2 5 a 9 9 c 0 8 2 " > < 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xml>��< ? x m l   v e r s i o n = " 1 . 0 "   e n c o d i n g = " U T F - 1 6 " ? > < G e m i n i   x m l n s = " h t t p : / / g e m i n i / p i v o t c u s t o m i z a t i o n / 1 c e 4 6 0 5 e - 6 e d a - 4 1 6 e - 9 d 7 7 - b c 0 8 c 2 8 4 7 8 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xml>��< ? x m l   v e r s i o n = " 1 . 0 "   e n c o d i n g = " U T F - 1 6 " ? > < G e m i n i   x m l n s = " h t t p : / / g e m i n i / p i v o t c u s t o m i z a t i o n / 7 b b 7 1 5 6 7 - a a e f - 4 c d 4 - b 4 4 b - e 8 c 9 f 1 c e 0 b 0 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0.xml>��< ? x m l   v e r s i o n = " 1 . 0 "   e n c o d i n g = " U T F - 1 6 " ? > < G e m i n i   x m l n s = " h t t p : / / g e m i n i / p i v o t c u s t o m i z a t i o n / 1 8 5 2 3 1 8 b - a 4 0 7 - 4 0 5 0 - a 4 e c - a 0 4 8 c 6 e a 7 9 d 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1.xml>��< ? x m l   v e r s i o n = " 1 . 0 "   e n c o d i n g = " U T F - 1 6 " ? > < G e m i n i   x m l n s = " h t t p : / / g e m i n i / p i v o t c u s t o m i z a t i o n / e 4 6 9 3 d 0 d - 0 6 1 8 - 4 f 2 b - b f 2 9 - 0 c 3 f d c a 0 7 6 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2.xml>��< ? x m l   v e r s i o n = " 1 . 0 "   e n c o d i n g = " U T F - 1 6 " ? > < G e m i n i   x m l n s = " h t t p : / / g e m i n i / p i v o t c u s t o m i z a t i o n / d f c e 1 b 0 8 - 1 b c a - 4 0 8 5 - 9 7 e c - 4 7 8 9 b 4 7 3 1 3 b 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03.xml>��< ? x m l   v e r s i o n = " 1 . 0 "   e n c o d i n g = " U T F - 1 6 " ? > < G e m i n i   x m l n s = " h t t p : / / g e m i n i / p i v o t c u s t o m i z a t i o n / 2 f 1 c c e d 7 - 9 a 2 8 - 4 b 6 d - 9 b a 4 - d a 5 d e 8 8 9 e 9 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 P T - S t a t e w i d e < / S l i c e r S h e e t N a m e > < S A H o s t H a s h > 1 5 4 1 4 4 0 2 3 5 < / S A H o s t H a s h > < G e m i n i F i e l d L i s t V i s i b l e > T r u e < / G e m i n i F i e l d L i s t V i s i b l e > < / S e t t i n g s > ] ] > < / C u s t o m C o n t e n t > < / G e m i n i > 
</file>

<file path=customXml/item204.xml>��< ? x m l   v e r s i o n = " 1 . 0 "   e n c o d i n g = " U T F - 1 6 " ? > < G e m i n i   x m l n s = " h t t p : / / g e m i n i / p i v o t c u s t o m i z a t i o n / a 0 6 2 2 2 2 e - e 6 7 a - 4 8 7 4 - 8 1 d a - 3 6 5 b b f 8 5 1 6 a 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5.xml>��< ? x m l   v e r s i o n = " 1 . 0 "   e n c o d i n g = " U T F - 1 6 " ? > < G e m i n i   x m l n s = " h t t p : / / g e m i n i / p i v o t c u s t o m i z a t i o n / 6 2 3 f f 9 d 8 - c e f 1 - 4 5 7 0 - a 9 a 4 - 4 b 8 e 6 5 1 6 a f a 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6.xml>��< ? x m l   v e r s i o n = " 1 . 0 "   e n c o d i n g = " U T F - 1 6 " ? > < G e m i n i   x m l n s = " h t t p : / / g e m i n i / p i v o t c u s t o m i z a t i o n / 2 4 a 7 2 5 5 2 - 6 7 9 4 - 4 3 7 d - 9 d 2 2 - e 9 2 d 8 9 3 1 e d 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7.xml>��< ? x m l   v e r s i o n = " 1 . 0 "   e n c o d i n g = " U T F - 1 6 " ? > < G e m i n i   x m l n s = " h t t p : / / g e m i n i / p i v o t c u s t o m i z a t i o n / 5 c b b b 0 e 9 - e c e f - 4 7 e 7 - 8 b 4 5 - 8 b 9 5 7 4 e 2 3 4 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8.xml>��< ? x m l   v e r s i o n = " 1 . 0 "   e n c o d i n g = " U T F - 1 6 " ? > < G e m i n i   x m l n s = " h t t p : / / g e m i n i / p i v o t c u s t o m i z a t i o n / c 3 b e 9 4 2 3 - b 0 7 c - 4 4 3 b - 9 a 6 b - 3 9 4 8 2 4 8 5 d 5 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9.xml>��< ? x m l   v e r s i o n = " 1 . 0 "   e n c o d i n g = " U T F - 1 6 " ? > < G e m i n i   x m l n s = " h t t p : / / g e m i n i / p i v o t c u s t o m i z a t i o n / a 8 1 8 3 8 1 b - 0 7 1 6 - 4 5 f 5 - 9 0 a 5 - 3 7 f 0 4 d c 2 7 4 2 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1.xml>��< ? x m l   v e r s i o n = " 1 . 0 "   e n c o d i n g = " U T F - 1 6 " ? > < G e m i n i   x m l n s = " h t t p : / / g e m i n i / p i v o t c u s t o m i z a t i o n / 3 e 8 9 1 c d 1 - 1 d d 5 - 4 7 b 2 - 9 6 b d - 6 b 1 3 9 3 a 0 4 3 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10.xml>��< ? x m l   v e r s i o n = " 1 . 0 "   e n c o d i n g = " U T F - 1 6 " ? > < G e m i n i   x m l n s = " h t t p : / / g e m i n i / p i v o t c u s t o m i z a t i o n / 3 b 4 7 c 4 b 1 - 9 c f 7 - 4 9 a 2 - 8 3 3 d - d 5 9 8 f f a d b a 1 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11.xml>��< ? x m l   v e r s i o n = " 1 . 0 "   e n c o d i n g = " U T F - 1 6 " ? > < G e m i n i   x m l n s = " h t t p : / / g e m i n i / p i v o t c u s t o m i z a t i o n / 5 5 6 4 2 c 7 d - 8 8 7 4 - 4 6 c 0 - 8 d 4 2 - 0 c d 0 3 2 8 b 1 7 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12.xml>��< ? x m l   v e r s i o n = " 1 . 0 "   e n c o d i n g = " U T F - 1 6 " ? > < G e m i n i   x m l n s = " h t t p : / / g e m i n i / p i v o t c u s t o m i z a t i o n / 9 b e 2 c 0 2 a - d 0 d 3 - 4 8 9 3 - b 5 3 9 - 9 8 f e 1 f e 1 9 7 7 4 " > < 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13.xml>��< ? x m l   v e r s i o n = " 1 . 0 "   e n c o d i n g = " U T F - 1 6 " ? > < G e m i n i   x m l n s = " h t t p : / / g e m i n i / p i v o t c u s t o m i z a t i o n / 9 8 e e 1 3 6 1 - a 7 c 4 - 4 7 c 3 - a 1 2 5 - e c 6 0 7 e 9 3 b 5 6 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14.xml>��< ? x m l   v e r s i o n = " 1 . 0 "   e n c o d i n g = " U T F - 1 6 " ? > < G e m i n i   x m l n s = " h t t p : / / g e m i n i / p i v o t c u s t o m i z a t i o n / d 6 2 7 3 7 e 2 - 2 6 c 7 - 4 0 5 1 - 9 5 6 e - e 0 c c 7 a 3 3 b 4 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15.xml>��< ? x m l   v e r s i o n = " 1 . 0 "   e n c o d i n g = " U T F - 1 6 " ? > < G e m i n i   x m l n s = " h t t p : / / g e m i n i / p i v o t c u s t o m i z a t i o n / c 6 7 9 d e 3 9 - 1 7 7 5 - 4 2 d 5 - 9 a b 5 - a b d 8 f 7 8 a 9 4 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216.xml>��< ? x m l   v e r s i o n = " 1 . 0 "   e n c o d i n g = " U T F - 1 6 " ? > < G e m i n i   x m l n s = " h t t p : / / g e m i n i / p i v o t c u s t o m i z a t i o n / 6 d f f 3 6 5 5 - 5 d 7 3 - 4 e 5 5 - b a b 4 - 9 d 3 e 6 f d 7 3 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17.xml>��< ? x m l   v e r s i o n = " 1 . 0 "   e n c o d i n g = " U T F - 1 6 " ? > < G e m i n i   x m l n s = " h t t p : / / g e m i n i / p i v o t c u s t o m i z a t i o n / 3 0 6 d c 7 8 5 - b e 9 4 - 4 b 7 9 - a a e c - 0 2 4 c e b 6 a 0 b 2 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218.xml>��< ? x m l   v e r s i o n = " 1 . 0 "   e n c o d i n g = " U T F - 1 6 " ? > < G e m i n i   x m l n s = " h t t p : / / g e m i n i / p i v o t c u s t o m i z a t i o n / c e b 8 3 b 0 a - 8 c e f - 4 0 5 2 - b 2 6 c - 4 4 5 c 0 d 8 6 c c 6 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19.xml>��< ? x m l   v e r s i o n = " 1 . 0 "   e n c o d i n g = " U T F - 1 6 " ? > < G e m i n i   x m l n s = " h t t p : / / g e m i n i / p i v o t c u s t o m i z a t i o n / 8 6 1 6 f 5 a 0 - c 9 9 9 - 4 e d 8 - 8 b 8 5 - d e 7 7 b f 9 e 0 b f 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2.xml>��< ? x m l   v e r s i o n = " 1 . 0 "   e n c o d i n g = " U T F - 1 6 " ? > < G e m i n i   x m l n s = " h t t p : / / g e m i n i / p i v o t c u s t o m i z a t i o n / 5 4 1 0 1 1 7 5 - 9 9 4 7 - 4 8 a c - a b a 3 - f c 3 0 9 d 2 5 8 2 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20.xml>��< ? x m l   v e r s i o n = " 1 . 0 "   e n c o d i n g = " U T F - 1 6 " ? > < G e m i n i   x m l n s = " h t t p : / / g e m i n i / p i v o t c u s t o m i z a t i o n / f b 2 9 a f 1 d - 8 4 b 0 - 4 f 0 9 - a c a 5 - 0 c e 7 e 2 f 9 5 8 8 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21.xml>��< ? x m l   v e r s i o n = " 1 . 0 "   e n c o d i n g = " U T F - 1 6 " ? > < G e m i n i   x m l n s = " h t t p : / / g e m i n i / p i v o t c u s t o m i z a t i o n / f d 3 2 6 3 2 4 - 2 c a 1 - 4 2 9 f - b 0 b 7 - b 3 6 f 6 6 0 3 b b c 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22.xml>��< ? x m l   v e r s i o n = " 1 . 0 "   e n c o d i n g = " U T F - 1 6 " ? > < G e m i n i   x m l n s = " h t t p : / / g e m i n i / p i v o t c u s t o m i z a t i o n / 4 5 1 0 8 c b b - 9 1 8 4 - 4 6 e 1 - 9 4 7 2 - c 6 4 7 5 b 7 4 9 4 3 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23.xml>��< ? x m l   v e r s i o n = " 1 . 0 "   e n c o d i n g = " U T F - 1 6 " ? > < G e m i n i   x m l n s = " h t t p : / / g e m i n i / p i v o t c u s t o m i z a t i o n / c f e 3 9 a 2 8 - d 8 b 2 - 4 1 8 4 - a 1 f 5 - e f 6 4 e a b a 4 d 5 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4.xml>��< ? x m l   v e r s i o n = " 1 . 0 "   e n c o d i n g = " U T F - 1 6 " ? > < G e m i n i   x m l n s = " h t t p : / / g e m i n i / p i v o t c u s t o m i z a t i o n / e 0 0 f b 7 1 1 - 5 9 5 a - 4 4 0 c - 8 d a c - 2 9 2 4 a b 4 7 1 2 a 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5.xml>��< ? x m l   v e r s i o n = " 1 . 0 "   e n c o d i n g = " U T F - 1 6 " ? > < G e m i n i   x m l n s = " h t t p : / / g e m i n i / p i v o t c u s t o m i z a t i o n / 4 a 7 d 2 b e 9 - c 7 5 4 - 4 5 4 6 - a a 7 b - 6 e 6 6 e 1 e 9 7 7 f 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26.xml>��< ? x m l   v e r s i o n = " 1 . 0 "   e n c o d i n g = " U T F - 1 6 " ? > < G e m i n i   x m l n s = " h t t p : / / g e m i n i / p i v o t c u s t o m i z a t i o n / e 6 d 7 5 4 f e - 0 8 3 4 - 4 9 c f - 9 c 8 c - 6 4 f b d b a b a 5 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27.xml>��< ? x m l   v e r s i o n = " 1 . 0 "   e n c o d i n g = " U T F - 1 6 " ? > < G e m i n i   x m l n s = " h t t p : / / g e m i n i / p i v o t c u s t o m i z a t i o n / 2 9 c a 9 4 1 3 - 4 2 7 0 - 4 e d 7 - 8 b 1 2 - e d 3 b 4 b c 1 d 0 3 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28.xml>��< ? x m l   v e r s i o n = " 1 . 0 "   e n c o d i n g = " U T F - 1 6 " ? > < G e m i n i   x m l n s = " h t t p : / / g e m i n i / p i v o t c u s t o m i z a t i o n / 9 7 a 3 3 3 6 b - 0 7 d c - 4 2 d 6 - a 1 a 3 - 0 2 d 3 7 4 b 4 b b f 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9.xml>��< ? x m l   v e r s i o n = " 1 . 0 "   e n c o d i n g = " U T F - 1 6 " ? > < G e m i n i   x m l n s = " h t t p : / / g e m i n i / p i v o t c u s t o m i z a t i o n / 4 2 2 a 4 f e 4 - 9 f 7 6 - 4 0 e 4 - b 9 2 7 - 4 9 8 4 b 8 5 9 8 c d 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3.xml>��< ? x m l   v e r s i o n = " 1 . 0 "   e n c o d i n g = " U T F - 1 6 " ? > < G e m i n i   x m l n s = " h t t p : / / g e m i n i / p i v o t c u s t o m i z a t i o n / 3 e 6 8 7 0 4 b - 1 e c d - 4 a 5 a - 9 2 3 6 - f f 6 4 8 4 7 2 4 a d 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30.xml>��< ? x m l   v e r s i o n = " 1 . 0 "   e n c o d i n g = " U T F - 1 6 " ? > < G e m i n i   x m l n s = " h t t p : / / g e m i n i / p i v o t c u s t o m i z a t i o n / e c 0 c 9 b 0 a - 8 9 9 5 - 4 d 7 2 - b 6 3 c - 3 3 1 0 0 6 1 f f 2 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31.xml>��< ? x m l   v e r s i o n = " 1 . 0 "   e n c o d i n g = " U T F - 1 6 " ? > < G e m i n i   x m l n s = " h t t p : / / g e m i n i / p i v o t c u s t o m i z a t i o n / T a b l e X M L _ Q u e r y _ 1 8 3 9 9 6 e d - b b f 2 - 4 9 f 5 - a 5 d b - e 4 5 5 2 a 5 8 b 9 2 b " > < C u s t o m C o n t e n t > < ! [ C D A T A [ < T a b l e W i d g e t G r i d S e r i a l i z a t i o n   x m l n s : x s d = " h t t p : / / w w w . w 3 . o r g / 2 0 0 1 / X M L S c h e m a "   x m l n s : x s i = " h t t p : / / w w w . w 3 . o r g / 2 0 0 1 / X M L S c h e m a - i n s t a n c e " > < C o l u m n S u g g e s t e d T y p e   / > < C o l u m n F o r m a t   / > < C o l u m n A c c u r a c y   / > < C o l u m n C u r r e n c y S y m b o l   / > < C o l u m n P o s i t i v e P a t t e r n   / > < C o l u m n N e g a t i v e P a t t e r n   / > < C o l u m n W i d t h s > < i t e m > < k e y > < s t r i n g > S R C _ I N D V _ C A S E _ I D < / s t r i n g > < / k e y > < v a l u e > < i n t > 1 2 1 6 < / i n t > < / v a l u e > < / i t e m > < i t e m > < k e y > < s t r i n g > R A T I N G _ R E G I O N < / s t r i n g > < / k e y > < v a l u e > < i n t > 1 3 7 < / i n t > < / v a l u e > < / i t e m > < i t e m > < k e y > < s t r i n g > E N R L E E _ E N R L M N T _ Y R < / s t r i n g > < / k e y > < v a l u e > < i n t > 5 8 4 < / i n t > < / v a l u e > < / i t e m > < i t e m > < k e y > < s t r i n g > P L A N _ T Y P E < / s t r i n g > < / k e y > < v a l u e > < i n t > 4 6 8 < / i n t > < / v a l u e > < / i t e m > < i t e m > < k e y > < s t r i n g > H I O S _ I D _ 1 6 < / s t r i n g > < / k e y > < v a l u e > < i n t > 1 0 7 < / i n t > < / v a l u e > < / i t e m > < i t e m > < k e y > < s t r i n g > E N R L E E _ P L A N _ S E L E C T _ D T < / s t r i n g > < / k e y > < v a l u e > < i n t > 1 9 3 < / i n t > < / v a l u e > < / i t e m > < i t e m > < k e y > < s t r i n g > D W _ I S _ O B S O L E T E _ F L A G < / s t r i n g > < / k e y > < v a l u e > < i n t > 1 8 3 < / i n t > < / v a l u e > < / i t e m > < i t e m > < k e y > < s t r i n g > I S S U E R _ N A M E < / s t r i n g > < / k e y > < v a l u e > < i n t > 1 2 3 < / i n t > < / v a l u e > < / i t e m > < i t e m > < k e y > < s t r i n g > P L A N _ L E V E L < / s t r i n g > < / k e y > < v a l u e > < i n t > 2 0 5 < / i n t > < / v a l u e > < / i t e m > < i t e m > < k e y > < s t r i n g > G R O S S _ P R E M I U M _ A M T < / s t r i n g > < / k e y > < v a l u e > < i n t > 1 7 9 < / i n t > < / v a l u e > < / i t e m > < i t e m > < k e y > < s t r i n g > N E T _ P R E M I U M _ A M T < / s t r i n g > < / k e y > < v a l u e > < i n t > 1 6 2 < / i n t > < / v a l u e > < / i t e m > < i t e m > < k e y > < s t r i n g > A P T C _ A M T < / s t r i n g > < / k e y > < v a l u e > < i n t > 1 0 3 < / i n t > < / v a l u e > < / i t e m > < i t e m > < k e y > < s t r i n g > S U B S C R I B E R _ F L A G < / s t r i n g > < / k e y > < v a l u e > < i n t > 1 4 8 < / i n t > < / v a l u e > < / i t e m > < i t e m > < k e y > < s t r i n g > P L A N _ N A M E < / s t r i n g > < / k e y > < v a l u e > < i n t > 2 2 1 < / i n t > < / v a l u e > < / i t e m > < i t e m > < k e y > < s t r i n g > P L A N _ N E T W O R K _ T Y P E < / s t r i n g > < / k e y > < v a l u e > < i n t > 1 7 5 < / i n t > < / v a l u e > < / i t e m > < i t e m > < k e y > < s t r i n g > R A T I N G _ Z I P _ C O D E < / s t r i n g > < / k e y > < v a l u e > < i n t > 1 4 9 < / i n t > < / v a l u e > < / i t e m > < i t e m > < k e y > < s t r i n g > S U B S I D I Z E D _ U N S U B S I D I Z E D < / s t r i n g > < / k e y > < v a l u e > < i n t > 2 0 4 < / i n t > < / v a l u e > < / i t e m > < i t e m > < k e y > < s t r i n g > S U B S I D Y _ F P L _ P E R C E N T < / s t r i n g > < / k e y > < v a l u e > < i n t > 1 7 7 < / i n t > < / v a l u e > < / i t e m > < i t e m > < k e y > < s t r i n g > G E N D E R < / s t r i n g > < / k e y > < v a l u e > < i n t > 8 6 < / i n t > < / v a l u e > < / i t e m > < i t e m > < k e y > < s t r i n g > T O T _ I N D V _ R S P N S B L T Y _ A M T < / s t r i n g > < / k e y > < v a l u e > < i n t > 2 0 8 < / i n t > < / v a l u e > < / i t e m > < i t e m > < k e y > < s t r i n g > R A C E < / s t r i n g > < / k e y > < v a l u e > < i n t > 6 8 < / i n t > < / v a l u e > < / i t e m > < i t e m > < k e y > < s t r i n g > E N R L E E _ E F F E C T V _ S T A R T _ D T < / s t r i n g > < / k e y > < v a l u e > < i n t > 2 0 7 < / i n t > < / v a l u e > < / i t e m > < i t e m > < k e y > < s t r i n g > G R O S S _ P R E M I U M _ A M T _ P M < / s t r i n g > < / k e y > < v a l u e > < i n t > 3 3 3 < / i n t > < / v a l u e > < / i t e m > < i t e m > < k e y > < s t r i n g > N E T _ P R E M I U M _ A M T _ P M < / s t r i n g > < / k e y > < v a l u e > < i n t > 2 9 8 < / i n t > < / v a l u e > < / i t e m > < i t e m > < k e y > < s t r i n g > A P T C _ A M T _ P M < / s t r i n g > < / k e y > < v a l u e > < i n t > 2 1 8 < / i n t > < / v a l u e > < / i t e m > < i t e m > < k e y > < s t r i n g > A G E _ B R A C K E T < / s t r i n g > < / k e y > < v a l u e > < i n t > 2 9 1 < / i n t > < / v a l u e > < / i t e m > < i t e m > < k e y > < s t r i n g > A G E < / s t r i n g > < / k e y > < v a l u e > < i n t > 1 9 8 < / i n t > < / v a l u e > < / i t e m > < i t e m > < k e y > < s t r i n g > e n r o l l e e _ s t a t u s < / s t r i n g > < / k e y > < v a l u e > < i n t > 1 3 3 < / i n t > < / v a l u e > < / i t e m > < i t e m > < k e y > < s t r i n g > C C P _ S T A T U S < / s t r i n g > < / k e y > < v a l u e > < i n t > 1 1 1 < / i n t > < / v a l u e > < / i t e m > < i t e m > < k e y > < s t r i n g > e n r o l l e e < / s t r i n g > < / k e y > < v a l u e > < i n t > 8 9 < / i n t > < / v a l u e > < / i t e m > < i t e m > < k e y > < s t r i n g > s e r v i c e _ c h a n n e l < / s t r i n g > < / k e y > < v a l u e > < i n t > 1 3 6 < / i n t > < / v a l u e > < / i t e m > < i t e m > < k e y > < s t r i n g > F I R S T _ P L A N _ S E L E C T _ Y R _ D T < / s t r i n g > < / k e y > < v a l u e > < i n t > 2 0 3 < / i n t > < / v a l u e > < / i t e m > < i t e m > < k e y > < s t r i n g > a g e _ b r a c k e t _ r e v < / s t r i n g > < / k e y > < v a l u e > < i n t > 1 3 8 < / i n t > < / v a l u e > < / i t e m > < i t e m > < k e y > < s t r i n g > R A T I N G _ R E G I O N _ D E S C R I P T I O N < / s t r i n g > < / k e y > < v a l u e > < i n t > 2 2 6 < / i n t > < / v a l u e > < / i t e m > < i t e m > < k e y > < s t r i n g > s u b s i d y _ f p l _ b r a c k e t < / s t r i n g > < / k e y > < v a l u e > < i n t > 1 6 0 < / i n t > < / v a l u e > < / i t e m > < i t e m > < k e y > < s t r i n g > R E S _ S R C _ A D D R _ I D < / s t r i n g > < / k e y > < v a l u e > < i n t > 1 5 0 < / i n t > < / v a l u e > < / i t e m > < i t e m > < k e y > < s t r i n g > R A T I N G _ C O U N T Y _ N A M E < / s t r i n g > < / k e y > < v a l u e > < i n t > 1 8 5 < / i n t > < / v a l u e > < / i t e m > < i t e m > < k e y > < s t r i n g > R A T I N G _ A R E A < / s t r i n g > < / k e y > < v a l u e > < i n t > 1 2 2 < / i n t > < / v a l u e > < / i t e m > < i t e m > < k e y > < s t r i n g > s u b s i d y _ s t a t u s < / s t r i n g > < / k e y > < v a l u e > < i n t > 1 7 1 < / i n t > < / v a l u e > < / i t e m > < i t e m > < k e y > < s t r i n g > A P P _ T Y P E < / s t r i n g > < / k e y > < v a l u e > < i n t > 9 7 < / i n t > < / v a l u e > < / i t e m > < i t e m > < k e y > < s t r i n g > P L A N _ L E V E L _ H D H P < / s t r i n g > < / k e y > < v a l u e > < i n t > 1 5 3 < / i n t > < / v a l u e > < / i t e m > < i t e m > < k e y > < s t r i n g > I S S U E R _ P L A N _ N U M < / s t r i n g > < / k e y > < v a l u e > < i n t > 1 5 6 < / i n t > < / v a l u e > < / i t e m > < i t e m > < k e y > < s t r i n g > R a c e _ E t h n i c i t y _ S u m < / s t r i n g > < / k e y > < v a l u e > < i n t > 1 6 0 < / i n t > < / v a l u e > < / i t e m > < i t e m > < k e y > < s t r i n g > r e c e i v i n g _ s t a t e _ s u b s i d y < / s t r i n g > < / k e y > < v a l u e > < i n t > 5 8 3 < / i n t > < / v a l u e > < / i t e m > < i t e m > < k e y > < s t r i n g > s t a t e _ s u b s i d y _ e l i g i b l e < / s t r i n g > < / k e y > < v a l u e > < i n t > 3 5 3 < / i n t > < / v a l u e > < / i t e m > < i t e m > < k e y > < s t r i n g > s u b s i d y _ f p l _ b r a c k e t _ d e t a i l < / s t r i n g > < / k e y > < v a l u e > < i n t > 4 2 1 < / i n t > < / v a l u e > < / i t e m > < i t e m > < k e y > < s t r i n g > E X C H A N G E _ A I D _ C O D E < / s t r i n g > < / k e y > < v a l u e > < i n t > 1 7 3 < / i n t > < / v a l u e > < / i t e m > < i t e m > < k e y > < s t r i n g > D O B < / s t r i n g > < / k e y > < v a l u e > < i n t > 6 3 < / i n t > < / v a l u e > < / i t e m > < i t e m > < k e y > < s t r i n g > S R C _ E N R L E E _ I D < / s t r i n g > < / k e y > < v a l u e > < i n t > 1 3 1 < / i n t > < / v a l u e > < / i t e m > < i t e m > < k e y > < s t r i n g > S R C _ E N R L M N T _ I D < / s t r i n g > < / k e y > < v a l u e > < i n t > 1 4 6 < / i n t > < / v a l u e > < / i t e m > < i t e m > < k e y > < s t r i n g > S R C _ M E M B E R _ I N D V _ I D < / s t r i n g > < / k e y > < v a l u e > < i n t > 1 7 9 < / i n t > < / v a l u e > < / i t e m > < i t e m > < k e y > < s t r i n g > m e t a l _ l e v e l _ n _ e n h a n c e d _ d e n t a l < / s t r i n g > < / k e y > < v a l u e > < i n t > 2 4 0 < / i n t > < / v a l u e > < / i t e m > < i t e m > < k e y > < s t r i n g > m e t a l _ l e v e l _ e n h a n c e d _ d e n t a l < / s t r i n g > < / k e y > < v a l u e > < i n t > 2 2 5 < / i n t > < / v a l u e > < / i t e m > < i t e m > < k e y > < s t r i n g > S E P _ R e a s o n < / s t r i n g > < / k e y > < v a l u e > < i n t > 1 1 0 < / i n t > < / v a l u e > < / i t e m > < i t e m > < k e y > < s t r i n g > a g e _ b r a c k e t _ s u m _ r e v < / s t r i n g > < / k e y > < v a l u e > < i n t > 1 7 1 < / i n t > < / v a l u e > < / i t e m > < i t e m > < k e y > < s t r i n g > S R C _ B R E _ I N P U T _ I D < / s t r i n g > < / k e y > < v a l u e > < i n t > 1 5 4 < / i n t > < / v a l u e > < / i t e m > < i t e m > < k e y > < s t r i n g > S R C _ B G N _ D T < / s t r i n g > < / k e y > < v a l u e > < i n t > 1 1 6 < / i n t > < / v a l u e > < / i t e m > < i t e m > < k e y > < s t r i n g > S R C _ E N D _ D T < / s t r i n g > < / k e y > < v a l u e > < i n t > 1 1 5 < / i n t > < / v a l u e > < / i t e m > < i t e m > < k e y > < s t r i n g > E L I G _ T Y P E < / s t r i n g > < / k e y > < v a l u e > < i n t > 9 8 < / i n t > < / v a l u e > < / i t e m > < i t e m > < k e y > < s t r i n g > e t h n i c i t y _ s u m < / s t r i n g > < / k e y > < v a l u e > < i n t > 1 2 4 < / i n t > < / v a l u e > < / i t e m > < i t e m > < k e y > < s t r i n g > E N R L E E _ E F F E C T V _ E N D _ D T < / s t r i n g > < / k e y > < v a l u e > < i n t > 1 9 6 < / i n t > < / v a l u e > < / i t e m > < i t e m > < k e y > < s t r i n g > R E S _ Z I P < / s t r i n g > < / k e y > < v a l u e > < i n t > 8 4 < / i n t > < / v a l u e > < / i t e m > < i t e m > < k e y > < s t r i n g > R E S _ C O U N T Y < / s t r i n g > < / k e y > < v a l u e > < i n t > 1 1 6 < / i n t > < / v a l u e > < / i t e m > < i t e m > < k e y > < s t r i n g > e n r o l l e e _ A P T C _ R E C E I V I N G < / s t r i n g > < / k e y > < v a l u e > < i n t > 2 0 1 < / i n t > < / v a l u e > < / i t e m > < i t e m > < k e y > < s t r i n g > r a c e _ e t h n i c i t y < / s t r i n g > < / k e y > < v a l u e > < i n t > 1 2 4 < / i n t > < / v a l u e > < / i t e m > < i t e m > < k e y > < s t r i n g > A G E _ B R A C K E T _ S U M < / s t r i n g > < / k e y > < v a l u e > < i n t > 1 5 8 < / i n t > < / v a l u e > < / i t e m > < i t e m > < k e y > < s t r i n g > e n r o l l e e _ C A P S _ R E C E I V I N G < / s t r i n g > < / k e y > < v a l u e > < i n t > 2 8 3 < / i n t > < / v a l u e > < / i t e m > < i t e m > < k e y > < s t r i n g > S U B S I D I Z E D _ U N S U B S I D I Z E D _ R E V < / s t r i n g > < / k e y > < v a l u e > < i n t > 2 3 5 < / i n t > < / v a l u e > < / i t e m > < i t e m > < k e y > < s t r i n g > I s s u e r _ n a m e _ p r e s s < / s t r i n g > < / k e y > < v a l u e > < i n t > 2 1 3 < / i n t > < / v a l u e > < / i t e m > < i t e m > < k e y > < s t r i n g > S u b s c r i b e r _ A P T C _ R E C E I V I N G < / s t r i n g > < / k e y > < v a l u e > < i n t > 3 6 4 < / i n t > < / v a l u e > < / i t e m > < i t e m > < k e y > < s t r i n g > S e r v i c e _ C h a n n e l _ D e s c r i p t i o n < / s t r i n g > < / k e y > < v a l u e > < i n t > 2 1 6 < / i n t > < / v a l u e > < / i t e m > < i t e m > < k e y > < s t r i n g > R a c e _ S u m < / s t r i n g > < / k e y > < v a l u e > < i n t > 9 9 < / i n t > < / v a l u e > < / i t e m > < i t e m > < k e y > < s t r i n g > l a n g u a g e _ w r i t t e n < / s t r i n g > < / k e y > < v a l u e > < i n t > 1 4 5 < / i n t > < / v a l u e > < / i t e m > < i t e m > < k e y > < s t r i n g > S U B _ U N S U B _ R E C E I V I N G < / s t r i n g > < / k e y > < v a l u e > < i n t > 2 7 1 < / i n t > < / v a l u e > < / i t e m > < i t e m > < k e y > < s t r i n g > T o t a l _ S u b s i d i e s _ P M < / s t r i n g > < / k e y > < v a l u e > < i n t > 2 3 6 < / i n t > < / v a l u e > < / i t e m > < i t e m > < k e y > < s t r i n g > s u b s c r i b e r _ e x t < / s t r i n g > < / k e y > < v a l u e > < i n t > 3 3 1 < / i n t > < / v a l u e > < / i t e m > < i t e m > < k e y > < s t r i n g > C S R _ A M T _ P M < / s t r i n g > < / k e y > < v a l u e > < i n t > 1 2 1 < / i n t > < / v a l u e > < / i t e m > < i t e m > < k e y > < s t r i n g > C S R _ A M T < / s t r i n g > < / k e y > < v a l u e > < i n t > 1 5 6 < / i n t > < / v a l u e > < / i t e m > < i t e m > < k e y > < s t r i n g > A P T C _ S T A T U S < / s t r i n g > < / k e y > < v a l u e > < i n t > 1 1 9 < / i n t > < / v a l u e > < / i t e m > < i t e m > < k e y > < s t r i n g > C S R _ S T A T U S < / s t r i n g > < / k e y > < v a l u e > < i n t > 1 1 0 < / i n t > < / v a l u e > < / i t e m > < i t e m > < k e y > < s t r i n g > l a n g u a g e _ s p o k e n < / s t r i n g > < / k e y > < v a l u e > < i n t > 1 4 4 < / i n t > < / v a l u e > < / i t e m > < i t e m > < k e y > < s t r i n g > E N R L _ C R E A T E D _ U S E R _ T Y P E < / s t r i n g > < / k e y > < v a l u e > < i n t > 2 0 2 < / i n t > < / v a l u e > < / i t e m > < i t e m > < k e y > < s t r i n g > E N R O L L E E _ C O H O R T < / s t r i n g > < / k e y > < v a l u e > < i n t > 1 5 6 < / i n t > < / v a l u e > < / i t e m > < i t e m > < k e y > < s t r i n g > H I O S _ I D _ 1 0 < / s t r i n g > < / k e y > < v a l u e > < i n t > 1 0 7 < / i n t > < / v a l u e > < / i t e m > < i t e m > < k e y > < s t r i n g > E T H N C T Y < / s t r i n g > < / k e y > < v a l u e > < i n t > 9 1 < / i n t > < / v a l u e > < / i t e m > < i t e m > < k e y > < s t r i n g > S u b s i d y _ F p l _ B r a c k e t _ D e t a i l _ R e v < / s t r i n g > < / k e y > < v a l u e > < i n t > 4 1 3 < / i n t > < / v a l u e > < / i t e m > < i t e m > < k e y > < s t r i n g > S u b s i d y _ F p l _ B r a c k e t _ R e v < / s t r i n g > < / k e y > < v a l u e > < i n t > 4 3 8 < / i n t > < / v a l u e > < / i t e m > < i t e m > < k e y > < s t r i n g > S T A T E _ S U B S I D Y _ A M T _ P M < / s t r i n g > < / k e y > < v a l u e > < i n t > 1 9 1 < / i n t > < / v a l u e > < / i t e m > < i t e m > < k e y > < s t r i n g > S T A T E _ S U B S I D Y _ S T A T U S < / s t r i n g > < / k e y > < v a l u e > < i n t > 1 8 0 < / i n t > < / v a l u e > < / i t e m > < i t e m > < k e y > < s t r i n g > S T A T E _ S U B S I D Y _ A M T < / s t r i n g > < / k e y > < v a l u e > < i n t > 1 6 4 < / i n t > < / v a l u e > < / i t e m > < i t e m > < k e y > < s t r i n g > R e c e i v i n g _ S u b s i d y < / s t r i n g > < / k e y > < v a l u e > < i n t > 4 3 7 < / i n t > < / v a l u e > < / i t e m > < i t e m > < k e y > < s t r i n g > P L A N _ L E V E L _ E N H A N C E D < / s t r i n g > < / k e y > < v a l u e > < i n t > 1 8 7 < / i n t > < / v a l u e > < / i t e m > < i t e m > < k e y > < s t r i n g > S u b s i d y _ R e c e i v i n g _ G r o u p _ S u m < / s t r i n g > < / k e y > < v a l u e > < i n t > 2 3 0 < / i n t > < / v a l u e > < / i t e m > < i t e m > < k e y > < s t r i n g > S u b s i d y _ R e c e i v i n g _ G r o u p < / s t r i n g > < / k e y > < v a l u e > < i n t > 1 9 6 < / i n t > < / v a l u e > < / i t e m > < i t e m > < k e y > < s t r i n g > S u b s i d y _ R e c e i v i n g _ G r o u p _ e x t < / s t r i n g > < / k e y > < v a l u e > < i n t > 5 2 7 < / i n t > < / v a l u e > < / i t e m > < i t e m > < k e y > < s t r i n g > C o u n t _ D u p l i c a t e _ S R C _ M E M B E R _ I D < / s t r i n g > < / k e y > < v a l u e > < i n t > 2 5 0 < / i n t > < / v a l u e > < / i t e m > < i t e m > < k e y > < s t r i n g > E N R L E E _ E F F E C T V _ E N D _ D T   ( M o n t h   I n d e x ) < / s t r i n g > < / k e y > < v a l u e > < i n t > 2 8 8 < / i n t > < / v a l u e > < / i t e m > < i t e m > < k e y > < s t r i n g > E N R L E E _ E F F E C T V _ E N D _ D T   ( M o n t h ) < / s t r i n g > < / k e y > < v a l u e > < i n t > 2 5 0 < / i n t > < / v a l u e > < / i t e m > < i t e m > < k e y > < s t r i n g > P O L I C Y _ G R O S S _ P R E M I U M _ A M T < / s t r i n g > < / k e y > < v a l u e > < i n t > 3 4 2 < / i n t > < / v a l u e > < / i t e m > < i t e m > < k e y > < s t r i n g > P O L I C Y _ N E T _ P R E M I U M _ A M T < / s t r i n g > < / k e y > < v a l u e > < i n t > 3 1 7 < / i n t > < / v a l u e > < / i t e m > < i t e m > < k e y > < s t r i n g > P O L I C Y _ A P T C _ A M T < / s t r i n g > < / k e y > < v a l u e > < i n t > 3 7 5 < / i n t > < / v a l u e > < / i t e m > < i t e m > < k e y > < s t r i n g > P O L I C Y _ S T A T E _ S U B S I D Y _ A M T < / s t r i n g > < / k e y > < v a l u e > < i n t > 3 1 8 < / i n t > < / v a l u e > < / i t e m > < i t e m > < k e y > < s t r i n g > P O L I C Y _ T O T A L _ S U B S I D Y _ A M T < / s t r i n g > < / k e y > < v a l u e > < i n t > 3 2 1 < / i n t > < / v a l u e > < / i t e m > < i t e m > < k e y > < s t r i n g > E N R L E E _ P L A N _ S E L E C T _ D T   ( M o n t h   I n d e x ) < / s t r i n g > < / k e y > < v a l u e > < i n t > 4 2 3 < / i n t > < / v a l u e > < / i t e m > < i t e m > < k e y > < s t r i n g > E N R L E E _ P L A N _ S E L E C T _ D T   ( M o n t h ) < / s t r i n g > < / k e y > < v a l u e > < i n t > 3 6 7 < / i n t > < / v a l u e > < / i t e m > < i t e m > < k e y > < s t r i n g > s u b s c r i b e r _ r e v < / s t r i n g > < / k e y > < v a l u e > < i n t > 2 1 3 < / i n t > < / v a l u e > < / i t e m > < i t e m > < k e y > < s t r i n g > S u b s c r i b e r _ C A P S _ R E C E I V I N G < / s t r i n g > < / k e y > < v a l u e > < i n t > 3 6 4 < / i n t > < / v a l u e > < / i t e m > < i t e m > < k e y > < s t r i n g > e n r o l l e e _ A P T C _ A M T < / s t r i n g > < / k e y > < v a l u e > < i n t > 2 7 4 < / i n t > < / v a l u e > < / i t e m > < i t e m > < k e y > < s t r i n g > e n r o l l e e _ C A P S _ A M T < / s t r i n g > < / k e y > < v a l u e > < i n t > 2 7 4 < / i n t > < / v a l u e > < / i t e m > < i t e m > < k e y > < s t r i n g > S u b s c r i b e r _ A P T C _ A M T < / s t r i n g > < / k e y > < v a l u e > < i n t > 2 9 8 < / i n t > < / v a l u e > < / i t e m > < i t e m > < k e y > < s t r i n g > S u b s c r i b e r _ C A P S _ A M T < / s t r i n g > < / k e y > < v a l u e > < i n t > 2 9 8 < / i n t > < / v a l u e > < / i t e m > < i t e m > < k e y > < s t r i n g > S u b s i d y _ F p l _ B r a c k e t _ S u m < / s t r i n g > < / k e y > < v a l u e > < i n t > 3 8 9 < / i n t > < / v a l u e > < / i t e m > < i t e m > < k e y > < s t r i n g > S u b s i d y _ F P L _ B r a c k e t _ S u m 2 < / s t r i n g > < / k e y > < v a l u e > < i n t > 4 0 5 < / i n t > < / v a l u e > < / i t e m > < i t e m > < k e y > < s t r i n g > e n r o l l e e _ L e s s 4 0 0 _ C A P S _ A M T < / s t r i n g > < / k e y > < v a l u e > < i n t > 5 0 3 < / i n t > < / v a l u e > < / i t e m > < i t e m > < k e y > < s t r i n g > S u b s c r i b e r _ G r e a t e r 4 0 0 _ C A P S _ A M T < / s t r i n g > < / k e y > < v a l u e > < i n t > 4 3 1 < / i n t > < / v a l u e > < / i t e m > < i t e m > < k e y > < s t r i n g > e n r o l l e e _ G r e a t e r 4 0 0 _ C A P S _ A M T < / s t r i n g > < / k e y > < v a l u e > < i n t > 4 4 3 < / i n t > < / v a l u e > < / i t e m > < i t e m > < k e y > < s t r i n g > S u b s c r i b e r _ L e s s 4 0 0 _ C A P S _ A M T < / s t r i n g > < / k e y > < v a l u e > < i n t > 4 6 2 < / i n t > < / v a l u e > < / i t e m > < i t e m > < k e y > < s t r i n g > e n r o l l e e _ L e s s 4 0 0 _ C A P S _ R E C E I V I N G < / s t r i n g > < / k e y > < v a l u e > < i n t > 4 3 6 < / i n t > < / v a l u e > < / i t e m > < i t e m > < k e y > < s t r i n g > e n r o l l e e _ G r e a t e r 4 0 0 _ C A P S _ R E C E I V I N G < / s t r i n g > < / k e y > < v a l u e > < i n t > 4 7 3 < / i n t > < / v a l u e > < / i t e m > < i t e m > < k e y > < s t r i n g > S u b s c r i b e r _ G r e a t e r 4 0 0 _ C A P S _ R E C E I V I N G < / s t r i n g > < / k e y > < v a l u e > < i n t > 4 9 7 < / i n t > < / v a l u e > < / i t e m > < i t e m > < k e y > < s t r i n g > S u b s c r i b e r _ L e s s 4 0 0 _ C A P S _ R E C E I V I N G < / s t r i n g > < / k e y > < v a l u e > < i n t > 4 6 0 < / i n t > < / v a l u e > < / i t e m > < i t e m > < k e y > < s t r i n g > m e t a l _ l e v e l < / s t r i n g > < / k e y > < v a l u e > < i n t > 1 8 0 < / i n t > < / v a l u e > < / i t e m > < i t e m > < k e y > < s t r i n g > m e t a l _ l e v e l _ e n h a n c e d < / s t r i n g > < / k e y > < v a l u e > < i n t > 2 9 8 < / i n t > < / v a l u e > < / i t e m > < i t e m > < k e y > < s t r i n g > S E N A T E D I S T R I C T < / s t r i n g > < / k e y > < v a l u e > < i n t > 2 3 3 < / i n t > < / v a l u e > < / i t e m > < i t e m > < k e y > < s t r i n g > C O N G R E S S I O N A L D I S T R I C T < / s t r i n g > < / k e y > < v a l u e > < i n t > 3 3 4 < / i n t > < / v a l u e > < / i t e m > < i t e m > < k e y > < s t r i n g > A S S E M B L Y D I S T R I C T < / s t r i n g > < / k e y > < v a l u e > < i n t > 2 6 2 < / i n t > < / v a l u e > < / i t e m > < / C o l u m n W i d t h s > < C o l u m n D i s p l a y I n d e x > < i t e m > < k e y > < s t r i n g > S R C _ I N D V _ C A S E _ I D < / s t r i n g > < / k e y > < v a l u e > < i n t > 0 < / i n t > < / v a l u e > < / i t e m > < i t e m > < k e y > < s t r i n g > R A T I N G _ R E G I O N < / s t r i n g > < / k e y > < v a l u e > < i n t > 8 1 < / i n t > < / v a l u e > < / i t e m > < i t e m > < k e y > < s t r i n g > E N R L E E _ E N R L M N T _ Y R < / s t r i n g > < / k e y > < v a l u e > < i n t > 1 < / i n t > < / v a l u e > < / i t e m > < i t e m > < k e y > < s t r i n g > P L A N _ T Y P E < / s t r i n g > < / k e y > < v a l u e > < i n t > 2 < / i n t > < / v a l u e > < / i t e m > < i t e m > < k e y > < s t r i n g > H I O S _ I D _ 1 6 < / s t r i n g > < / k e y > < v a l u e > < i n t > 8 9 < / i n t > < / v a l u e > < / i t e m > < i t e m > < k e y > < s t r i n g > E N R L E E _ P L A N _ S E L E C T _ D T < / s t r i n g > < / k e y > < v a l u e > < i n t > 3 < / i n t > < / v a l u e > < / i t e m > < i t e m > < k e y > < s t r i n g > D W _ I S _ O B S O L E T E _ F L A G < / s t r i n g > < / k e y > < v a l u e > < i n t > 4 < / i n t > < / v a l u e > < / i t e m > < i t e m > < k e y > < s t r i n g > I S S U E R _ N A M E < / s t r i n g > < / k e y > < v a l u e > < i n t > 5 < / i n t > < / v a l u e > < / i t e m > < i t e m > < k e y > < s t r i n g > P L A N _ L E V E L < / s t r i n g > < / k e y > < v a l u e > < i n t > 6 < / i n t > < / v a l u e > < / i t e m > < i t e m > < k e y > < s t r i n g > G R O S S _ P R E M I U M _ A M T < / s t r i n g > < / k e y > < v a l u e > < i n t > 7 < / i n t > < / v a l u e > < / i t e m > < i t e m > < k e y > < s t r i n g > N E T _ P R E M I U M _ A M T < / s t r i n g > < / k e y > < v a l u e > < i n t > 8 < / i n t > < / v a l u e > < / i t e m > < i t e m > < k e y > < s t r i n g > A P T C _ A M T < / s t r i n g > < / k e y > < v a l u e > < i n t > 9 < / i n t > < / v a l u e > < / i t e m > < i t e m > < k e y > < s t r i n g > S U B S C R I B E R _ F L A G < / s t r i n g > < / k e y > < v a l u e > < i n t > 1 0 < / i n t > < / v a l u e > < / i t e m > < i t e m > < k e y > < s t r i n g > P L A N _ N A M E < / s t r i n g > < / k e y > < v a l u e > < i n t > 1 1 < / i n t > < / v a l u e > < / i t e m > < i t e m > < k e y > < s t r i n g > P L A N _ N E T W O R K _ T Y P E < / s t r i n g > < / k e y > < v a l u e > < i n t > 1 2 < / i n t > < / v a l u e > < / i t e m > < i t e m > < k e y > < s t r i n g > R A T I N G _ Z I P _ C O D E < / s t r i n g > < / k e y > < v a l u e > < i n t > 9 0 < / i n t > < / v a l u e > < / i t e m > < i t e m > < k e y > < s t r i n g > S U B S I D I Z E D _ U N S U B S I D I Z E D < / s t r i n g > < / k e y > < v a l u e > < i n t > 1 3 < / i n t > < / v a l u e > < / i t e m > < i t e m > < k e y > < s t r i n g > S U B S I D Y _ F P L _ P E R C E N T < / s t r i n g > < / k e y > < v a l u e > < i n t > 1 4 < / i n t > < / v a l u e > < / i t e m > < i t e m > < k e y > < s t r i n g > G E N D E R < / s t r i n g > < / k e y > < v a l u e > < i n t > 1 5 < / i n t > < / v a l u e > < / i t e m > < i t e m > < k e y > < s t r i n g > T O T _ I N D V _ R S P N S B L T Y _ A M T < / s t r i n g > < / k e y > < v a l u e > < i n t > 4 4 < / i n t > < / v a l u e > < / i t e m > < i t e m > < k e y > < s t r i n g > R A C E < / s t r i n g > < / k e y > < v a l u e > < i n t > 1 6 < / i n t > < / v a l u e > < / i t e m > < i t e m > < k e y > < s t r i n g > E N R L E E _ E F F E C T V _ S T A R T _ D T < / s t r i n g > < / k e y > < v a l u e > < i n t > 4 3 < / i n t > < / v a l u e > < / i t e m > < i t e m > < k e y > < s t r i n g > G R O S S _ P R E M I U M _ A M T _ P M < / s t r i n g > < / k e y > < v a l u e > < i n t > 1 7 < / i n t > < / v a l u e > < / i t e m > < i t e m > < k e y > < s t r i n g > N E T _ P R E M I U M _ A M T _ P M < / s t r i n g > < / k e y > < v a l u e > < i n t > 1 8 < / i n t > < / v a l u e > < / i t e m > < i t e m > < k e y > < s t r i n g > A P T C _ A M T _ P M < / s t r i n g > < / k e y > < v a l u e > < i n t > 1 9 < / i n t > < / v a l u e > < / i t e m > < i t e m > < k e y > < s t r i n g > A G E _ B R A C K E T < / s t r i n g > < / k e y > < v a l u e > < i n t > 2 0 < / i n t > < / v a l u e > < / i t e m > < i t e m > < k e y > < s t r i n g > A G E < / s t r i n g > < / k e y > < v a l u e > < i n t > 2 1 < / i n t > < / v a l u e > < / i t e m > < i t e m > < k e y > < s t r i n g > e n r o l l e e _ s t a t u s < / s t r i n g > < / k e y > < v a l u e > < i n t > 2 2 < / i n t > < / v a l u e > < / i t e m > < i t e m > < k e y > < s t r i n g > C C P _ S T A T U S < / s t r i n g > < / k e y > < v a l u e > < i n t > 4 2 < / i n t > < / v a l u e > < / i t e m > < i t e m > < k e y > < s t r i n g > e n r o l l e e < / s t r i n g > < / k e y > < v a l u e > < i n t > 2 3 < / i n t > < / v a l u e > < / i t e m > < i t e m > < k e y > < s t r i n g > s e r v i c e _ c h a n n e l < / s t r i n g > < / k e y > < v a l u e > < i n t > 2 4 < / i n t > < / v a l u e > < / i t e m > < i t e m > < k e y > < s t r i n g > F I R S T _ P L A N _ S E L E C T _ Y R _ D T < / s t r i n g > < / k e y > < v a l u e > < i n t > 4 1 < / i n t > < / v a l u e > < / i t e m > < i t e m > < k e y > < s t r i n g > a g e _ b r a c k e t _ r e v < / s t r i n g > < / k e y > < v a l u e > < i n t > 8 3 < / i n t > < / v a l u e > < / i t e m > < i t e m > < k e y > < s t r i n g > R A T I N G _ R E G I O N _ D E S C R I P T I O N < / s t r i n g > < / k e y > < v a l u e > < i n t > 2 5 < / i n t > < / v a l u e > < / i t e m > < i t e m > < k e y > < s t r i n g > s u b s i d y _ f p l _ b r a c k e t < / s t r i n g > < / k e y > < v a l u e > < i n t > 2 6 < / i n t > < / v a l u e > < / i t e m > < i t e m > < k e y > < s t r i n g > R E S _ S R C _ A D D R _ I D < / s t r i n g > < / k e y > < v a l u e > < i n t > 7 2 < / i n t > < / v a l u e > < / i t e m > < i t e m > < k e y > < s t r i n g > R A T I N G _ C O U N T Y _ N A M E < / s t r i n g > < / k e y > < v a l u e > < i n t > 7 3 < / i n t > < / v a l u e > < / i t e m > < i t e m > < k e y > < s t r i n g > R A T I N G _ A R E A < / s t r i n g > < / k e y > < v a l u e > < i n t > 4 0 < / i n t > < / v a l u e > < / i t e m > < i t e m > < k e y > < s t r i n g > s u b s i d y _ s t a t u s < / s t r i n g > < / k e y > < v a l u e > < i n t > 2 7 < / i n t > < / v a l u e > < / i t e m > < i t e m > < k e y > < s t r i n g > A P P _ T Y P E < / s t r i n g > < / k e y > < v a l u e > < i n t > 3 9 < / i n t > < / v a l u e > < / i t e m > < i t e m > < k e y > < s t r i n g > P L A N _ L E V E L _ H D H P < / s t r i n g > < / k e y > < v a l u e > < i n t > 3 8 < / i n t > < / v a l u e > < / i t e m > < i t e m > < k e y > < s t r i n g > I S S U E R _ P L A N _ N U M < / s t r i n g > < / k e y > < v a l u e > < i n t > 3 7 < / i n t > < / v a l u e > < / i t e m > < i t e m > < k e y > < s t r i n g > R a c e _ E t h n i c i t y _ S u m < / s t r i n g > < / k e y > < v a l u e > < i n t > 2 8 < / i n t > < / v a l u e > < / i t e m > < i t e m > < k e y > < s t r i n g > r e c e i v i n g _ s t a t e _ s u b s i d y < / s t r i n g > < / k e y > < v a l u e > < i n t > 3 6 < / i n t > < / v a l u e > < / i t e m > < i t e m > < k e y > < s t r i n g > s t a t e _ s u b s i d y _ e l i g i b l e < / s t r i n g > < / k e y > < v a l u e > < i n t > 3 5 < / i n t > < / v a l u e > < / i t e m > < i t e m > < k e y > < s t r i n g > s u b s i d y _ f p l _ b r a c k e t _ d e t a i l < / s t r i n g > < / k e y > < v a l u e > < i n t > 3 4 < / i n t > < / v a l u e > < / i t e m > < i t e m > < k e y > < s t r i n g > E X C H A N G E _ A I D _ C O D E < / s t r i n g > < / k e y > < v a l u e > < i n t > 3 3 < / i n t > < / v a l u e > < / i t e m > < i t e m > < k e y > < s t r i n g > D O B < / s t r i n g > < / k e y > < v a l u e > < i n t > 3 2 < / i n t > < / v a l u e > < / i t e m > < i t e m > < k e y > < s t r i n g > S R C _ E N R L E E _ I D < / s t r i n g > < / k e y > < v a l u e > < i n t > 3 1 < / i n t > < / v a l u e > < / i t e m > < i t e m > < k e y > < s t r i n g > S R C _ E N R L M N T _ I D < / s t r i n g > < / k e y > < v a l u e > < i n t > 3 0 < / i n t > < / v a l u e > < / i t e m > < i t e m > < k e y > < s t r i n g > S R C _ M E M B E R _ I N D V _ I D < / s t r i n g > < / k e y > < v a l u e > < i n t > 2 9 < / i n t > < / v a l u e > < / i t e m > < i t e m > < k e y > < s t r i n g > m e t a l _ l e v e l _ n _ e n h a n c e d _ d e n t a l < / s t r i n g > < / k e y > < v a l u e > < i n t > 8 8 < / i n t > < / v a l u e > < / i t e m > < i t e m > < k e y > < s t r i n g > m e t a l _ l e v e l _ e n h a n c e d _ d e n t a l < / s t r i n g > < / k e y > < v a l u e > < i n t > 8 7 < / i n t > < / v a l u e > < / i t e m > < i t e m > < k e y > < s t r i n g > S E P _ R e a s o n < / s t r i n g > < / k e y > < v a l u e > < i n t > 8 6 < / i n t > < / v a l u e > < / i t e m > < i t e m > < k e y > < s t r i n g > a g e _ b r a c k e t _ s u m _ r e v < / s t r i n g > < / k e y > < v a l u e > < i n t > 8 4 < / i n t > < / v a l u e > < / i t e m > < i t e m > < k e y > < s t r i n g > S R C _ B R E _ I N P U T _ I D < / s t r i n g > < / k e y > < v a l u e > < i n t > 4 5 < / i n t > < / v a l u e > < / i t e m > < i t e m > < k e y > < s t r i n g > S R C _ B G N _ D T < / s t r i n g > < / k e y > < v a l u e > < i n t > 4 6 < / i n t > < / v a l u e > < / i t e m > < i t e m > < k e y > < s t r i n g > S R C _ E N D _ D T < / s t r i n g > < / k e y > < v a l u e > < i n t > 4 7 < / i n t > < / v a l u e > < / i t e m > < i t e m > < k e y > < s t r i n g > E L I G _ T Y P E < / s t r i n g > < / k e y > < v a l u e > < i n t > 4 8 < / i n t > < / v a l u e > < / i t e m > < i t e m > < k e y > < s t r i n g > e t h n i c i t y _ s u m < / s t r i n g > < / k e y > < v a l u e > < i n t > 8 5 < / i n t > < / v a l u e > < / i t e m > < i t e m > < k e y > < s t r i n g > E N R L E E _ E F F E C T V _ E N D _ D T < / s t r i n g > < / k e y > < v a l u e > < i n t > 4 9 < / i n t > < / v a l u e > < / i t e m > < i t e m > < k e y > < s t r i n g > R E S _ Z I P < / s t r i n g > < / k e y > < v a l u e > < i n t > 7 1 < / i n t > < / v a l u e > < / i t e m > < i t e m > < k e y > < s t r i n g > R E S _ C O U N T Y < / s t r i n g > < / k e y > < v a l u e > < i n t > 7 0 < / i n t > < / v a l u e > < / i t e m > < i t e m > < k e y > < s t r i n g > e n r o l l e e _ A P T C _ R E C E I V I N G < / s t r i n g > < / k e y > < v a l u e > < i n t > 5 1 < / i n t > < / v a l u e > < / i t e m > < i t e m > < k e y > < s t r i n g > A G E _ B R A C K E T _ S U M < / s t r i n g > < / k e y > < v a l u e > < i n t > 5 0 < / i n t > < / v a l u e > < / i t e m > < i t e m > < k e y > < s t r i n g > e n r o l l e e _ C A P S _ R E C E I V I N G < / s t r i n g > < / k e y > < v a l u e > < i n t > 5 2 < / i n t > < / v a l u e > < / i t e m > < i t e m > < k e y > < s t r i n g > S U B S I D I Z E D _ U N S U B S I D I Z E D _ R E V < / s t r i n g > < / k e y > < v a l u e > < i n t > 5 3 < / i n t > < / v a l u e > < / i t e m > < i t e m > < k e y > < s t r i n g > I s s u e r _ n a m e _ p r e s s < / s t r i n g > < / k e y > < v a l u e > < i n t > 5 4 < / i n t > < / v a l u e > < / i t e m > < i t e m > < k e y > < s t r i n g > S u b s c r i b e r _ A P T C _ R E C E I V I N G < / s t r i n g > < / k e y > < v a l u e > < i n t > 1 0 5 < / i n t > < / v a l u e > < / i t e m > < i t e m > < k e y > < s t r i n g > r a c e _ e t h n i c i t y < / s t r i n g > < / k e y > < v a l u e > < i n t > 5 8 < / i n t > < / v a l u e > < / i t e m > < i t e m > < k e y > < s t r i n g > S e r v i c e _ C h a n n e l _ D e s c r i p t i o n < / s t r i n g > < / k e y > < v a l u e > < i n t > 5 7 < / i n t > < / v a l u e > < / i t e m > < i t e m > < k e y > < s t r i n g > R a c e _ S u m < / s t r i n g > < / k e y > < v a l u e > < i n t > 5 9 < / i n t > < / v a l u e > < / i t e m > < i t e m > < k e y > < s t r i n g > l a n g u a g e _ w r i t t e n < / s t r i n g > < / k e y > < v a l u e > < i n t > 6 0 < / i n t > < / v a l u e > < / i t e m > < i t e m > < k e y > < s t r i n g > S U B _ U N S U B _ R E C E I V I N G < / s t r i n g > < / k e y > < v a l u e > < i n t > 6 1 < / i n t > < / v a l u e > < / i t e m > < i t e m > < k e y > < s t r i n g > s u b s c r i b e r _ e x t < / s t r i n g > < / k e y > < v a l u e > < i n t > 5 5 < / i n t > < / v a l u e > < / i t e m > < i t e m > < k e y > < s t r i n g > T o t a l _ S u b s i d i e s _ P M < / s t r i n g > < / k e y > < v a l u e > < i n t > 6 2 < / i n t > < / v a l u e > < / i t e m > < i t e m > < k e y > < s t r i n g > C S R _ A M T _ P M < / s t r i n g > < / k e y > < v a l u e > < i n t > 6 3 < / i n t > < / v a l u e > < / i t e m > < i t e m > < k e y > < s t r i n g > C S R _ A M T < / s t r i n g > < / k e y > < v a l u e > < i n t > 6 4 < / i n t > < / v a l u e > < / i t e m > < i t e m > < k e y > < s t r i n g > A P T C _ S T A T U S < / s t r i n g > < / k e y > < v a l u e > < i n t > 6 5 < / i n t > < / v a l u e > < / i t e m > < i t e m > < k e y > < s t r i n g > C S R _ S T A T U S < / s t r i n g > < / k e y > < v a l u e > < i n t > 6 6 < / i n t > < / v a l u e > < / i t e m > < i t e m > < k e y > < s t r i n g > l a n g u a g e _ s p o k e n < / s t r i n g > < / k e y > < v a l u e > < i n t > 6 7 < / i n t > < / v a l u e > < / i t e m > < i t e m > < k e y > < s t r i n g > E N R L _ C R E A T E D _ U S E R _ T Y P E < / s t r i n g > < / k e y > < v a l u e > < i n t > 6 8 < / i n t > < / v a l u e > < / i t e m > < i t e m > < k e y > < s t r i n g > E N R O L L E E _ C O H O R T < / s t r i n g > < / k e y > < v a l u e > < i n t > 6 9 < / i n t > < / v a l u e > < / i t e m > < i t e m > < k e y > < s t r i n g > H I O S _ I D _ 1 0 < / s t r i n g > < / k e y > < v a l u e > < i n t > 7 4 < / i n t > < / v a l u e > < / i t e m > < i t e m > < k e y > < s t r i n g > E T H N C T Y < / s t r i n g > < / k e y > < v a l u e > < i n t > 8 0 < / i n t > < / v a l u e > < / i t e m > < i t e m > < k e y > < s t r i n g > S u b s i d y _ F p l _ B r a c k e t _ D e t a i l _ R e v < / s t r i n g > < / k e y > < v a l u e > < i n t > 7 5 < / i n t > < / v a l u e > < / i t e m > < i t e m > < k e y > < s t r i n g > S u b s i d y _ F p l _ B r a c k e t _ R e v < / s t r i n g > < / k e y > < v a l u e > < i n t > 7 6 < / i n t > < / v a l u e > < / i t e m > < i t e m > < k e y > < s t r i n g > S T A T E _ S U B S I D Y _ A M T _ P M < / s t r i n g > < / k e y > < v a l u e > < i n t > 7 9 < / i n t > < / v a l u e > < / i t e m > < i t e m > < k e y > < s t r i n g > S T A T E _ S U B S I D Y _ S T A T U S < / s t r i n g > < / k e y > < v a l u e > < i n t > 7 8 < / i n t > < / v a l u e > < / i t e m > < i t e m > < k e y > < s t r i n g > S T A T E _ S U B S I D Y _ A M T < / s t r i n g > < / k e y > < v a l u e > < i n t > 7 7 < / i n t > < / v a l u e > < / i t e m > < i t e m > < k e y > < s t r i n g > R e c e i v i n g _ S u b s i d y < / s t r i n g > < / k e y > < v a l u e > < i n t > 8 2 < / i n t > < / v a l u e > < / i t e m > < i t e m > < k e y > < s t r i n g > P L A N _ L E V E L _ E N H A N C E D < / s t r i n g > < / k e y > < v a l u e > < i n t > 9 1 < / i n t > < / v a l u e > < / i t e m > < i t e m > < k e y > < s t r i n g > S u b s i d y _ R e c e i v i n g _ G r o u p _ S u m < / s t r i n g > < / k e y > < v a l u e > < i n t > 9 3 < / i n t > < / v a l u e > < / i t e m > < i t e m > < k e y > < s t r i n g > S u b s i d y _ R e c e i v i n g _ G r o u p < / s t r i n g > < / k e y > < v a l u e > < i n t > 9 2 < / i n t > < / v a l u e > < / i t e m > < i t e m > < k e y > < s t r i n g > S u b s i d y _ R e c e i v i n g _ G r o u p _ e x t < / s t r i n g > < / k e y > < v a l u e > < i n t > 5 6 < / i n t > < / v a l u e > < / i t e m > < i t e m > < k e y > < s t r i n g > C o u n t _ D u p l i c a t e _ S R C _ M E M B E R _ I D < / s t r i n g > < / k e y > < v a l u e > < i n t > 9 4 < / i n t > < / v a l u e > < / i t e m > < i t e m > < k e y > < s t r i n g > E N R L E E _ E F F E C T V _ E N D _ D T   ( M o n t h   I n d e x ) < / s t r i n g > < / k e y > < v a l u e > < i n t > 9 5 < / i n t > < / v a l u e > < / i t e m > < i t e m > < k e y > < s t r i n g > E N R L E E _ E F F E C T V _ E N D _ D T   ( M o n t h ) < / s t r i n g > < / k e y > < v a l u e > < i n t > 9 6 < / i n t > < / v a l u e > < / i t e m > < i t e m > < k e y > < s t r i n g > P O L I C Y _ G R O S S _ P R E M I U M _ A M T < / s t r i n g > < / k e y > < v a l u e > < i n t > 9 7 < / i n t > < / v a l u e > < / i t e m > < i t e m > < k e y > < s t r i n g > P O L I C Y _ N E T _ P R E M I U M _ A M T < / s t r i n g > < / k e y > < v a l u e > < i n t > 9 8 < / i n t > < / v a l u e > < / i t e m > < i t e m > < k e y > < s t r i n g > P O L I C Y _ A P T C _ A M T < / s t r i n g > < / k e y > < v a l u e > < i n t > 9 9 < / i n t > < / v a l u e > < / i t e m > < i t e m > < k e y > < s t r i n g > P O L I C Y _ S T A T E _ S U B S I D Y _ A M T < / s t r i n g > < / k e y > < v a l u e > < i n t > 1 0 0 < / i n t > < / v a l u e > < / i t e m > < i t e m > < k e y > < s t r i n g > P O L I C Y _ T O T A L _ S U B S I D Y _ A M T < / s t r i n g > < / k e y > < v a l u e > < i n t > 1 0 1 < / i n t > < / v a l u e > < / i t e m > < i t e m > < k e y > < s t r i n g > E N R L E E _ P L A N _ S E L E C T _ D T   ( M o n t h   I n d e x ) < / s t r i n g > < / k e y > < v a l u e > < i n t > 1 0 2 < / i n t > < / v a l u e > < / i t e m > < i t e m > < k e y > < s t r i n g > E N R L E E _ P L A N _ S E L E C T _ D T   ( M o n t h ) < / s t r i n g > < / k e y > < v a l u e > < i n t > 1 0 3 < / i n t > < / v a l u e > < / i t e m > < i t e m > < k e y > < s t r i n g > s u b s c r i b e r _ r e v < / s t r i n g > < / k e y > < v a l u e > < i n t > 1 0 4 < / i n t > < / v a l u e > < / i t e m > < i t e m > < k e y > < s t r i n g > S u b s c r i b e r _ C A P S _ R E C E I V I N G < / s t r i n g > < / k e y > < v a l u e > < i n t > 1 0 6 < / i n t > < / v a l u e > < / i t e m > < i t e m > < k e y > < s t r i n g > e n r o l l e e _ A P T C _ A M T < / s t r i n g > < / k e y > < v a l u e > < i n t > 1 0 7 < / i n t > < / v a l u e > < / i t e m > < i t e m > < k e y > < s t r i n g > e n r o l l e e _ C A P S _ A M T < / s t r i n g > < / k e y > < v a l u e > < i n t > 1 0 8 < / i n t > < / v a l u e > < / i t e m > < i t e m > < k e y > < s t r i n g > S u b s c r i b e r _ A P T C _ A M T < / s t r i n g > < / k e y > < v a l u e > < i n t > 1 0 9 < / i n t > < / v a l u e > < / i t e m > < i t e m > < k e y > < s t r i n g > S u b s c r i b e r _ C A P S _ A M T < / s t r i n g > < / k e y > < v a l u e > < i n t > 1 1 0 < / i n t > < / v a l u e > < / i t e m > < i t e m > < k e y > < s t r i n g > S u b s i d y _ F p l _ B r a c k e t _ S u m < / s t r i n g > < / k e y > < v a l u e > < i n t > 1 1 1 < / i n t > < / v a l u e > < / i t e m > < i t e m > < k e y > < s t r i n g > S u b s i d y _ F P L _ B r a c k e t _ S u m 2 < / s t r i n g > < / k e y > < v a l u e > < i n t > 1 1 2 < / i n t > < / v a l u e > < / i t e m > < i t e m > < k e y > < s t r i n g > e n r o l l e e _ L e s s 4 0 0 _ C A P S _ A M T < / s t r i n g > < / k e y > < v a l u e > < i n t > 1 1 3 < / i n t > < / v a l u e > < / i t e m > < i t e m > < k e y > < s t r i n g > S u b s c r i b e r _ G r e a t e r 4 0 0 _ C A P S _ A M T < / s t r i n g > < / k e y > < v a l u e > < i n t > 1 1 9 < / i n t > < / v a l u e > < / i t e m > < i t e m > < k e y > < s t r i n g > e n r o l l e e _ G r e a t e r 4 0 0 _ C A P S _ A M T < / s t r i n g > < / k e y > < v a l u e > < i n t > 1 1 5 < / i n t > < / v a l u e > < / i t e m > < i t e m > < k e y > < s t r i n g > S u b s c r i b e r _ L e s s 4 0 0 _ C A P S _ A M T < / s t r i n g > < / k e y > < v a l u e > < i n t > 1 1 7 < / i n t > < / v a l u e > < / i t e m > < i t e m > < k e y > < s t r i n g > e n r o l l e e _ L e s s 4 0 0 _ C A P S _ R E C E I V I N G < / s t r i n g > < / k e y > < v a l u e > < i n t > 1 1 4 < / i n t > < / v a l u e > < / i t e m > < i t e m > < k e y > < s t r i n g > e n r o l l e e _ G r e a t e r 4 0 0 _ C A P S _ R E C E I V I N G < / s t r i n g > < / k e y > < v a l u e > < i n t > 1 1 6 < / i n t > < / v a l u e > < / i t e m > < i t e m > < k e y > < s t r i n g > S u b s c r i b e r _ G r e a t e r 4 0 0 _ C A P S _ R E C E I V I N G < / s t r i n g > < / k e y > < v a l u e > < i n t > 1 2 0 < / i n t > < / v a l u e > < / i t e m > < i t e m > < k e y > < s t r i n g > S u b s c r i b e r _ L e s s 4 0 0 _ C A P S _ R E C E I V I N G < / s t r i n g > < / k e y > < v a l u e > < i n t > 1 1 8 < / i n t > < / v a l u e > < / i t e m > < i t e m > < k e y > < s t r i n g > m e t a l _ l e v e l < / s t r i n g > < / k e y > < v a l u e > < i n t > 1 2 1 < / i n t > < / v a l u e > < / i t e m > < i t e m > < k e y > < s t r i n g > m e t a l _ l e v e l _ e n h a n c e d < / s t r i n g > < / k e y > < v a l u e > < i n t > 1 2 2 < / i n t > < / v a l u e > < / i t e m > < i t e m > < k e y > < s t r i n g > S E N A T E D I S T R I C T < / s t r i n g > < / k e y > < v a l u e > < i n t > 1 2 5 < / i n t > < / v a l u e > < / i t e m > < i t e m > < k e y > < s t r i n g > C O N G R E S S I O N A L D I S T R I C T < / s t r i n g > < / k e y > < v a l u e > < i n t > 1 2 4 < / i n t > < / v a l u e > < / i t e m > < i t e m > < k e y > < s t r i n g > A S S E M B L Y D I S T R I C T < / s t r i n g > < / k e y > < v a l u e > < i n t > 1 2 3 < / i n t > < / v a l u e > < / i t e m > < / C o l u m n D i s p l a y I n d e x > < C o l u m n F r o z e n   / > < C o l u m n C h e c k e d   / > < C o l u m n F i l t e r > < i t e m > < k e y > < s t r i n g > A P T C _ A M T _ P M < / s t r i n g > < / k e y > < v a l u e > < F i l t e r E x p r e s s i o n   x s i : n i l = " t r u e "   / > < / v a l u e > < / i t e m > < / C o l u m n F i l t e r > < S e l e c t i o n F i l t e r > < i t e m > < k e y > < s t r i n g > A P T C _ A M T _ P M < / s t r i n g > < / k e y > < v a l u e > < S e l e c t i o n F i l t e r   x s i : n i l = " t r u e "   / > < / v a l u e > < / i t e m > < / S e l e c t i o n F i l t e r > < F i l t e r P a r a m e t e r s > < i t e m > < k e y > < s t r i n g > A P T C _ A M T _ P M < / s t r i n g > < / k e y > < v a l u e > < C o m m a n d P a r a m e t e r s   / > < / v a l u e > < / i t e m > < / F i l t e r P a r a m e t e r s > < I s S o r t D e s c e n d i n g > f a l s e < / I s S o r t D e s c e n d i n g > < / T a b l e W i d g e t G r i d S e r i a l i z a t i o n > ] ] > < / C u s t o m C o n t e n t > < / G e m i n i > 
</file>

<file path=customXml/item232.xml>��< ? x m l   v e r s i o n = " 1 . 0 "   e n c o d i n g = " U T F - 1 6 " ? > < G e m i n i   x m l n s = " h t t p : / / g e m i n i / p i v o t c u s t o m i z a t i o n / 9 4 a 8 3 2 9 c - 4 4 c e - 4 6 b 5 - b 6 c 6 - 9 3 6 8 2 2 3 5 a a 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33.xml>��< ? x m l   v e r s i o n = " 1 . 0 "   e n c o d i n g = " U T F - 1 6 " ? > < G e m i n i   x m l n s = " h t t p : / / g e m i n i / p i v o t c u s t o m i z a t i o n / 6 5 8 b 4 9 a f - 5 3 1 9 - 4 b 4 a - a 6 3 d - a 5 6 d 5 e b 6 3 7 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34.xml>��< ? x m l   v e r s i o n = " 1 . 0 "   e n c o d i n g = " U T F - 1 6 " ? > < G e m i n i   x m l n s = " h t t p : / / g e m i n i / p i v o t c u s t o m i z a t i o n / 7 4 f 8 b d a b - 3 7 3 1 - 4 e 9 c - a a 3 6 - 9 1 7 8 9 9 d e e f c 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35.xml>��< ? x m l   v e r s i o n = " 1 . 0 "   e n c o d i n g = " U T F - 1 6 " ? > < G e m i n i   x m l n s = " h t t p : / / g e m i n i / p i v o t c u s t o m i z a t i o n / 5 7 6 2 f 9 7 2 - c 9 7 0 - 4 2 f 0 - b 7 9 4 - 7 3 a 3 e c 7 5 d 3 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36.xml>��< ? x m l   v e r s i o n = " 1 . 0 "   e n c o d i n g = " U T F - 1 6 " ? > < G e m i n i   x m l n s = " h t t p : / / g e m i n i / p i v o t c u s t o m i z a t i o n / 0 f 8 d 8 7 e 5 - 3 1 5 0 - 4 3 1 1 - b d 3 e - 9 f d d f f 9 b 7 6 c 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37.xml>��< ? x m l   v e r s i o n = " 1 . 0 "   e n c o d i n g = " U T F - 1 6 " ? > < G e m i n i   x m l n s = " h t t p : / / g e m i n i / p i v o t c u s t o m i z a t i o n / e 8 3 4 5 2 0 c - 5 f 5 5 - 4 8 8 4 - a 0 6 3 - 0 1 6 8 1 a 1 7 2 1 d 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38.xml>��< ? x m l   v e r s i o n = " 1 . 0 "   e n c o d i n g = " U T F - 1 6 " ? > < G e m i n i   x m l n s = " h t t p : / / g e m i n i / p i v o t c u s t o m i z a t i o n / e f d 4 3 2 c 1 - 6 3 f e - 4 7 2 3 - b b c 4 - 1 e f 2 4 7 1 0 6 7 2 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39.xml>��< ? x m l   v e r s i o n = " 1 . 0 "   e n c o d i n g = " U T F - 1 6 " ? > < G e m i n i   x m l n s = " h t t p : / / g e m i n i / p i v o t c u s t o m i z a t i o n / 5 8 5 a e 2 9 0 - 0 7 7 1 - 4 e a d - a 7 5 9 - c d 0 6 b c e 3 d 7 d 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xml>��< ? x m l   v e r s i o n = " 1 . 0 "   e n c o d i n g = " U T F - 1 6 " ? > < G e m i n i   x m l n s = " h t t p : / / g e m i n i / p i v o t c u s t o m i z a t i o n / 4 e 9 2 e e c c - 7 9 d a - 4 e f f - a a 3 b - 1 d 9 9 c 2 3 2 8 7 f 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40.xml>��< ? x m l   v e r s i o n = " 1 . 0 "   e n c o d i n g = " U T F - 1 6 " ? > < G e m i n i   x m l n s = " h t t p : / / g e m i n i / p i v o t c u s t o m i z a t i o n / e 9 2 d e b 8 d - a 2 7 8 - 4 2 a 7 - b 4 6 b - d 2 c 1 e d 1 6 3 f 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1.xml>��< ? x m l   v e r s i o n = " 1 . 0 "   e n c o d i n g = " U T F - 1 6 " ? > < G e m i n i   x m l n s = " h t t p : / / g e m i n i / p i v o t c u s t o m i z a t i o n / 2 f f 9 c 2 9 7 - c b d 6 - 4 e 7 8 - 8 5 a 8 - e 6 8 e a f 2 4 5 6 f 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42.xml>��< ? x m l   v e r s i o n = " 1 . 0 "   e n c o d i n g = " U T F - 1 6 " ? > < G e m i n i   x m l n s = " h t t p : / / g e m i n i / p i v o t c u s t o m i z a t i o n / d 0 b 3 a 9 5 8 - e 6 1 9 - 4 6 3 a - 8 1 c e - 5 1 e b 7 d 8 e b 7 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3.xml>��< ? x m l   v e r s i o n = " 1 . 0 "   e n c o d i n g = " U T F - 1 6 " ? > < G e m i n i   x m l n s = " h t t p : / / g e m i n i / p i v o t c u s t o m i z a t i o n / 8 a 5 8 b 6 d 0 - 8 7 a e - 4 7 4 0 - a 2 3 9 - d f d c 9 5 7 b 4 1 3 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4.xml>��< ? x m l   v e r s i o n = " 1 . 0 "   e n c o d i n g = " U T F - 1 6 " ? > < G e m i n i   x m l n s = " h t t p : / / g e m i n i / p i v o t c u s t o m i z a t i o n / 5 6 6 8 f 6 a e - 6 4 5 e - 4 2 3 d - b 4 0 2 - f b 5 d c 6 a 3 a e 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45.xml>��< ? x m l   v e r s i o n = " 1 . 0 "   e n c o d i n g = " U T F - 1 6 " ? > < G e m i n i   x m l n s = " h t t p : / / g e m i n i / p i v o t c u s t o m i z a t i o n / 7 8 6 c 5 1 6 a - c 0 2 3 - 4 c 5 3 - 8 5 f 8 - c d 3 0 4 c 3 6 7 2 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46.xml>��< ? x m l   v e r s i o n = " 1 . 0 "   e n c o d i n g = " U T F - 1 6 " ? > < G e m i n i   x m l n s = " h t t p : / / g e m i n i / p i v o t c u s t o m i z a t i o n / a 9 9 4 a 0 b b - a d d b - 4 4 8 f - 9 c a d - 2 3 5 6 a d 1 e 8 1 b 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47.xml>��< ? x m l   v e r s i o n = " 1 . 0 "   e n c o d i n g = " U T F - 1 6 " ? > < G e m i n i   x m l n s = " h t t p : / / g e m i n i / p i v o t c u s t o m i z a t i o n / 2 0 3 2 e 3 7 0 - a 9 e f - 4 0 3 d - b 1 b 2 - 0 1 e d d 9 6 a 3 5 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8.xml>��< ? x m l   v e r s i o n = " 1 . 0 "   e n c o d i n g = " U T F - 1 6 " ? > < G e m i n i   x m l n s = " h t t p : / / g e m i n i / p i v o t c u s t o m i z a t i o n / 4 5 c b 5 e 5 1 - c f d b - 4 f b e - 9 a f 2 - f f 7 e d 9 d 5 e f e 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9.xml>��< ? x m l   v e r s i o n = " 1 . 0 "   e n c o d i n g = " U T F - 1 6 " ? > < G e m i n i   x m l n s = " h t t p : / / g e m i n i / p i v o t c u s t o m i z a t i o n / 4 e 1 9 e 0 0 3 - 8 1 1 6 - 4 8 c 7 - 9 2 4 7 - 2 6 8 e 3 2 5 b 8 3 c 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5.xml>��< ? x m l   v e r s i o n = " 1 . 0 "   e n c o d i n g = " U T F - 1 6 " ? > < G e m i n i   x m l n s = " h t t p : / / g e m i n i / p i v o t c u s t o m i z a t i o n / 2 b f b 6 d 2 7 - 4 4 4 5 - 4 b 5 b - b c 4 a - 6 3 c e c d 6 0 5 7 5 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50.xml>��< ? x m l   v e r s i o n = " 1 . 0 "   e n c o d i n g = " U T F - 1 6 " ? > < G e m i n i   x m l n s = " h t t p : / / g e m i n i / p i v o t c u s t o m i z a t i o n / 8 2 1 a 2 1 2 8 - 3 2 d b - 4 c 4 9 - 8 2 6 c - 8 5 3 1 a b 6 4 3 3 0 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51.xml>��< ? x m l   v e r s i o n = " 1 . 0 "   e n c o d i n g = " U T F - 1 6 " ? > < G e m i n i   x m l n s = " h t t p : / / g e m i n i / p i v o t c u s t o m i z a t i o n / 5 2 6 d 3 6 6 3 - 9 8 1 2 - 4 0 b 5 - a 4 f c - c 6 c 2 9 1 b 9 f 7 2 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52.xml>��< ? x m l   v e r s i o n = " 1 . 0 "   e n c o d i n g = " U T F - 1 6 " ? > < G e m i n i   x m l n s = " h t t p : / / g e m i n i / p i v o t c u s t o m i z a t i o n / 9 7 6 3 4 b 7 6 - 8 4 6 3 - 4 5 5 f - 8 5 8 2 - c f e a 7 2 8 2 c 7 0 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53.xml>��< ? x m l   v e r s i o n = " 1 . 0 "   e n c o d i n g = " U T F - 1 6 " ? > < G e m i n i   x m l n s = " h t t p : / / g e m i n i / p i v o t c u s t o m i z a t i o n / d d 2 4 8 c 4 f - f 1 a 3 - 4 9 9 d - 8 9 0 7 - 5 a 6 e 2 a 1 8 3 6 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54.xml>��< ? x m l   v e r s i o n = " 1 . 0 "   e n c o d i n g = " U T F - 1 6 " ? > < G e m i n i   x m l n s = " h t t p : / / g e m i n i / p i v o t c u s t o m i z a t i o n / a 7 2 c 9 c a 8 - 2 5 2 f - 4 9 3 5 - 9 b d e - 2 0 1 e 8 6 e d 1 8 6 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55.xml>��< ? x m l   v e r s i o n = " 1 . 0 "   e n c o d i n g = " U T F - 1 6 " ? > < G e m i n i   x m l n s = " h t t p : / / g e m i n i / p i v o t c u s t o m i z a t i o n / 7 c 0 f 6 6 2 3 - 3 d d 8 - 4 7 9 5 - a 9 b 8 - e 9 c 3 c 5 8 e 7 d 0 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56.xml>��< ? x m l   v e r s i o n = " 1 . 0 "   e n c o d i n g = " U T F - 1 6 " ? > < G e m i n i   x m l n s = " h t t p : / / g e m i n i / p i v o t c u s t o m i z a t i o n / 6 8 f a 0 4 6 4 - 6 b e b - 4 e 2 8 - a 8 e 4 - 6 2 b 9 5 3 3 9 8 0 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57.xml>��< ? x m l   v e r s i o n = " 1 . 0 "   e n c o d i n g = " U T F - 1 6 " ? > < G e m i n i   x m l n s = " h t t p : / / g e m i n i / p i v o t c u s t o m i z a t i o n / 7 e 2 5 f 3 7 6 - 1 d 0 b - 4 e 3 4 - a 1 f 3 - a a 6 4 f 7 0 d 7 0 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58.xml>��< ? x m l   v e r s i o n = " 1 . 0 "   e n c o d i n g = " U T F - 1 6 " ? > < G e m i n i   x m l n s = " h t t p : / / g e m i n i / p i v o t c u s t o m i z a t i o n / d c 8 1 2 8 8 1 - 4 6 a d - 4 6 9 d - b a 5 6 - a 8 1 9 1 8 3 7 1 3 f 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59.xml>��< ? x m l   v e r s i o n = " 1 . 0 "   e n c o d i n g = " U T F - 1 6 " ? > < G e m i n i   x m l n s = " h t t p : / / g e m i n i / p i v o t c u s t o m i z a t i o n / b 2 6 5 c e 0 0 - 4 3 e 4 - 4 7 e 2 - b 7 9 4 - 5 7 a 6 f f 3 c 4 8 1 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xml>��< ? x m l   v e r s i o n = " 1 . 0 "   e n c o d i n g = " U T F - 1 6 " ? > < G e m i n i   x m l n s = " h t t p : / / g e m i n i / p i v o t c u s t o m i z a t i o n / f 0 0 2 b 3 1 d - 5 c 0 3 - 4 4 8 7 - 9 d a 7 - e 6 2 3 7 b b f 1 c a 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0.xml>��< ? x m l   v e r s i o n = " 1 . 0 "   e n c o d i n g = " U T F - 1 6 " ? > < G e m i n i   x m l n s = " h t t p : / / g e m i n i / p i v o t c u s t o m i z a t i o n / d d 7 d 0 8 b c - 2 2 9 9 - 4 1 e 6 - 8 1 a a - e f 2 f b b f e 8 7 3 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61.xml>��< ? x m l   v e r s i o n = " 1 . 0 "   e n c o d i n g = " U T F - 1 6 " ? > < G e m i n i   x m l n s = " h t t p : / / g e m i n i / p i v o t c u s t o m i z a t i o n / f d 4 5 d e 6 1 - b 4 9 2 - 4 8 3 8 - 9 7 4 a - 8 e a a 6 7 1 6 8 7 8 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262.xml>��< ? x m l   v e r s i o n = " 1 . 0 "   e n c o d i n g = " U T F - 1 6 " ? > < G e m i n i   x m l n s = " h t t p : / / g e m i n i / p i v o t c u s t o m i z a t i o n / 0 6 d 6 8 8 a 1 - 8 7 2 0 - 4 3 1 8 - b 4 a 8 - a c 1 7 6 a 8 e 4 9 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 P T - R e g i o n < / S l i c e r S h e e t N a m e > < S A H o s t H a s h > 1 1 1 5 1 9 3 2 6 5 < / S A H o s t H a s h > < G e m i n i F i e l d L i s t V i s i b l e > T r u e < / G e m i n i F i e l d L i s t V i s i b l e > < / S e t t i n g s > ] ] > < / C u s t o m C o n t e n t > < / G e m i n i > 
</file>

<file path=customXml/item263.xml>��< ? x m l   v e r s i o n = " 1 . 0 "   e n c o d i n g = " U T F - 1 6 " ? > < G e m i n i   x m l n s = " h t t p : / / g e m i n i / p i v o t c u s t o m i z a t i o n / c 0 9 a 1 8 6 3 - c 7 8 7 - 4 4 5 1 - a 7 c d - 5 2 6 8 6 4 b a 0 b e 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4.xml>��< ? x m l   v e r s i o n = " 1 . 0 "   e n c o d i n g = " U T F - 1 6 " ? > < G e m i n i   x m l n s = " h t t p : / / g e m i n i / p i v o t c u s t o m i z a t i o n / 3 9 f 0 0 0 5 7 - 3 3 2 c - 4 1 b c - 9 5 7 7 - 5 9 5 8 8 c 1 8 f a 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65.xml>��< ? x m l   v e r s i o n = " 1 . 0 "   e n c o d i n g = " U T F - 1 6 " ? > < G e m i n i   x m l n s = " h t t p : / / g e m i n i / p i v o t c u s t o m i z a t i o n / e 8 9 f 3 6 7 0 - 7 1 d 6 - 4 8 3 6 - a 3 4 5 - c d 1 7 9 b e 9 d 0 4 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6.xml>��< ? x m l   v e r s i o n = " 1 . 0 "   e n c o d i n g = " U T F - 1 6 " ? > < G e m i n i   x m l n s = " h t t p : / / g e m i n i / p i v o t c u s t o m i z a t i o n / 1 0 b d c 5 5 e - 6 2 8 4 - 4 5 e a - 8 f 3 2 - e a f 1 b f 9 8 a 8 f 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67.xml>��< ? x m l   v e r s i o n = " 1 . 0 "   e n c o d i n g = " U T F - 1 6 " ? > < G e m i n i   x m l n s = " h t t p : / / g e m i n i / p i v o t c u s t o m i z a t i o n / f c 3 8 e 6 c 2 - f d 5 a - 4 a 9 6 - b c f 8 - 7 6 4 6 a 5 b 5 d 7 7 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8.xml>��< ? x m l   v e r s i o n = " 1 . 0 "   e n c o d i n g = " U T F - 1 6 " ? > < G e m i n i   x m l n s = " h t t p : / / g e m i n i / p i v o t c u s t o m i z a t i o n / 2 6 1 1 3 e 5 5 - e e 3 c - 4 e 6 0 - 8 e 2 2 - 8 5 9 c 4 1 a f 6 1 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69.xml>��< ? x m l   v e r s i o n = " 1 . 0 "   e n c o d i n g = " U T F - 1 6 " ? > < G e m i n i   x m l n s = " h t t p : / / g e m i n i / p i v o t c u s t o m i z a t i o n / f 7 0 a 1 4 5 8 - c a 7 6 - 4 b 7 8 - a 1 5 5 - 2 7 5 c 8 a 2 8 f f 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7.xml>��< ? x m l   v e r s i o n = " 1 . 0 "   e n c o d i n g = " U T F - 1 6 " ? > < G e m i n i   x m l n s = " h t t p : / / g e m i n i / p i v o t c u s t o m i z a t i o n / 6 4 1 d 5 a 5 e - f 8 9 3 - 4 1 5 b - 8 7 6 5 - 0 2 e 7 d 7 e 8 8 8 1 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70.xml>��< ? x m l   v e r s i o n = " 1 . 0 "   e n c o d i n g = " U T F - 1 6 " ? > < G e m i n i   x m l n s = " h t t p : / / g e m i n i / p i v o t c u s t o m i z a t i o n / c 9 c 3 3 0 b f - 3 9 4 2 - 4 8 2 e - 9 5 1 4 - f 1 a 8 2 d 2 c 2 7 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 1 7 1 5 7 5 4 4 9 < / S A H o s t H a s h > < G e m i n i F i e l d L i s t V i s i b l e > T r u e < / G e m i n i F i e l d L i s t V i s i b l e > < / S e t t i n g s > ] ] > < / C u s t o m C o n t e n t > < / G e m i n i > 
</file>

<file path=customXml/item271.xml>��< ? x m l   v e r s i o n = " 1 . 0 "   e n c o d i n g = " U T F - 1 6 " ? > < G e m i n i   x m l n s = " h t t p : / / g e m i n i / p i v o t c u s t o m i z a t i o n / 6 d 1 b 6 6 8 0 - c 3 5 8 - 4 d 8 e - 9 b 5 b - 1 a e 8 8 3 0 5 9 7 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2.xml>��< ? x m l   v e r s i o n = " 1 . 0 "   e n c o d i n g = " U T F - 1 6 " ? > < G e m i n i   x m l n s = " h t t p : / / g e m i n i / p i v o t c u s t o m i z a t i o n / d c 6 2 5 b a 2 - 8 1 5 f - 4 7 b a - 9 b d e - 3 e 1 c f 6 e b e 1 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273.xml>��< ? x m l   v e r s i o n = " 1 . 0 "   e n c o d i n g = " U T F - 1 6 " ? > < G e m i n i   x m l n s = " h t t p : / / g e m i n i / p i v o t c u s t o m i z a t i o n / c 4 9 5 f a 1 0 - f 6 2 2 - 4 a e 1 - b 1 7 8 - 8 3 9 9 b 8 7 f 8 4 e 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4.xml>��< ? x m l   v e r s i o n = " 1 . 0 "   e n c o d i n g = " U T F - 1 6 " ? > < G e m i n i   x m l n s = " h t t p : / / g e m i n i / p i v o t c u s t o m i z a t i o n / 7 8 5 e 0 2 8 2 - 3 1 f f - 4 6 4 0 - 9 b a 3 - 2 2 d b d f e 8 2 9 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75.xml>��< ? x m l   v e r s i o n = " 1 . 0 "   e n c o d i n g = " U T F - 1 6 " ? > < G e m i n i   x m l n s = " h t t p : / / g e m i n i / p i v o t c u s t o m i z a t i o n / 9 3 8 9 c 4 b 6 - c 8 4 7 - 4 b 3 2 - b 4 d c - 2 b c 6 2 8 8 4 e d f 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76.xml>��< ? x m l   v e r s i o n = " 1 . 0 "   e n c o d i n g = " U T F - 1 6 " ? > < G e m i n i   x m l n s = " h t t p : / / g e m i n i / p i v o t c u s t o m i z a t i o n / d a 0 5 7 0 9 0 - e 5 7 9 - 4 4 c e - 9 6 8 b - 6 5 2 1 9 e 9 7 b d c 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77.xml>��< ? x m l   v e r s i o n = " 1 . 0 "   e n c o d i n g = " U T F - 1 6 " ? > < G e m i n i   x m l n s = " h t t p : / / g e m i n i / p i v o t c u s t o m i z a t i o n / 4 a e 4 c a 6 a - b 8 9 5 - 4 c a 7 - 8 1 6 5 - f 1 5 4 9 2 5 9 d 1 f 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8.xml>��< ? x m l   v e r s i o n = " 1 . 0 "   e n c o d i n g = " U T F - 1 6 " ? > < G e m i n i   x m l n s = " h t t p : / / g e m i n i / p i v o t c u s t o m i z a t i o n / d a 8 b 2 0 2 5 - 8 a f d - 4 1 2 e - b 4 7 3 - 9 f 8 4 6 2 5 2 7 0 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9.xml>��< ? x m l   v e r s i o n = " 1 . 0 "   e n c o d i n g = " U T F - 1 6 " ? > < G e m i n i   x m l n s = " h t t p : / / g e m i n i / p i v o t c u s t o m i z a t i o n / 6 6 5 0 5 5 c 7 - 6 4 5 5 - 4 a a 0 - a 9 d e - 0 f b 5 9 2 b b 1 4 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 P T - S t a t e w i d e < / S l i c e r S h e e t N a m e > < S A H o s t H a s h > 2 1 2 7 6 0 3 9 0 5 < / S A H o s t H a s h > < G e m i n i F i e l d L i s t V i s i b l e > T r u e < / G e m i n i F i e l d L i s t V i s i b l e > < / S e t t i n g s > ] ] > < / C u s t o m C o n t e n t > < / G e m i n i > 
</file>

<file path=customXml/item28.xml>��< ? x m l   v e r s i o n = " 1 . 0 "   e n c o d i n g = " U T F - 1 6 " ? > < G e m i n i   x m l n s = " h t t p : / / g e m i n i / p i v o t c u s t o m i z a t i o n / 4 3 8 4 1 8 0 b - 1 1 d 1 - 4 4 1 1 - 9 9 9 a - a c 6 f b e 2 c 1 9 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 1 9 6 7 6 8 7 2 0 5 < / S A H o s t H a s h > < G e m i n i F i e l d L i s t V i s i b l e > T r u e < / G e m i n i F i e l d L i s t V i s i b l e > < / S e t t i n g s > ] ] > < / C u s t o m C o n t e n t > < / G e m i n i > 
</file>

<file path=customXml/item280.xml>��< ? x m l   v e r s i o n = " 1 . 0 "   e n c o d i n g = " U T F - 1 6 " ? > < G e m i n i   x m l n s = " h t t p : / / g e m i n i / p i v o t c u s t o m i z a t i o n / 0 7 d a 4 6 2 d - d f 4 7 - 4 c 6 e - b b 6 f - 1 c 8 1 9 8 b d 5 9 9 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81.xml>��< ? x m l   v e r s i o n = " 1 . 0 "   e n c o d i n g = " U T F - 1 6 " ? > < G e m i n i   x m l n s = " h t t p : / / g e m i n i / p i v o t c u s t o m i z a t i o n / 7 d 7 3 8 0 c 1 - 3 4 e f - 4 9 d f - a b 2 4 - 9 c b f 6 3 f 4 7 e 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82.xml>��< ? x m l   v e r s i o n = " 1 . 0 "   e n c o d i n g = " U T F - 1 6 " ? > < G e m i n i   x m l n s = " h t t p : / / g e m i n i / p i v o t c u s t o m i z a t i o n / b c b d 8 2 c 0 - 9 b 6 5 - 4 6 b 1 - a c d 3 - a 0 b 5 a 7 7 3 7 9 2 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83.xml>��< ? x m l   v e r s i o n = " 1 . 0 "   e n c o d i n g = " U T F - 1 6 " ? > < G e m i n i   x m l n s = " h t t p : / / g e m i n i / p i v o t c u s t o m i z a t i o n / 0 7 1 e c 6 2 0 - 8 c b 7 - 4 5 5 c - 8 a 5 8 - 2 d 6 3 8 7 7 e e a 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84.xml>��< ? x m l   v e r s i o n = " 1 . 0 "   e n c o d i n g = " U T F - 1 6 " ? > < G e m i n i   x m l n s = " h t t p : / / g e m i n i / p i v o t c u s t o m i z a t i o n / 8 1 c d e 4 c 0 - 7 2 4 5 - 4 f 9 2 - 8 7 e e - 7 e 4 5 0 4 4 e e 5 b 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85.xml>��< ? x m l   v e r s i o n = " 1 . 0 "   e n c o d i n g = " U T F - 1 6 " ? > < G e m i n i   x m l n s = " h t t p : / / g e m i n i / p i v o t c u s t o m i z a t i o n / f 1 2 3 f f 5 7 - 1 a b 2 - 4 5 a c - b 9 7 d - 8 7 a 9 9 a 5 5 2 7 0 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86.xml>��< ? x m l   v e r s i o n = " 1 . 0 "   e n c o d i n g = " U T F - 1 6 " ? > < G e m i n i   x m l n s = " h t t p : / / g e m i n i / p i v o t c u s t o m i z a t i o n / c d a 2 8 3 8 9 - f 9 c b - 4 f 0 4 - 9 8 c b - 3 9 7 7 0 0 3 0 1 1 c 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87.xml>��< ? x m l   v e r s i o n = " 1 . 0 "   e n c o d i n g = " U T F - 1 6 " ? > < G e m i n i   x m l n s = " h t t p : / / g e m i n i / p i v o t c u s t o m i z a t i o n / 7 8 3 8 e 2 f a - 8 5 b 7 - 4 3 d 0 - a 6 6 c - 9 6 d 2 3 7 9 a 9 2 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88.xml>��< ? x m l   v e r s i o n = " 1 . 0 "   e n c o d i n g = " U T F - 1 6 " ? > < G e m i n i   x m l n s = " h t t p : / / g e m i n i / p i v o t c u s t o m i z a t i o n / f 8 7 7 0 b c 6 - f 1 2 e - 4 1 9 2 - 9 7 d f - 4 a 1 d 7 0 b d 2 f 5 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28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 M o n t h l y 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 M o n t h l y 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 C o l u m n s \ P L A N _ T Y P E < / K e y > < / a : K e y > < a : V a l u e   i : t y p e = " T a b l e W i d g e t B a s e V i e w S t a t e " / > < / a : K e y V a l u e O f D i a g r a m O b j e c t K e y a n y T y p e z b w N T n L X > < a : K e y V a l u e O f D i a g r a m O b j e c t K e y a n y T y p e z b w N T n L X > < a : K e y > < K e y > C o l u m n s \ M E M B E R M O N T H X < / K e y > < / a : K e y > < a : V a l u e   i : t y p e = " T a b l e W i d g e t B a s e V i e w S t a t e " / > < / a : K e y V a l u e O f D i a g r a m O b j e c t K e y a n y T y p e z b w N T n L X > < a : K e y V a l u e O f D i a g r a m O b j e c t K e y a n y T y p e z b w N T n L X > < a : K e y > < K e y > C o l u m n s \ M M _ E n r o l l e e _ E f f e c t u a t e d 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  M e m b e r   P r o f i l e   T a b l e 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  M e m b e r   P r o f i l e   T a b l e 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 C o l u m n s \ S R C _ I N D V _ C A S E _ I D < / K e y > < / a : K e y > < a : V a l u e   i : t y p e = " T a b l e W i d g e t B a s e V i e w S t a t e " / > < / a : K e y V a l u e O f D i a g r a m O b j e c t K e y a n y T y p e z b w N T n L X > < a : K e y V a l u e O f D i a g r a m O b j e c t K e y a n y T y p e z b w N T n L X > < a : K e y > < K e y > C o l u m n s \ E N R L E E _ E N R L M N T _ Y R < / K e y > < / a : K e y > < a : V a l u e   i : t y p e = " T a b l e W i d g e t B a s e V i e w S t a t e " / > < / a : K e y V a l u e O f D i a g r a m O b j e c t K e y a n y T y p e z b w N T n L X > < a : K e y V a l u e O f D i a g r a m O b j e c t K e y a n y T y p e z b w N T n L X > < a : K e y > < K e y > C o l u m n s \ P L A N _ T Y P E < / K e y > < / a : K e y > < a : V a l u e   i : t y p e = " T a b l e W i d g e t B a s e V i e w S t a t e " / > < / a : K e y V a l u e O f D i a g r a m O b j e c t K e y a n y T y p e z b w N T n L X > < a : K e y V a l u e O f D i a g r a m O b j e c t K e y a n y T y p e z b w N T n L X > < a : K e y > < K e y > C o l u m n s \ E N R L E E _ P L A N _ S E L E C T _ D T < / K e y > < / a : K e y > < a : V a l u e   i : t y p e = " T a b l e W i d g e t B a s e V i e w S t a t e " / > < / a : K e y V a l u e O f D i a g r a m O b j e c t K e y a n y T y p e z b w N T n L X > < a : K e y V a l u e O f D i a g r a m O b j e c t K e y a n y T y p e z b w N T n L X > < a : K e y > < K e y > C o l u m n s \ D W _ I S _ O B S O L E T E _ F L A G < / K e y > < / a : K e y > < a : V a l u e   i : t y p e = " T a b l e W i d g e t B a s e V i e w S t a t e " / > < / a : K e y V a l u e O f D i a g r a m O b j e c t K e y a n y T y p e z b w N T n L X > < a : K e y V a l u e O f D i a g r a m O b j e c t K e y a n y T y p e z b w N T n L X > < a : K e y > < K e y > C o l u m n s \ I S S U E R _ N A M E < / K e y > < / a : K e y > < a : V a l u e   i : t y p e = " T a b l e W i d g e t B a s e V i e w S t a t e " / > < / a : K e y V a l u e O f D i a g r a m O b j e c t K e y a n y T y p e z b w N T n L X > < a : K e y V a l u e O f D i a g r a m O b j e c t K e y a n y T y p e z b w N T n L X > < a : K e y > < K e y > C o l u m n s \ P L A N _ L E V E L < / K e y > < / a : K e y > < a : V a l u e   i : t y p e = " T a b l e W i d g e t B a s e V i e w S t a t e " / > < / a : K e y V a l u e O f D i a g r a m O b j e c t K e y a n y T y p e z b w N T n L X > < a : K e y V a l u e O f D i a g r a m O b j e c t K e y a n y T y p e z b w N T n L X > < a : K e y > < K e y > C o l u m n s \ G R O S S _ P R E M I U M _ A M T < / K e y > < / a : K e y > < a : V a l u e   i : t y p e = " T a b l e W i d g e t B a s e V i e w S t a t e " / > < / a : K e y V a l u e O f D i a g r a m O b j e c t K e y a n y T y p e z b w N T n L X > < a : K e y V a l u e O f D i a g r a m O b j e c t K e y a n y T y p e z b w N T n L X > < a : K e y > < K e y > C o l u m n s \ N E T _ P R E M I U M _ A M T < / K e y > < / a : K e y > < a : V a l u e   i : t y p e = " T a b l e W i d g e t B a s e V i e w S t a t e " / > < / a : K e y V a l u e O f D i a g r a m O b j e c t K e y a n y T y p e z b w N T n L X > < a : K e y V a l u e O f D i a g r a m O b j e c t K e y a n y T y p e z b w N T n L X > < a : K e y > < K e y > C o l u m n s \ A P T C _ A M T < / K e y > < / a : K e y > < a : V a l u e   i : t y p e = " T a b l e W i d g e t B a s e V i e w S t a t e " / > < / a : K e y V a l u e O f D i a g r a m O b j e c t K e y a n y T y p e z b w N T n L X > < a : K e y V a l u e O f D i a g r a m O b j e c t K e y a n y T y p e z b w N T n L X > < a : K e y > < K e y > C o l u m n s \ S U B S C R I B E R _ F L A G < / K e y > < / a : K e y > < a : V a l u e   i : t y p e = " T a b l e W i d g e t B a s e V i e w S t a t e " / > < / a : K e y V a l u e O f D i a g r a m O b j e c t K e y a n y T y p e z b w N T n L X > < a : K e y V a l u e O f D i a g r a m O b j e c t K e y a n y T y p e z b w N T n L X > < a : K e y > < K e y > C o l u m n s \ P L A N _ N A M E < / K e y > < / a : K e y > < a : V a l u e   i : t y p e = " T a b l e W i d g e t B a s e V i e w S t a t e " / > < / a : K e y V a l u e O f D i a g r a m O b j e c t K e y a n y T y p e z b w N T n L X > < a : K e y V a l u e O f D i a g r a m O b j e c t K e y a n y T y p e z b w N T n L X > < a : K e y > < K e y > C o l u m n s \ P L A N _ N E T W O R K _ T Y P E < / K e y > < / a : K e y > < a : V a l u e   i : t y p e = " T a b l e W i d g e t B a s e V i e w S t a t e " / > < / a : K e y V a l u e O f D i a g r a m O b j e c t K e y a n y T y p e z b w N T n L X > < a : K e y V a l u e O f D i a g r a m O b j e c t K e y a n y T y p e z b w N T n L X > < a : K e y > < K e y > C o l u m n s \ S U B S I D I Z E D _ U N S U B S I D I Z E D < / K e y > < / a : K e y > < a : V a l u e   i : t y p e = " T a b l e W i d g e t B a s e V i e w S t a t e " / > < / a : K e y V a l u e O f D i a g r a m O b j e c t K e y a n y T y p e z b w N T n L X > < a : K e y V a l u e O f D i a g r a m O b j e c t K e y a n y T y p e z b w N T n L X > < a : K e y > < K e y > C o l u m n s \ S U B S I D Y _ F P L _ P E R C E N T < / 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 C o l u m n s \ R A C E < / K e y > < / a : K e y > < a : V a l u e   i : t y p e = " T a b l e W i d g e t B a s e V i e w S t a t e " / > < / a : K e y V a l u e O f D i a g r a m O b j e c t K e y a n y T y p e z b w N T n L X > < a : K e y V a l u e O f D i a g r a m O b j e c t K e y a n y T y p e z b w N T n L X > < a : K e y > < K e y > C o l u m n s \ G R O S S _ P R E M I U M _ A M T _ P M < / K e y > < / a : K e y > < a : V a l u e   i : t y p e = " T a b l e W i d g e t B a s e V i e w S t a t e " / > < / a : K e y V a l u e O f D i a g r a m O b j e c t K e y a n y T y p e z b w N T n L X > < a : K e y V a l u e O f D i a g r a m O b j e c t K e y a n y T y p e z b w N T n L X > < a : K e y > < K e y > C o l u m n s \ N E T _ P R E M I U M _ A M T _ P M < / K e y > < / a : K e y > < a : V a l u e   i : t y p e = " T a b l e W i d g e t B a s e V i e w S t a t e " / > < / a : K e y V a l u e O f D i a g r a m O b j e c t K e y a n y T y p e z b w N T n L X > < a : K e y V a l u e O f D i a g r a m O b j e c t K e y a n y T y p e z b w N T n L X > < a : K e y > < K e y > C o l u m n s \ A P T C _ A M T _ P M < / K e y > < / a : K e y > < a : V a l u e   i : t y p e = " T a b l e W i d g e t B a s e V i e w S t a t e " / > < / a : K e y V a l u e O f D i a g r a m O b j e c t K e y a n y T y p e z b w N T n L X > < a : K e y V a l u e O f D i a g r a m O b j e c t K e y a n y T y p e z b w N T n L X > < a : K e y > < K e y > C o l u m n s \ A G E _ B R A C K E T 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 C o l u m n s \ e n r o l l e e _ s t a t u s < / K e y > < / a : K e y > < a : V a l u e   i : t y p e = " T a b l e W i d g e t B a s e V i e w S t a t e " / > < / a : K e y V a l u e O f D i a g r a m O b j e c t K e y a n y T y p e z b w N T n L X > < a : K e y V a l u e O f D i a g r a m O b j e c t K e y a n y T y p e z b w N T n L X > < a : K e y > < K e y > C o l u m n s \ e n r o l l e e < / K e y > < / a : K e y > < a : V a l u e   i : t y p e = " T a b l e W i d g e t B a s e V i e w S t a t e " / > < / a : K e y V a l u e O f D i a g r a m O b j e c t K e y a n y T y p e z b w N T n L X > < a : K e y V a l u e O f D i a g r a m O b j e c t K e y a n y T y p e z b w N T n L X > < a : K e y > < K e y > C o l u m n s \ s e r v i c e _ c h a n n e l < / K e y > < / a : K e y > < a : V a l u e   i : t y p e = " T a b l e W i d g e t B a s e V i e w S t a t e " / > < / a : K e y V a l u e O f D i a g r a m O b j e c t K e y a n y T y p e z b w N T n L X > < a : K e y V a l u e O f D i a g r a m O b j e c t K e y a n y T y p e z b w N T n L X > < a : K e y > < K e y > C o l u m n s \ R A T I N G _ R E G I O N _ D E S C R I P T I O N < / K e y > < / a : K e y > < a : V a l u e   i : t y p e = " T a b l e W i d g e t B a s e V i e w S t a t e " / > < / a : K e y V a l u e O f D i a g r a m O b j e c t K e y a n y T y p e z b w N T n L X > < a : K e y V a l u e O f D i a g r a m O b j e c t K e y a n y T y p e z b w N T n L X > < a : K e y > < K e y > C o l u m n s \ s u b s i d y _ f p l _ b r a c k e t < / K e y > < / a : K e y > < a : V a l u e   i : t y p e = " T a b l e W i d g e t B a s e V i e w S t a t e " / > < / a : K e y V a l u e O f D i a g r a m O b j e c t K e y a n y T y p e z b w N T n L X > < a : K e y V a l u e O f D i a g r a m O b j e c t K e y a n y T y p e z b w N T n L X > < a : K e y > < K e y > C o l u m n s \ s u b s i d y _ s t a t u s < / K e y > < / a : K e y > < a : V a l u e   i : t y p e = " T a b l e W i d g e t B a s e V i e w S t a t e " / > < / a : K e y V a l u e O f D i a g r a m O b j e c t K e y a n y T y p e z b w N T n L X > < a : K e y V a l u e O f D i a g r a m O b j e c t K e y a n y T y p e z b w N T n L X > < a : K e y > < K e y > C o l u m n s \ R a c e _ E t h n i c i t y _ S u m < / K e y > < / a : K e y > < a : V a l u e   i : t y p e = " T a b l e W i d g e t B a s e V i e w S t a t e " / > < / a : K e y V a l u e O f D i a g r a m O b j e c t K e y a n y T y p e z b w N T n L X > < a : K e y V a l u e O f D i a g r a m O b j e c t K e y a n y T y p e z b w N T n L X > < a : K e y > < K e y > C o l u m n s \ S R C _ M E M B E R _ I N D V _ I D < / K e y > < / a : K e y > < a : V a l u e   i : t y p e = " T a b l e W i d g e t B a s e V i e w S t a t e " / > < / a : K e y V a l u e O f D i a g r a m O b j e c t K e y a n y T y p e z b w N T n L X > < a : K e y V a l u e O f D i a g r a m O b j e c t K e y a n y T y p e z b w N T n L X > < a : K e y > < K e y > C o l u m n s \ S R C _ E N R L M N T _ I D < / K e y > < / a : K e y > < a : V a l u e   i : t y p e = " T a b l e W i d g e t B a s e V i e w S t a t e " / > < / a : K e y V a l u e O f D i a g r a m O b j e c t K e y a n y T y p e z b w N T n L X > < a : K e y V a l u e O f D i a g r a m O b j e c t K e y a n y T y p e z b w N T n L X > < a : K e y > < K e y > C o l u m n s \ S R C _ E N R L E E _ I D < / K e y > < / a : K e y > < a : V a l u e   i : t y p e = " T a b l e W i d g e t B a s e V i e w S t a t e " / > < / a : K e y V a l u e O f D i a g r a m O b j e c t K e y a n y T y p e z b w N T n L X > < a : K e y V a l u e O f D i a g r a m O b j e c t K e y a n y T y p e z b w N T n L X > < a : K e y > < K e y > C o l u m n s \ D O B < / K e y > < / a : K e y > < a : V a l u e   i : t y p e = " T a b l e W i d g e t B a s e V i e w S t a t e " / > < / a : K e y V a l u e O f D i a g r a m O b j e c t K e y a n y T y p e z b w N T n L X > < a : K e y V a l u e O f D i a g r a m O b j e c t K e y a n y T y p e z b w N T n L X > < a : K e y > < K e y > C o l u m n s \ E X C H A N G E _ A I D _ C O D E < / K e y > < / a : K e y > < a : V a l u e   i : t y p e = " T a b l e W i d g e t B a s e V i e w S t a t e " / > < / a : K e y V a l u e O f D i a g r a m O b j e c t K e y a n y T y p e z b w N T n L X > < a : K e y V a l u e O f D i a g r a m O b j e c t K e y a n y T y p e z b w N T n L X > < a : K e y > < K e y > C o l u m n s \ s u b s i d y _ f p l _ b r a c k e t _ d e t a i l < / K e y > < / a : K e y > < a : V a l u e   i : t y p e = " T a b l e W i d g e t B a s e V i e w S t a t e " / > < / a : K e y V a l u e O f D i a g r a m O b j e c t K e y a n y T y p e z b w N T n L X > < a : K e y V a l u e O f D i a g r a m O b j e c t K e y a n y T y p e z b w N T n L X > < a : K e y > < K e y > C o l u m n s \ s t a t e _ s u b s i d y _ e l i g i b l e < / K e y > < / a : K e y > < a : V a l u e   i : t y p e = " T a b l e W i d g e t B a s e V i e w S t a t e " / > < / a : K e y V a l u e O f D i a g r a m O b j e c t K e y a n y T y p e z b w N T n L X > < a : K e y V a l u e O f D i a g r a m O b j e c t K e y a n y T y p e z b w N T n L X > < a : K e y > < K e y > C o l u m n s \ r e c e i v i n g _ s t a t e _ s u b s i d y < / K e y > < / a : K e y > < a : V a l u e   i : t y p e = " T a b l e W i d g e t B a s e V i e w S t a t e " / > < / a : K e y V a l u e O f D i a g r a m O b j e c t K e y a n y T y p e z b w N T n L X > < a : K e y V a l u e O f D i a g r a m O b j e c t K e y a n y T y p e z b w N T n L X > < a : K e y > < K e y > C o l u m n s \ I S S U E R _ P L A N _ N U M < / K e y > < / a : K e y > < a : V a l u e   i : t y p e = " T a b l e W i d g e t B a s e V i e w S t a t e " / > < / a : K e y V a l u e O f D i a g r a m O b j e c t K e y a n y T y p e z b w N T n L X > < a : K e y V a l u e O f D i a g r a m O b j e c t K e y a n y T y p e z b w N T n L X > < a : K e y > < K e y > C o l u m n s \ P L A N _ L E V E L _ H D H P < / K e y > < / a : K e y > < a : V a l u e   i : t y p e = " T a b l e W i d g e t B a s e V i e w S t a t e " / > < / a : K e y V a l u e O f D i a g r a m O b j e c t K e y a n y T y p e z b w N T n L X > < a : K e y V a l u e O f D i a g r a m O b j e c t K e y a n y T y p e z b w N T n L X > < a : K e y > < K e y > C o l u m n s \ A P P _ T Y P E < / K e y > < / a : K e y > < a : V a l u e   i : t y p e = " T a b l e W i d g e t B a s e V i e w S t a t e " / > < / a : K e y V a l u e O f D i a g r a m O b j e c t K e y a n y T y p e z b w N T n L X > < a : K e y V a l u e O f D i a g r a m O b j e c t K e y a n y T y p e z b w N T n L X > < a : K e y > < K e y > C o l u m n s \ R A T I N G _ A R E A < / K e y > < / a : K e y > < a : V a l u e   i : t y p e = " T a b l e W i d g e t B a s e V i e w S t a t e " / > < / a : K e y V a l u e O f D i a g r a m O b j e c t K e y a n y T y p e z b w N T n L X > < a : K e y V a l u e O f D i a g r a m O b j e c t K e y a n y T y p e z b w N T n L X > < a : K e y > < K e y > C o l u m n s \ F I R S T _ P L A N _ S E L E C T _ Y R _ D T < / K e y > < / a : K e y > < a : V a l u e   i : t y p e = " T a b l e W i d g e t B a s e V i e w S t a t e " / > < / a : K e y V a l u e O f D i a g r a m O b j e c t K e y a n y T y p e z b w N T n L X > < a : K e y V a l u e O f D i a g r a m O b j e c t K e y a n y T y p e z b w N T n L X > < a : K e y > < K e y > C o l u m n s \ C C P _ S T A T U S < / K e y > < / a : K e y > < a : V a l u e   i : t y p e = " T a b l e W i d g e t B a s e V i e w S t a t e " / > < / a : K e y V a l u e O f D i a g r a m O b j e c t K e y a n y T y p e z b w N T n L X > < a : K e y V a l u e O f D i a g r a m O b j e c t K e y a n y T y p e z b w N T n L X > < a : K e y > < K e y > C o l u m n s \ E N R L E E _ E F F E C T V _ S T A R T _ D T < / K e y > < / a : K e y > < a : V a l u e   i : t y p e = " T a b l e W i d g e t B a s e V i e w S t a t e " / > < / a : K e y V a l u e O f D i a g r a m O b j e c t K e y a n y T y p e z b w N T n L X > < a : K e y V a l u e O f D i a g r a m O b j e c t K e y a n y T y p e z b w N T n L X > < a : K e y > < K e y > C o l u m n s \ T O T _ I N D V _ R S P N S B L T Y _ A M T < / K e y > < / a : K e y > < a : V a l u e   i : t y p e = " T a b l e W i d g e t B a s e V i e w S t a t e " / > < / a : K e y V a l u e O f D i a g r a m O b j e c t K e y a n y T y p e z b w N T n L X > < a : K e y V a l u e O f D i a g r a m O b j e c t K e y a n y T y p e z b w N T n L X > < a : K e y > < K e y > C o l u m n s \ S R C _ B R E _ I N P U T _ I D < / K e y > < / a : K e y > < a : V a l u e   i : t y p e = " T a b l e W i d g e t B a s e V i e w S t a t e " / > < / a : K e y V a l u e O f D i a g r a m O b j e c t K e y a n y T y p e z b w N T n L X > < a : K e y V a l u e O f D i a g r a m O b j e c t K e y a n y T y p e z b w N T n L X > < a : K e y > < K e y > C o l u m n s \ S R C _ B G N _ D T < / K e y > < / a : K e y > < a : V a l u e   i : t y p e = " T a b l e W i d g e t B a s e V i e w S t a t e " / > < / a : K e y V a l u e O f D i a g r a m O b j e c t K e y a n y T y p e z b w N T n L X > < a : K e y V a l u e O f D i a g r a m O b j e c t K e y a n y T y p e z b w N T n L X > < a : K e y > < K e y > C o l u m n s \ S R C _ E N D _ D T < / K e y > < / a : K e y > < a : V a l u e   i : t y p e = " T a b l e W i d g e t B a s e V i e w S t a t e " / > < / a : K e y V a l u e O f D i a g r a m O b j e c t K e y a n y T y p e z b w N T n L X > < a : K e y V a l u e O f D i a g r a m O b j e c t K e y a n y T y p e z b w N T n L X > < a : K e y > < K e y > C o l u m n s \ E L I G _ T Y P E < / K e y > < / a : K e y > < a : V a l u e   i : t y p e = " T a b l e W i d g e t B a s e V i e w S t a t e " / > < / a : K e y V a l u e O f D i a g r a m O b j e c t K e y a n y T y p e z b w N T n L X > < a : K e y V a l u e O f D i a g r a m O b j e c t K e y a n y T y p e z b w N T n L X > < a : K e y > < K e y > C o l u m n s \ E N R L E E _ E F F E C T V _ E N D _ D T < / K e y > < / a : K e y > < a : V a l u e   i : t y p e = " T a b l e W i d g e t B a s e V i e w S t a t e " / > < / a : K e y V a l u e O f D i a g r a m O b j e c t K e y a n y T y p e z b w N T n L X > < a : K e y V a l u e O f D i a g r a m O b j e c t K e y a n y T y p e z b w N T n L X > < a : K e y > < K e y > C o l u m n s \ A G E _ B R A C K E T _ S U M < / K e y > < / a : K e y > < a : V a l u e   i : t y p e = " T a b l e W i d g e t B a s e V i e w S t a t e " / > < / a : K e y V a l u e O f D i a g r a m O b j e c t K e y a n y T y p e z b w N T n L X > < a : K e y V a l u e O f D i a g r a m O b j e c t K e y a n y T y p e z b w N T n L X > < a : K e y > < K e y > C o l u m n s \ e n r o l l e e _ A P T C _ R E C E I V I N G < / K e y > < / a : K e y > < a : V a l u e   i : t y p e = " T a b l e W i d g e t B a s e V i e w S t a t e " / > < / a : K e y V a l u e O f D i a g r a m O b j e c t K e y a n y T y p e z b w N T n L X > < a : K e y V a l u e O f D i a g r a m O b j e c t K e y a n y T y p e z b w N T n L X > < a : K e y > < K e y > C o l u m n s \ e n r o l l e e _ C A P S _ R E C E I V I N G < / K e y > < / a : K e y > < a : V a l u e   i : t y p e = " T a b l e W i d g e t B a s e V i e w S t a t e " / > < / a : K e y V a l u e O f D i a g r a m O b j e c t K e y a n y T y p e z b w N T n L X > < a : K e y V a l u e O f D i a g r a m O b j e c t K e y a n y T y p e z b w N T n L X > < a : K e y > < K e y > C o l u m n s \ S U B S I D I Z E D _ U N S U B S I D I Z E D _ R E V < / K e y > < / a : K e y > < a : V a l u e   i : t y p e = " T a b l e W i d g e t B a s e V i e w S t a t e " / > < / a : K e y V a l u e O f D i a g r a m O b j e c t K e y a n y T y p e z b w N T n L X > < a : K e y V a l u e O f D i a g r a m O b j e c t K e y a n y T y p e z b w N T n L X > < a : K e y > < K e y > C o l u m n s \ I s s u e r _ n a m e _ p r e s s < / K e y > < / a : K e y > < a : V a l u e   i : t y p e = " T a b l e W i d g e t B a s e V i e w S t a t e " / > < / a : K e y V a l u e O f D i a g r a m O b j e c t K e y a n y T y p e z b w N T n L X > < a : K e y V a l u e O f D i a g r a m O b j e c t K e y a n y T y p e z b w N T n L X > < a : K e y > < K e y > C o l u m n s \ s u b s c r i b e r _ e x t < / K e y > < / a : K e y > < a : V a l u e   i : t y p e = " T a b l e W i d g e t B a s e V i e w S t a t e " / > < / a : K e y V a l u e O f D i a g r a m O b j e c t K e y a n y T y p e z b w N T n L X > < a : K e y V a l u e O f D i a g r a m O b j e c t K e y a n y T y p e z b w N T n L X > < a : K e y > < K e y > C o l u m n s \ S u b s i d y _ R e c e i v i n g _ G r o u p _ e x t < / K e y > < / a : K e y > < a : V a l u e   i : t y p e = " T a b l e W i d g e t B a s e V i e w S t a t e " / > < / a : K e y V a l u e O f D i a g r a m O b j e c t K e y a n y T y p e z b w N T n L X > < a : K e y V a l u e O f D i a g r a m O b j e c t K e y a n y T y p e z b w N T n L X > < a : K e y > < K e y > C o l u m n s \ S e r v i c e _ C h a n n e l _ D e s c r i p t i o n < / K e y > < / a : K e y > < a : V a l u e   i : t y p e = " T a b l e W i d g e t B a s e V i e w S t a t e " / > < / a : K e y V a l u e O f D i a g r a m O b j e c t K e y a n y T y p e z b w N T n L X > < a : K e y V a l u e O f D i a g r a m O b j e c t K e y a n y T y p e z b w N T n L X > < a : K e y > < K e y > C o l u m n s \ r a c e _ e t h n i c i t y < / K e y > < / a : K e y > < a : V a l u e   i : t y p e = " T a b l e W i d g e t B a s e V i e w S t a t e " / > < / a : K e y V a l u e O f D i a g r a m O b j e c t K e y a n y T y p e z b w N T n L X > < a : K e y V a l u e O f D i a g r a m O b j e c t K e y a n y T y p e z b w N T n L X > < a : K e y > < K e y > C o l u m n s \ R a c e _ S u m < / K e y > < / a : K e y > < a : V a l u e   i : t y p e = " T a b l e W i d g e t B a s e V i e w S t a t e " / > < / a : K e y V a l u e O f D i a g r a m O b j e c t K e y a n y T y p e z b w N T n L X > < a : K e y V a l u e O f D i a g r a m O b j e c t K e y a n y T y p e z b w N T n L X > < a : K e y > < K e y > C o l u m n s \ l a n g u a g e _ w r i t t e n < / K e y > < / a : K e y > < a : V a l u e   i : t y p e = " T a b l e W i d g e t B a s e V i e w S t a t e " / > < / a : K e y V a l u e O f D i a g r a m O b j e c t K e y a n y T y p e z b w N T n L X > < a : K e y V a l u e O f D i a g r a m O b j e c t K e y a n y T y p e z b w N T n L X > < a : K e y > < K e y > C o l u m n s \ S U B _ U N S U B _ R E C E I V I N G < / K e y > < / a : K e y > < a : V a l u e   i : t y p e = " T a b l e W i d g e t B a s e V i e w S t a t e " / > < / a : K e y V a l u e O f D i a g r a m O b j e c t K e y a n y T y p e z b w N T n L X > < a : K e y V a l u e O f D i a g r a m O b j e c t K e y a n y T y p e z b w N T n L X > < a : K e y > < K e y > C o l u m n s \ T o t a l _ S u b s i d i e s _ P M < / K e y > < / a : K e y > < a : V a l u e   i : t y p e = " T a b l e W i d g e t B a s e V i e w S t a t e " / > < / a : K e y V a l u e O f D i a g r a m O b j e c t K e y a n y T y p e z b w N T n L X > < a : K e y V a l u e O f D i a g r a m O b j e c t K e y a n y T y p e z b w N T n L X > < a : K e y > < K e y > C o l u m n s \ C S R _ A M T _ P M < / K e y > < / a : K e y > < a : V a l u e   i : t y p e = " T a b l e W i d g e t B a s e V i e w S t a t e " / > < / a : K e y V a l u e O f D i a g r a m O b j e c t K e y a n y T y p e z b w N T n L X > < a : K e y V a l u e O f D i a g r a m O b j e c t K e y a n y T y p e z b w N T n L X > < a : K e y > < K e y > C o l u m n s \ C S R _ A M T < / K e y > < / a : K e y > < a : V a l u e   i : t y p e = " T a b l e W i d g e t B a s e V i e w S t a t e " / > < / a : K e y V a l u e O f D i a g r a m O b j e c t K e y a n y T y p e z b w N T n L X > < a : K e y V a l u e O f D i a g r a m O b j e c t K e y a n y T y p e z b w N T n L X > < a : K e y > < K e y > C o l u m n s \ A P T C _ S T A T U S < / K e y > < / a : K e y > < a : V a l u e   i : t y p e = " T a b l e W i d g e t B a s e V i e w S t a t e " / > < / a : K e y V a l u e O f D i a g r a m O b j e c t K e y a n y T y p e z b w N T n L X > < a : K e y V a l u e O f D i a g r a m O b j e c t K e y a n y T y p e z b w N T n L X > < a : K e y > < K e y > C o l u m n s \ C S R _ S T A T U S < / K e y > < / a : K e y > < a : V a l u e   i : t y p e = " T a b l e W i d g e t B a s e V i e w S t a t e " / > < / a : K e y V a l u e O f D i a g r a m O b j e c t K e y a n y T y p e z b w N T n L X > < a : K e y V a l u e O f D i a g r a m O b j e c t K e y a n y T y p e z b w N T n L X > < a : K e y > < K e y > C o l u m n s \ l a n g u a g e _ s p o k e n < / K e y > < / a : K e y > < a : V a l u e   i : t y p e = " T a b l e W i d g e t B a s e V i e w S t a t e " / > < / a : K e y V a l u e O f D i a g r a m O b j e c t K e y a n y T y p e z b w N T n L X > < a : K e y V a l u e O f D i a g r a m O b j e c t K e y a n y T y p e z b w N T n L X > < a : K e y > < K e y > C o l u m n s \ E N R L _ C R E A T E D _ U S E R _ T Y P E < / K e y > < / a : K e y > < a : V a l u e   i : t y p e = " T a b l e W i d g e t B a s e V i e w S t a t e " / > < / a : K e y V a l u e O f D i a g r a m O b j e c t K e y a n y T y p e z b w N T n L X > < a : K e y V a l u e O f D i a g r a m O b j e c t K e y a n y T y p e z b w N T n L X > < a : K e y > < K e y > C o l u m n s \ E N R O L L E E _ C O H O R T < / K e y > < / a : K e y > < a : V a l u e   i : t y p e = " T a b l e W i d g e t B a s e V i e w S t a t e " / > < / a : K e y V a l u e O f D i a g r a m O b j e c t K e y a n y T y p e z b w N T n L X > < a : K e y V a l u e O f D i a g r a m O b j e c t K e y a n y T y p e z b w N T n L X > < a : K e y > < K e y > C o l u m n s \ R E S _ C O U N T Y < / K e y > < / a : K e y > < a : V a l u e   i : t y p e = " T a b l e W i d g e t B a s e V i e w S t a t e " / > < / a : K e y V a l u e O f D i a g r a m O b j e c t K e y a n y T y p e z b w N T n L X > < a : K e y V a l u e O f D i a g r a m O b j e c t K e y a n y T y p e z b w N T n L X > < a : K e y > < K e y > C o l u m n s \ R E S _ Z I P < / K e y > < / a : K e y > < a : V a l u e   i : t y p e = " T a b l e W i d g e t B a s e V i e w S t a t e " / > < / a : K e y V a l u e O f D i a g r a m O b j e c t K e y a n y T y p e z b w N T n L X > < a : K e y V a l u e O f D i a g r a m O b j e c t K e y a n y T y p e z b w N T n L X > < a : K e y > < K e y > C o l u m n s \ R E S _ S R C _ A D D R _ I D < / K e y > < / a : K e y > < a : V a l u e   i : t y p e = " T a b l e W i d g e t B a s e V i e w S t a t e " / > < / a : K e y V a l u e O f D i a g r a m O b j e c t K e y a n y T y p e z b w N T n L X > < a : K e y V a l u e O f D i a g r a m O b j e c t K e y a n y T y p e z b w N T n L X > < a : K e y > < K e y > C o l u m n s \ R A T I N G _ C O U N T Y _ N A M E < / K e y > < / a : K e y > < a : V a l u e   i : t y p e = " T a b l e W i d g e t B a s e V i e w S t a t e " / > < / a : K e y V a l u e O f D i a g r a m O b j e c t K e y a n y T y p e z b w N T n L X > < a : K e y V a l u e O f D i a g r a m O b j e c t K e y a n y T y p e z b w N T n L X > < a : K e y > < K e y > C o l u m n s \ H I O S _ I D _ 1 0 < / K e y > < / a : K e y > < a : V a l u e   i : t y p e = " T a b l e W i d g e t B a s e V i e w S t a t e " / > < / a : K e y V a l u e O f D i a g r a m O b j e c t K e y a n y T y p e z b w N T n L X > < a : K e y V a l u e O f D i a g r a m O b j e c t K e y a n y T y p e z b w N T n L X > < a : K e y > < K e y > C o l u m n s \ S u b s i d y _ F p l _ B r a c k e t _ D e t a i l _ R e v < / K e y > < / a : K e y > < a : V a l u e   i : t y p e = " T a b l e W i d g e t B a s e V i e w S t a t e " / > < / a : K e y V a l u e O f D i a g r a m O b j e c t K e y a n y T y p e z b w N T n L X > < a : K e y V a l u e O f D i a g r a m O b j e c t K e y a n y T y p e z b w N T n L X > < a : K e y > < K e y > C o l u m n s \ S u b s i d y _ F p l _ B r a c k e t _ R e v < / K e y > < / a : K e y > < a : V a l u e   i : t y p e = " T a b l e W i d g e t B a s e V i e w S t a t e " / > < / a : K e y V a l u e O f D i a g r a m O b j e c t K e y a n y T y p e z b w N T n L X > < a : K e y V a l u e O f D i a g r a m O b j e c t K e y a n y T y p e z b w N T n L X > < a : K e y > < K e y > C o l u m n s \ S T A T E _ S U B S I D Y _ A M T < / K e y > < / a : K e y > < a : V a l u e   i : t y p e = " T a b l e W i d g e t B a s e V i e w S t a t e " / > < / a : K e y V a l u e O f D i a g r a m O b j e c t K e y a n y T y p e z b w N T n L X > < a : K e y V a l u e O f D i a g r a m O b j e c t K e y a n y T y p e z b w N T n L X > < a : K e y > < K e y > C o l u m n s \ S T A T E _ S U B S I D Y _ S T A T U S < / K e y > < / a : K e y > < a : V a l u e   i : t y p e = " T a b l e W i d g e t B a s e V i e w S t a t e " / > < / a : K e y V a l u e O f D i a g r a m O b j e c t K e y a n y T y p e z b w N T n L X > < a : K e y V a l u e O f D i a g r a m O b j e c t K e y a n y T y p e z b w N T n L X > < a : K e y > < K e y > C o l u m n s \ S T A T E _ S U B S I D Y _ A M T _ P M < / K e y > < / a : K e y > < a : V a l u e   i : t y p e = " T a b l e W i d g e t B a s e V i e w S t a t e " / > < / a : K e y V a l u e O f D i a g r a m O b j e c t K e y a n y T y p e z b w N T n L X > < a : K e y V a l u e O f D i a g r a m O b j e c t K e y a n y T y p e z b w N T n L X > < a : K e y > < K e y > C o l u m n s \ E T H N C T Y < / K e y > < / a : K e y > < a : V a l u e   i : t y p e = " T a b l e W i d g e t B a s e V i e w S t a t e " / > < / a : K e y V a l u e O f D i a g r a m O b j e c t K e y a n y T y p e z b w N T n L X > < a : K e y V a l u e O f D i a g r a m O b j e c t K e y a n y T y p e z b w N T n L X > < a : K e y > < K e y > C o l u m n s \ R A T I N G _ R E G I O N < / K e y > < / a : K e y > < a : V a l u e   i : t y p e = " T a b l e W i d g e t B a s e V i e w S t a t e " / > < / a : K e y V a l u e O f D i a g r a m O b j e c t K e y a n y T y p e z b w N T n L X > < a : K e y V a l u e O f D i a g r a m O b j e c t K e y a n y T y p e z b w N T n L X > < a : K e y > < K e y > C o l u m n s \ R e c e i v i n g _ S u b s i d y < / K e y > < / a : K e y > < a : V a l u e   i : t y p e = " T a b l e W i d g e t B a s e V i e w S t a t e " / > < / a : K e y V a l u e O f D i a g r a m O b j e c t K e y a n y T y p e z b w N T n L X > < a : K e y V a l u e O f D i a g r a m O b j e c t K e y a n y T y p e z b w N T n L X > < a : K e y > < K e y > C o l u m n s \ a g e _ b r a c k e t _ r e v < / K e y > < / a : K e y > < a : V a l u e   i : t y p e = " T a b l e W i d g e t B a s e V i e w S t a t e " / > < / a : K e y V a l u e O f D i a g r a m O b j e c t K e y a n y T y p e z b w N T n L X > < a : K e y V a l u e O f D i a g r a m O b j e c t K e y a n y T y p e z b w N T n L X > < a : K e y > < K e y > C o l u m n s \ a g e _ b r a c k e t _ s u m _ r e v < / K e y > < / a : K e y > < a : V a l u e   i : t y p e = " T a b l e W i d g e t B a s e V i e w S t a t e " / > < / a : K e y V a l u e O f D i a g r a m O b j e c t K e y a n y T y p e z b w N T n L X > < a : K e y V a l u e O f D i a g r a m O b j e c t K e y a n y T y p e z b w N T n L X > < a : K e y > < K e y > C o l u m n s \ e t h n i c i t y _ s u m < / K e y > < / a : K e y > < a : V a l u e   i : t y p e = " T a b l e W i d g e t B a s e V i e w S t a t e " / > < / a : K e y V a l u e O f D i a g r a m O b j e c t K e y a n y T y p e z b w N T n L X > < a : K e y V a l u e O f D i a g r a m O b j e c t K e y a n y T y p e z b w N T n L X > < a : K e y > < K e y > C o l u m n s \ S E P _ R e a s o n < / K e y > < / a : K e y > < a : V a l u e   i : t y p e = " T a b l e W i d g e t B a s e V i e w S t a t e " / > < / a : K e y V a l u e O f D i a g r a m O b j e c t K e y a n y T y p e z b w N T n L X > < a : K e y V a l u e O f D i a g r a m O b j e c t K e y a n y T y p e z b w N T n L X > < a : K e y > < K e y > C o l u m n s \ m e t a l _ l e v e l _ e n h a n c e d _ d e n t a l < / K e y > < / a : K e y > < a : V a l u e   i : t y p e = " T a b l e W i d g e t B a s e V i e w S t a t e " / > < / a : K e y V a l u e O f D i a g r a m O b j e c t K e y a n y T y p e z b w N T n L X > < a : K e y V a l u e O f D i a g r a m O b j e c t K e y a n y T y p e z b w N T n L X > < a : K e y > < K e y > C o l u m n s \ m e t a l _ l e v e l _ n _ e n h a n c e d _ d e n t a l < / K e y > < / a : K e y > < a : V a l u e   i : t y p e = " T a b l e W i d g e t B a s e V i e w S t a t e " / > < / a : K e y V a l u e O f D i a g r a m O b j e c t K e y a n y T y p e z b w N T n L X > < a : K e y V a l u e O f D i a g r a m O b j e c t K e y a n y T y p e z b w N T n L X > < a : K e y > < K e y > C o l u m n s \ H I O S _ I D _ 1 6 < / K e y > < / a : K e y > < a : V a l u e   i : t y p e = " T a b l e W i d g e t B a s e V i e w S t a t e " / > < / a : K e y V a l u e O f D i a g r a m O b j e c t K e y a n y T y p e z b w N T n L X > < a : K e y V a l u e O f D i a g r a m O b j e c t K e y a n y T y p e z b w N T n L X > < a : K e y > < K e y > C o l u m n s \ R A T I N G _ Z I P _ C O D E < / K e y > < / a : K e y > < a : V a l u e   i : t y p e = " T a b l e W i d g e t B a s e V i e w S t a t e " / > < / a : K e y V a l u e O f D i a g r a m O b j e c t K e y a n y T y p e z b w N T n L X > < a : K e y V a l u e O f D i a g r a m O b j e c t K e y a n y T y p e z b w N T n L X > < a : K e y > < K e y > C o l u m n s \ P L A N _ L E V E L _ E N H A N C E D < / K e y > < / a : K e y > < a : V a l u e   i : t y p e = " T a b l e W i d g e t B a s e V i e w S t a t e " / > < / a : K e y V a l u e O f D i a g r a m O b j e c t K e y a n y T y p e z b w N T n L X > < a : K e y V a l u e O f D i a g r a m O b j e c t K e y a n y T y p e z b w N T n L X > < a : K e y > < K e y > C o l u m n s \ S u b s i d y _ R e c e i v i n g _ G r o u p < / K e y > < / a : K e y > < a : V a l u e   i : t y p e = " T a b l e W i d g e t B a s e V i e w S t a t e " / > < / a : K e y V a l u e O f D i a g r a m O b j e c t K e y a n y T y p e z b w N T n L X > < a : K e y V a l u e O f D i a g r a m O b j e c t K e y a n y T y p e z b w N T n L X > < a : K e y > < K e y > C o l u m n s \ S u b s i d y _ R e c e i v i n g _ G r o u p _ S u m < / K e y > < / a : K e y > < a : V a l u e   i : t y p e = " T a b l e W i d g e t B a s e V i e w S t a t e " / > < / a : K e y V a l u e O f D i a g r a m O b j e c t K e y a n y T y p e z b w N T n L X > < a : K e y V a l u e O f D i a g r a m O b j e c t K e y a n y T y p e z b w N T n L X > < a : K e y > < K e y > C o l u m n s \ C o u n t _ D u p l i c a t e _ S R C _ M E M B E R _ I D < / K e y > < / a : K e y > < a : V a l u e   i : t y p e = " T a b l e W i d g e t B a s e V i e w S t a t e " / > < / a : K e y V a l u e O f D i a g r a m O b j e c t K e y a n y T y p e z b w N T n L X > < a : K e y V a l u e O f D i a g r a m O b j e c t K e y a n y T y p e z b w N T n L X > < a : K e y > < K e y > C o l u m n s \ E N R L E E _ E F F E C T V _ E N D _ D T   ( M o n t h   I n d e x ) < / K e y > < / a : K e y > < a : V a l u e   i : t y p e = " T a b l e W i d g e t B a s e V i e w S t a t e " / > < / a : K e y V a l u e O f D i a g r a m O b j e c t K e y a n y T y p e z b w N T n L X > < a : K e y V a l u e O f D i a g r a m O b j e c t K e y a n y T y p e z b w N T n L X > < a : K e y > < K e y > C o l u m n s \ E N R L E E _ E F F E C T V _ E N D _ D T   ( M o n t h ) < / K e y > < / a : K e y > < a : V a l u e   i : t y p e = " T a b l e W i d g e t B a s e V i e w S t a t e " / > < / a : K e y V a l u e O f D i a g r a m O b j e c t K e y a n y T y p e z b w N T n L X > < a : K e y V a l u e O f D i a g r a m O b j e c t K e y a n y T y p e z b w N T n L X > < a : K e y > < K e y > C o l u m n s \ P O L I C Y _ G R O S S _ P R E M I U M _ A M T < / K e y > < / a : K e y > < a : V a l u e   i : t y p e = " T a b l e W i d g e t B a s e V i e w S t a t e " / > < / a : K e y V a l u e O f D i a g r a m O b j e c t K e y a n y T y p e z b w N T n L X > < a : K e y V a l u e O f D i a g r a m O b j e c t K e y a n y T y p e z b w N T n L X > < a : K e y > < K e y > C o l u m n s \ P O L I C Y _ N E T _ P R E M I U M _ A M T < / K e y > < / a : K e y > < a : V a l u e   i : t y p e = " T a b l e W i d g e t B a s e V i e w S t a t e " / > < / a : K e y V a l u e O f D i a g r a m O b j e c t K e y a n y T y p e z b w N T n L X > < a : K e y V a l u e O f D i a g r a m O b j e c t K e y a n y T y p e z b w N T n L X > < a : K e y > < K e y > C o l u m n s \ P O L I C Y _ A P T C _ A M T < / K e y > < / a : K e y > < a : V a l u e   i : t y p e = " T a b l e W i d g e t B a s e V i e w S t a t e " / > < / a : K e y V a l u e O f D i a g r a m O b j e c t K e y a n y T y p e z b w N T n L X > < a : K e y V a l u e O f D i a g r a m O b j e c t K e y a n y T y p e z b w N T n L X > < a : K e y > < K e y > C o l u m n s \ P O L I C Y _ S T A T E _ S U B S I D Y _ A M T < / K e y > < / a : K e y > < a : V a l u e   i : t y p e = " T a b l e W i d g e t B a s e V i e w S t a t e " / > < / a : K e y V a l u e O f D i a g r a m O b j e c t K e y a n y T y p e z b w N T n L X > < a : K e y V a l u e O f D i a g r a m O b j e c t K e y a n y T y p e z b w N T n L X > < a : K e y > < K e y > C o l u m n s \ P O L I C Y _ T O T A L _ S U B S I D Y _ A M T < / K e y > < / a : K e y > < a : V a l u e   i : t y p e = " T a b l e W i d g e t B a s e V i e w S t a t e " / > < / a : K e y V a l u e O f D i a g r a m O b j e c t K e y a n y T y p e z b w N T n L X > < a : K e y V a l u e O f D i a g r a m O b j e c t K e y a n y T y p e z b w N T n L X > < a : K e y > < K e y > C o l u m n s \ E N R L E E _ P L A N _ S E L E C T _ D T   ( M o n t h   I n d e x ) < / K e y > < / a : K e y > < a : V a l u e   i : t y p e = " T a b l e W i d g e t B a s e V i e w S t a t e " / > < / a : K e y V a l u e O f D i a g r a m O b j e c t K e y a n y T y p e z b w N T n L X > < a : K e y V a l u e O f D i a g r a m O b j e c t K e y a n y T y p e z b w N T n L X > < a : K e y > < K e y > C o l u m n s \ E N R L E E _ P L A N _ S E L E C T _ D T   ( M o n t h ) < / K e y > < / a : K e y > < a : V a l u e   i : t y p e = " T a b l e W i d g e t B a s e V i e w S t a t e " / > < / a : K e y V a l u e O f D i a g r a m O b j e c t K e y a n y T y p e z b w N T n L X > < a : K e y V a l u e O f D i a g r a m O b j e c t K e y a n y T y p e z b w N T n L X > < a : K e y > < K e y > C o l u m n s \ s u b s c r i b e r _ r e v < / K e y > < / a : K e y > < a : V a l u e   i : t y p e = " T a b l e W i d g e t B a s e V i e w S t a t e " / > < / a : K e y V a l u e O f D i a g r a m O b j e c t K e y a n y T y p e z b w N T n L X > < a : K e y V a l u e O f D i a g r a m O b j e c t K e y a n y T y p e z b w N T n L X > < a : K e y > < K e y > C o l u m n s \ S u b s c r i b e r _ A P T C _ R E C E I V I N G < / K e y > < / a : K e y > < a : V a l u e   i : t y p e = " T a b l e W i d g e t B a s e V i e w S t a t e " / > < / a : K e y V a l u e O f D i a g r a m O b j e c t K e y a n y T y p e z b w N T n L X > < a : K e y V a l u e O f D i a g r a m O b j e c t K e y a n y T y p e z b w N T n L X > < a : K e y > < K e y > C o l u m n s \ S u b s c r i b e r _ C A P S _ R E C E I V I N G < / K e y > < / a : K e y > < a : V a l u e   i : t y p e = " T a b l e W i d g e t B a s e V i e w S t a t e " / > < / a : K e y V a l u e O f D i a g r a m O b j e c t K e y a n y T y p e z b w N T n L X > < a : K e y V a l u e O f D i a g r a m O b j e c t K e y a n y T y p e z b w N T n L X > < a : K e y > < K e y > C o l u m n s \ e n r o l l e e _ A P T C _ A M T < / K e y > < / a : K e y > < a : V a l u e   i : t y p e = " T a b l e W i d g e t B a s e V i e w S t a t e " / > < / a : K e y V a l u e O f D i a g r a m O b j e c t K e y a n y T y p e z b w N T n L X > < a : K e y V a l u e O f D i a g r a m O b j e c t K e y a n y T y p e z b w N T n L X > < a : K e y > < K e y > C o l u m n s \ e n r o l l e e _ C A P S _ A M T < / K e y > < / a : K e y > < a : V a l u e   i : t y p e = " T a b l e W i d g e t B a s e V i e w S t a t e " / > < / a : K e y V a l u e O f D i a g r a m O b j e c t K e y a n y T y p e z b w N T n L X > < a : K e y V a l u e O f D i a g r a m O b j e c t K e y a n y T y p e z b w N T n L X > < a : K e y > < K e y > C o l u m n s \ S u b s c r i b e r _ A P T C _ A M T < / K e y > < / a : K e y > < a : V a l u e   i : t y p e = " T a b l e W i d g e t B a s e V i e w S t a t e " / > < / a : K e y V a l u e O f D i a g r a m O b j e c t K e y a n y T y p e z b w N T n L X > < a : K e y V a l u e O f D i a g r a m O b j e c t K e y a n y T y p e z b w N T n L X > < a : K e y > < K e y > C o l u m n s \ S u b s c r i b e r _ C A P S _ A M T < / K e y > < / a : K e y > < a : V a l u e   i : t y p e = " T a b l e W i d g e t B a s e V i e w S t a t e " / > < / a : K e y V a l u e O f D i a g r a m O b j e c t K e y a n y T y p e z b w N T n L X > < a : K e y V a l u e O f D i a g r a m O b j e c t K e y a n y T y p e z b w N T n L X > < a : K e y > < K e y > C o l u m n s \ S u b s i d y _ F p l _ B r a c k e t _ S u m < / K e y > < / a : K e y > < a : V a l u e   i : t y p e = " T a b l e W i d g e t B a s e V i e w S t a t e " / > < / a : K e y V a l u e O f D i a g r a m O b j e c t K e y a n y T y p e z b w N T n L X > < a : K e y V a l u e O f D i a g r a m O b j e c t K e y a n y T y p e z b w N T n L X > < a : K e y > < K e y > C o l u m n s \ S u b s i d y _ F P L _ B r a c k e t _ S u m 2 < / K e y > < / a : K e y > < a : V a l u e   i : t y p e = " T a b l e W i d g e t B a s e V i e w S t a t e " / > < / a : K e y V a l u e O f D i a g r a m O b j e c t K e y a n y T y p e z b w N T n L X > < a : K e y V a l u e O f D i a g r a m O b j e c t K e y a n y T y p e z b w N T n L X > < a : K e y > < K e y > C o l u m n s \ e n r o l l e e _ L e s s 4 0 0 _ C A P S _ A M T < / K e y > < / a : K e y > < a : V a l u e   i : t y p e = " T a b l e W i d g e t B a s e V i e w S t a t e " / > < / a : K e y V a l u e O f D i a g r a m O b j e c t K e y a n y T y p e z b w N T n L X > < a : K e y V a l u e O f D i a g r a m O b j e c t K e y a n y T y p e z b w N T n L X > < a : K e y > < K e y > C o l u m n s \ e n r o l l e e _ G r e a t e r 4 0 0 _ C A P S _ A M T < / K e y > < / a : K e y > < a : V a l u e   i : t y p e = " T a b l e W i d g e t B a s e V i e w S t a t e " / > < / a : K e y V a l u e O f D i a g r a m O b j e c t K e y a n y T y p e z b w N T n L X > < a : K e y V a l u e O f D i a g r a m O b j e c t K e y a n y T y p e z b w N T n L X > < a : K e y > < K e y > C o l u m n s \ S u b s c r i b e r _ L e s s 4 0 0 _ C A P S _ A M T < / K e y > < / a : K e y > < a : V a l u e   i : t y p e = " T a b l e W i d g e t B a s e V i e w S t a t e " / > < / a : K e y V a l u e O f D i a g r a m O b j e c t K e y a n y T y p e z b w N T n L X > < a : K e y V a l u e O f D i a g r a m O b j e c t K e y a n y T y p e z b w N T n L X > < a : K e y > < K e y > C o l u m n s \ S u b s c r i b e r _ G r e a t e r 4 0 0 _ C A P S _ A M T < / K e y > < / a : K e y > < a : V a l u e   i : t y p e = " T a b l e W i d g e t B a s e V i e w S t a t e " / > < / a : K e y V a l u e O f D i a g r a m O b j e c t K e y a n y T y p e z b w N T n L X > < a : K e y V a l u e O f D i a g r a m O b j e c t K e y a n y T y p e z b w N T n L X > < a : K e y > < K e y > C o l u m n s \ e n r o l l e e _ L e s s 4 0 0 _ C A P S _ R E C E I V I N G < / K e y > < / a : K e y > < a : V a l u e   i : t y p e = " T a b l e W i d g e t B a s e V i e w S t a t e " / > < / a : K e y V a l u e O f D i a g r a m O b j e c t K e y a n y T y p e z b w N T n L X > < a : K e y V a l u e O f D i a g r a m O b j e c t K e y a n y T y p e z b w N T n L X > < a : K e y > < K e y > C o l u m n s \ e n r o l l e e _ G r e a t e r 4 0 0 _ C A P S _ R E C E I V I N G < / K e y > < / a : K e y > < a : V a l u e   i : t y p e = " T a b l e W i d g e t B a s e V i e w S t a t e " / > < / a : K e y V a l u e O f D i a g r a m O b j e c t K e y a n y T y p e z b w N T n L X > < a : K e y V a l u e O f D i a g r a m O b j e c t K e y a n y T y p e z b w N T n L X > < a : K e y > < K e y > C o l u m n s \ S u b s c r i b e r _ G r e a t e r 4 0 0 _ C A P S _ R E C E I V I N G < / K e y > < / a : K e y > < a : V a l u e   i : t y p e = " T a b l e W i d g e t B a s e V i e w S t a t e " / > < / a : K e y V a l u e O f D i a g r a m O b j e c t K e y a n y T y p e z b w N T n L X > < a : K e y V a l u e O f D i a g r a m O b j e c t K e y a n y T y p e z b w N T n L X > < a : K e y > < K e y > C o l u m n s \ S u b s c r i b e r _ L e s s 4 0 0 _ C A P S _ R E C E I V I N G < / K e y > < / a : K e y > < a : V a l u e   i : t y p e = " T a b l e W i d g e t B a s e V i e w S t a t e " / > < / a : K e y V a l u e O f D i a g r a m O b j e c t K e y a n y T y p e z b w N T n L X > < a : K e y V a l u e O f D i a g r a m O b j e c t K e y a n y T y p e z b w N T n L X > < a : K e y > < K e y > C o l u m n s \ m e t a l _ l e v e l < / K e y > < / a : K e y > < a : V a l u e   i : t y p e = " T a b l e W i d g e t B a s e V i e w S t a t e " / > < / a : K e y V a l u e O f D i a g r a m O b j e c t K e y a n y T y p e z b w N T n L X > < a : K e y V a l u e O f D i a g r a m O b j e c t K e y a n y T y p e z b w N T n L X > < a : K e y > < K e y > C o l u m n s \ m e t a l _ l e v e l _ e n h a n c e d < / K e y > < / a : K e y > < a : V a l u e   i : t y p e = " T a b l e W i d g e t B a s e V i e w S t a t e " / > < / a : K e y V a l u e O f D i a g r a m O b j e c t K e y a n y T y p e z b w N T n L X > < a : K e y V a l u e O f D i a g r a m O b j e c t K e y a n y T y p e z b w N T n L X > < a : K e y > < K e y > C o l u m n s \ A S S E M B L Y D I S T R I C T < / K e y > < / a : K e y > < a : V a l u e   i : t y p e = " T a b l e W i d g e t B a s e V i e w S t a t e " / > < / a : K e y V a l u e O f D i a g r a m O b j e c t K e y a n y T y p e z b w N T n L X > < a : K e y V a l u e O f D i a g r a m O b j e c t K e y a n y T y p e z b w N T n L X > < a : K e y > < K e y > C o l u m n s \ C O N G R E S S I O N A L D I S T R I C T < / K e y > < / a : K e y > < a : V a l u e   i : t y p e = " T a b l e W i d g e t B a s e V i e w S t a t e " / > < / a : K e y V a l u e O f D i a g r a m O b j e c t K e y a n y T y p e z b w N T n L X > < a : K e y V a l u e O f D i a g r a m O b j e c t K e y a n y T y p e z b w N T n L X > < a : K e y > < K e y > C o l u m n s \ S E N A T E D I S T R I C T 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9.xml>��< ? x m l   v e r s i o n = " 1 . 0 "   e n c o d i n g = " U T F - 1 6 " ? > < G e m i n i   x m l n s = " h t t p : / / g e m i n i / p i v o t c u s t o m i z a t i o n / 7 3 4 d c 9 b b - e 1 d b - 4 2 c d - b 8 8 8 - 3 2 7 c 6 f e 8 d 6 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90.xml>��< ? x m l   v e r s i o n = " 1 . 0 "   e n c o d i n g = " U T F - 1 6 " ? > < G e m i n i   x m l n s = " h t t p : / / g e m i n i / p i v o t c u s t o m i z a t i o n / c 8 c 2 7 b 2 1 - 9 5 b b - 4 3 0 5 - b 4 6 e - 4 7 6 9 5 e a 1 7 8 1 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91.xml>��< ? x m l   v e r s i o n = " 1 . 0 "   e n c o d i n g = " U T F - 1 6 " ? > < G e m i n i   x m l n s = " h t t p : / / g e m i n i / p i v o t c u s t o m i z a t i o n / 4 4 b 7 b 1 2 5 - 8 4 1 5 - 4 4 e 4 - 8 f 2 2 - 2 2 e d b 9 1 9 d d 9 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292.xml>��< ? x m l   v e r s i o n = " 1 . 0 "   e n c o d i n g = " U T F - 1 6 " ? > < G e m i n i   x m l n s = " h t t p : / / g e m i n i / p i v o t c u s t o m i z a t i o n / f 1 6 e 3 8 3 9 - 5 3 c 7 - 4 b 2 4 - 9 b d a - c 8 8 5 5 c 4 8 b 5 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93.xml>��< ? x m l   v e r s i o n = " 1 . 0 "   e n c o d i n g = " U T F - 1 6 " ? > < G e m i n i   x m l n s = " h t t p : / / g e m i n i / p i v o t c u s t o m i z a t i o n / 7 e 8 6 e 1 3 0 - f 2 d d - 4 0 4 b - 8 e e 8 - 2 2 9 c b 5 2 f d 5 c 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94.xml>��< ? x m l   v e r s i o n = " 1 . 0 "   e n c o d i n g = " U T F - 1 6 " ? > < G e m i n i   x m l n s = " h t t p : / / g e m i n i / p i v o t c u s t o m i z a t i o n / c d f 4 8 3 e 7 - 7 1 7 2 - 4 7 5 5 - 9 f 7 2 - d e a 3 1 7 9 8 c 8 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95.xml>��< ? x m l   v e r s i o n = " 1 . 0 "   e n c o d i n g = " U T F - 1 6 " ? > < G e m i n i   x m l n s = " h t t p : / / g e m i n i / p i v o t c u s t o m i z a t i o n / 2 3 f 9 e e 4 a - e 8 0 3 - 4 2 f 2 - b 2 e 9 - 8 b 7 6 a d d a e 6 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96.xml>��< ? x m l   v e r s i o n = " 1 . 0 "   e n c o d i n g = " U T F - 1 6 " ? > < G e m i n i   x m l n s = " h t t p : / / g e m i n i / p i v o t c u s t o m i z a t i o n / 5 9 6 0 4 1 a 8 - f f 8 8 - 4 9 7 f - 9 2 3 0 - 5 5 2 8 3 4 5 a c 4 6 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 A P T C   M e m b e r s   ( R e c e i v i n g ) < / M e a s u r e N a m e > < D i s p l a y N a m e > A P T C   M e m b e r s   ( R e c e i v i n g ) < / D i s p l a y N a m e > < V i s i b l e > F a l s e < / V i s i b l e > < / i t e m > < i t e m > < M e a s u r e N a m e > S t a t e   S u b s i d y   M e m b e r s   ( R e c e i v i n g ) < / M e a s u r e N a m e > < D i s p l a y N a m e > S t a t e   S u b s i d y   M e m b e r s   ( R e c e i v i n g ) < / D i s p l a y N a m e > < V i s i b l e > F a l s e < / V i s i b l e > < / i t e m > < i t e m > < M e a s u r e N a m e > A P T C   P o l i c i e s   ( R e c e i v i n g ) < / M e a s u r e N a m e > < D i s p l a y N a m e > A P T C   P o l i c i e s   ( R e c e i v i n g ) < / D i s p l a y N a m e > < V i s i b l e > F a l s e < / V i s i b l e > < / i t e m > < i t e m > < M e a s u r e N a m e > S t a t e   S u b s i d y   P o l i c i e s   ( R e c e i v i n g ) < / M e a s u r e N a m e > < D i s p l a y N a m e > S t a t e   S u b s i d y   P o l i c i e s   ( R e c e i v i n g ) < / D i s p l a y N a m e > < V i s i b l e > F a l s e < / V i s i b l e > < / i t e m > < i t e m > < M e a s u r e N a m e > S t a t e   S u b s i d y   P o l i c i e s   ( R e c e i v i n g ) :   L e s s   t h a n   4 0 0 %   F P L < / M e a s u r e N a m e > < D i s p l a y N a m e > S t a t e   S u b s i d y   P o l i c i e s   ( R e c e i v i n g ) :   L e s s   t h a n   4 0 0 %   F P L < / D i s p l a y N a m e > < V i s i b l e > F a l s e < / V i s i b l e > < / i t e m > < i t e m > < M e a s u r e N a m e > S t a t e   S u b s i d y   P e r   P o l i c y   ( a v g ) :   L e s s   t h a n   4 0 0 %   F P L < / M e a s u r e N a m e > < D i s p l a y N a m e > S t a t e   S u b s i d y   P e r   P o l i c y   ( a v g ) :   L e s s   t h a n   4 0 0 %   F P L < / D i s p l a y N a m e > < V i s i b l e > F a l s e < / V i s i b l e > < / i t e m > < i t e m > < M e a s u r e N a m e > S t a t e   S u b s i d y   P o l i c i e s   ( R e c e i v i n g ) :   4 0 0 %   -   6 0 0 %   F P L < / M e a s u r e N a m e > < D i s p l a y N a m e > S t a t e   S u b s i d y   P o l i c i e s   ( R e c e i v i n g ) :   4 0 0 %   -   6 0 0 %   F P L < / D i s p l a y N a m e > < V i s i b l e > F a l s e < / V i s i b l e > < / i t e m > < i t e m > < M e a s u r e N a m e > S t a t e   S u b s i d y   P e r   P o l i c y   ( a v g ) :   4 0 0 %   -   6 0 0 %   F P L < / M e a s u r e N a m e > < D i s p l a y N a m e > S t a t e   S u b s i d y   P e r   P o l i c y   ( a v g ) :   4 0 0 %   -   6 0 0 %   F P L < / D i s p l a y N a m e > < V i s i b l e > F a l s e < / V i s i b l e > < / i t e m > < i t e m > < M e a s u r e N a m e > S t a t e   S u b s i d y   M e m b e r s   ( R e c e i v i n g ) :   L e s s   t h a n   4 0 0 %   F P L < / M e a s u r e N a m e > < D i s p l a y N a m e > S t a t e   S u b s i d y   M e m b e r s   ( R e c e i v i n g ) :   L e s s   t h a n   4 0 0 %   F P L < / D i s p l a y N a m e > < V i s i b l e > F a l s e < / V i s i b l e > < / i t e m > < i t e m > < M e a s u r e N a m e > S t a t e   S u b s i d y   P e r   M e m b e r   ( a v g ) :   L e s s   t h a n   4 0 0 %   F P L < / M e a s u r e N a m e > < D i s p l a y N a m e > S t a t e   S u b s i d y   P e r   M e m b e r   ( a v g ) :   L e s s   t h a n   4 0 0 %   F P L < / D i s p l a y N a m e > < V i s i b l e > F a l s e < / V i s i b l e > < / i t e m > < i t e m > < M e a s u r e N a m e > S t a t e   S u b s i d y   M e m b e r s   ( R e c e i v i n g ) :   4 0 0 %   -   6 0 0 %   F P L < / M e a s u r e N a m e > < D i s p l a y N a m e > S t a t e   S u b s i d y   M e m b e r s   ( R e c e i v i n g ) : 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297.xml>��< ? x m l   v e r s i o n = " 1 . 0 "   e n c o d i n g = " U T F - 1 6 " ? > < G e m i n i   x m l n s = " h t t p : / / g e m i n i / p i v o t c u s t o m i z a t i o n / c 6 8 d 1 b 2 9 - 8 7 2 5 - 4 6 1 0 - 9 2 5 9 - b e c 3 8 6 0 0 5 e 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98.xml>��< ? x m l   v e r s i o n = " 1 . 0 "   e n c o d i n g = " U T F - 1 6 " ? > < G e m i n i   x m l n s = " h t t p : / / g e m i n i / p i v o t c u s t o m i z a t i o n / 3 1 0 0 4 8 d 8 - e 4 1 8 - 4 b 4 a - 9 5 6 a - b b b 1 1 d f 2 5 6 8 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99.xml>��< ? x m l   v e r s i o n = " 1 . 0 "   e n c o d i n g = " U T F - 1 6 " ? > < G e m i n i   x m l n s = " h t t p : / / g e m i n i / p i v o t c u s t o m i z a t i o n / f a e b e e f 2 - 3 8 8 3 - 4 6 d 2 - 9 5 2 d - e b 1 c 5 8 7 8 e 1 f 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xml>��< ? x m l   v e r s i o n = " 1 . 0 "   e n c o d i n g = " U T F - 1 6 " ? > < G e m i n i   x m l n s = " h t t p : / / g e m i n i / p i v o t c u s t o m i z a t i o n / c b 6 8 a b a 7 - 2 4 e c - 4 2 4 7 - 8 5 3 6 - e 1 7 5 9 9 e e d 6 e e " > < 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0.xml>��< ? x m l   v e r s i o n = " 1 . 0 "   e n c o d i n g = " U T F - 1 6 " ? > < G e m i n i   x m l n s = " h t t p : / / g e m i n i / p i v o t c u s t o m i z a t i o n / 0 c 6 8 9 2 9 d - 3 6 8 4 - 4 e f 2 - a 3 4 b - c 2 9 d 7 e 8 c 1 1 9 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00.xml>��< ? x m l   v e r s i o n = " 1 . 0 "   e n c o d i n g = " U T F - 1 6 " ? > < G e m i n i   x m l n s = " h t t p : / / g e m i n i / p i v o t c u s t o m i z a t i o n / 3 7 a b 9 c a 5 - 1 a b c - 4 f 1 8 - 9 8 7 b - 8 3 4 9 e 1 8 0 4 4 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01.xml>��< ? x m l   v e r s i o n = " 1 . 0 "   e n c o d i n g = " U T F - 1 6 " ? > < G e m i n i   x m l n s = " h t t p : / / g e m i n i / p i v o t c u s t o m i z a t i o n / 3 e f c 4 2 8 e - 5 f 1 7 - 4 5 f 4 - 9 1 4 b - b b 6 1 8 8 8 f c d 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02.xml>��< ? x m l   v e r s i o n = " 1 . 0 "   e n c o d i n g = " U T F - 1 6 " ? > < G e m i n i   x m l n s = " h t t p : / / g e m i n i / p i v o t c u s t o m i z a t i o n / 4 5 4 4 c a e f - a 4 0 4 - 4 0 1 c - 9 2 4 5 - b 7 d f 6 8 2 2 0 b 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03.xml>��< ? x m l   v e r s i o n = " 1 . 0 "   e n c o d i n g = " U T F - 1 6 " ? > < G e m i n i   x m l n s = " h t t p : / / g e m i n i / p i v o t c u s t o m i z a t i o n / 2 e 1 5 1 c 3 8 - c 4 0 e - 4 7 1 5 - 8 2 b e - 7 c 1 b 0 7 9 d f 7 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04.xml>��< ? x m l   v e r s i o n = " 1 . 0 "   e n c o d i n g = " U T F - 1 6 " ? > < G e m i n i   x m l n s = " h t t p : / / g e m i n i / p i v o t c u s t o m i z a t i o n / a b 6 c 1 9 b d - d 4 3 b - 4 e b 1 - 8 e a 0 - d b 2 3 a 5 7 2 7 7 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05.xml>��< ? x m l   v e r s i o n = " 1 . 0 "   e n c o d i n g = " U T F - 1 6 " ? > < G e m i n i   x m l n s = " h t t p : / / g e m i n i / p i v o t c u s t o m i z a t i o n / 3 4 1 d 0 5 6 7 - 9 e 6 0 - 4 a 9 5 - 8 1 0 e - 9 f 8 7 a 9 7 f a 3 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06.xml>��< ? x m l   v e r s i o n = " 1 . 0 "   e n c o d i n g = " U T F - 1 6 " ? > < G e m i n i   x m l n s = " h t t p : / / g e m i n i / p i v o t c u s t o m i z a t i o n / c 9 7 3 4 2 e e - f d 8 1 - 4 a 3 2 - 9 b 3 9 - f 2 1 c 4 3 b 3 1 e e 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07.xml>��< ? x m l   v e r s i o n = " 1 . 0 "   e n c o d i n g = " U T F - 1 6 " ? > < G e m i n i   x m l n s = " h t t p : / / g e m i n i / p i v o t c u s t o m i z a t i o n / c 6 3 1 0 3 f 9 - f 7 3 3 - 4 a a 6 - b 0 f f - 5 0 3 3 4 9 b 9 2 c 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08.xml>��< ? x m l   v e r s i o n = " 1 . 0 "   e n c o d i n g = " U T F - 1 6 " ? > < G e m i n i   x m l n s = " h t t p : / / g e m i n i / p i v o t c u s t o m i z a t i o n / b e 7 2 7 d a b - 4 7 7 8 - 4 6 8 7 - a a 5 9 - 3 7 2 9 7 6 1 e 8 d 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09.xml>��< ? x m l   v e r s i o n = " 1 . 0 "   e n c o d i n g = " U T F - 1 6 " ? > < G e m i n i   x m l n s = " h t t p : / / g e m i n i / p i v o t c u s t o m i z a t i o n / b f a 0 7 b 5 d - 2 4 a 1 - 4 5 f 4 - b 2 6 6 - 2 c 0 e 5 d 0 b 4 f 9 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xml>��< ? x m l   v e r s i o n = " 1 . 0 "   e n c o d i n g = " U T F - 1 6 " ? > < G e m i n i   x m l n s = " h t t p : / / g e m i n i / p i v o t c u s t o m i z a t i o n / b 9 7 7 f f f 8 - b b 7 3 - 4 d d a - b b 2 2 - 1 9 6 3 f 2 4 2 4 c 9 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0.xml>��< ? x m l   v e r s i o n = " 1 . 0 "   e n c o d i n g = " U T F - 1 6 " ? > < G e m i n i   x m l n s = " h t t p : / / g e m i n i / p i v o t c u s t o m i z a t i o n / 7 3 7 3 6 d d 7 - d 4 5 8 - 4 d 5 1 - 9 f 1 9 - 0 8 4 6 f 3 b a 5 5 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1.xml>��< ? x m l   v e r s i o n = " 1 . 0 "   e n c o d i n g = " U T F - 1 6 " ? > < G e m i n i   x m l n s = " h t t p : / / g e m i n i / p i v o t c u s t o m i z a t i o n / a 3 c 7 8 1 2 7 - 2 9 b a - 4 3 4 6 - 8 e b 9 - d f b 7 4 8 9 f 2 8 0 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12.xml>��< ? x m l   v e r s i o n = " 1 . 0 "   e n c o d i n g = " U T F - 1 6 " ? > < G e m i n i   x m l n s = " h t t p : / / g e m i n i / p i v o t c u s t o m i z a t i o n / 6 b b b d 9 3 8 - d 5 e 1 - 4 3 4 8 - 8 f a 6 - c c c 7 a d 8 0 a 1 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3.xml>��< ? x m l   v e r s i o n = " 1 . 0 "   e n c o d i n g = " U T F - 1 6 " ? > < G e m i n i   x m l n s = " h t t p : / / g e m i n i / p i v o t c u s t o m i z a t i o n / e c d a e 6 a 8 - d b c 0 - 4 f c 0 - b 9 e 9 - 0 c 1 3 9 e 3 1 8 e 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14.xml>��< ? x m l   v e r s i o n = " 1 . 0 "   e n c o d i n g = " U T F - 1 6 " ? > < G e m i n i   x m l n s = " h t t p : / / g e m i n i / p i v o t c u s t o m i z a t i o n / 1 d e 6 0 4 d 7 - 9 b e 9 - 4 b 3 2 - b 3 d a - c 0 e 4 2 2 8 4 5 d 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15.xml>��< ? x m l   v e r s i o n = " 1 . 0 "   e n c o d i n g = " U T F - 1 6 " ? > < G e m i n i   x m l n s = " h t t p : / / g e m i n i / p i v o t c u s t o m i z a t i o n / 1 b d 6 a 7 e c - e b 5 c - 4 2 9 2 - 8 5 c d - 5 f 4 c 0 0 4 1 3 f 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 A P T C   M e m b e r s   ( R e c e i v i n g ) < / M e a s u r e N a m e > < D i s p l a y N a m e > A P T C   M e m b e r s   ( R e c e i v i n g ) < / D i s p l a y N a m e > < V i s i b l e > F a l s e < / V i s i b l e > < / i t e m > < i t e m > < M e a s u r e N a m e > S t a t e   S u b s i d y   M e m b e r s   ( R e c e i v i n g ) < / M e a s u r e N a m e > < D i s p l a y N a m e > S t a t e   S u b s i d y   M e m b e r s   ( R e c e i v i n g ) < / D i s p l a y N a m e > < V i s i b l e > F a l s e < / V i s i b l e > < / i t e m > < i t e m > < M e a s u r e N a m e > A P T C   P o l i c i e s   ( R e c e i v i n g ) < / M e a s u r e N a m e > < D i s p l a y N a m e > A P T C   P o l i c i e s   ( R e c e i v i n g ) < / D i s p l a y N a m e > < V i s i b l e > F a l s e < / V i s i b l e > < / i t e m > < i t e m > < M e a s u r e N a m e > S t a t e   S u b s i d y   P o l i c i e s   ( R e c e i v i n g ) < / M e a s u r e N a m e > < D i s p l a y N a m e > S t a t e   S u b s i d y   P o l i c i e s   ( R e c e i v i n g ) < / D i s p l a y N a m e > < V i s i b l e > F a l s e < / V i s i b l e > < / i t e m > < i t e m > < M e a s u r e N a m e > S t a t e   S u b s i d y   P o l i c i e s   ( R e c e i v i n g ) :   L e s s   t h a n   4 0 0 %   F P L < / M e a s u r e N a m e > < D i s p l a y N a m e > S t a t e   S u b s i d y   P o l i c i e s   ( R e c e i v i n g ) :   L e s s   t h a n   4 0 0 %   F P L < / D i s p l a y N a m e > < V i s i b l e > F a l s e < / V i s i b l e > < / i t e m > < i t e m > < M e a s u r e N a m e > S t a t e   S u b s i d y   P e r   P o l i c y   ( a v g ) :   L e s s   t h a n   4 0 0 %   F P L < / M e a s u r e N a m e > < D i s p l a y N a m e > S t a t e   S u b s i d y   P e r   P o l i c y   ( a v g ) :   L e s s   t h a n   4 0 0 %   F P L < / D i s p l a y N a m e > < V i s i b l e > F a l s e < / V i s i b l e > < / i t e m > < i t e m > < M e a s u r e N a m e > S t a t e   S u b s i d y   P o l i c i e s   ( R e c e i v i n g ) :   4 0 0 %   -   6 0 0 %   F P L < / M e a s u r e N a m e > < D i s p l a y N a m e > S t a t e   S u b s i d y   P o l i c i e s   ( R e c e i v i n g ) :   4 0 0 %   -   6 0 0 %   F P L < / D i s p l a y N a m e > < V i s i b l e > F a l s e < / V i s i b l e > < / i t e m > < i t e m > < M e a s u r e N a m e > S t a t e   S u b s i d y   P e r   P o l i c y   ( a v g ) :   4 0 0 %   -   6 0 0 %   F P L < / M e a s u r e N a m e > < D i s p l a y N a m e > S t a t e   S u b s i d y   P e r   P o l i c y   ( a v g ) :   4 0 0 %   -   6 0 0 %   F P L < / D i s p l a y N a m e > < V i s i b l e > F a l s e < / V i s i b l e > < / i t e m > < i t e m > < M e a s u r e N a m e > S t a t e   S u b s i d y   M e m b e r s   ( R e c e i v i n g ) :   L e s s   t h a n   4 0 0 %   F P L < / M e a s u r e N a m e > < D i s p l a y N a m e > S t a t e   S u b s i d y   M e m b e r s   ( R e c e i v i n g ) :   L e s s   t h a n   4 0 0 %   F P L < / D i s p l a y N a m e > < V i s i b l e > F a l s e < / V i s i b l e > < / i t e m > < i t e m > < M e a s u r e N a m e > S t a t e   S u b s i d y   P e r   M e m b e r   ( a v g ) :   L e s s   t h a n   4 0 0 %   F P L < / M e a s u r e N a m e > < D i s p l a y N a m e > S t a t e   S u b s i d y   P e r   M e m b e r   ( a v g ) :   L e s s   t h a n   4 0 0 %   F P L < / D i s p l a y N a m e > < V i s i b l e > F a l s e < / V i s i b l e > < / i t e m > < i t e m > < M e a s u r e N a m e > S t a t e   S u b s i d y   M e m b e r s   ( R e c e i v i n g ) :   4 0 0 %   -   6 0 0 %   F P L < / M e a s u r e N a m e > < D i s p l a y N a m e > S t a t e   S u b s i d y   M e m b e r s   ( R e c e i v i n g ) : 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316.xml>��< ? x m l   v e r s i o n = " 1 . 0 "   e n c o d i n g = " U T F - 1 6 " ? > < G e m i n i   x m l n s = " h t t p : / / g e m i n i / p i v o t c u s t o m i z a t i o n / c 1 a 9 3 5 e 0 - e e 3 2 - 4 0 f d - 8 d 7 6 - 0 8 8 9 b f 9 d a 2 4 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7.xml>��< ? x m l   v e r s i o n = " 1 . 0 "   e n c o d i n g = " U T F - 1 6 " ? > < G e m i n i   x m l n s = " h t t p : / / g e m i n i / p i v o t c u s t o m i z a t i o n / c 9 4 7 a f 1 c - 8 1 c 5 - 4 f 0 7 - 9 2 d f - 8 2 e b 3 4 8 e 5 3 5 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18.xml>��< ? x m l   v e r s i o n = " 1 . 0 "   e n c o d i n g = " U T F - 1 6 " ? > < G e m i n i   x m l n s = " h t t p : / / g e m i n i / p i v o t c u s t o m i z a t i o n / e 6 e d 8 f c 6 - 9 a 7 2 - 4 3 a 5 - b d 2 6 - f 9 3 d 6 e 2 9 f 0 3 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19.xml>��< ? x m l   v e r s i o n = " 1 . 0 "   e n c o d i n g = " U T F - 1 6 " ? > < G e m i n i   x m l n s = " h t t p : / / g e m i n i / p i v o t c u s t o m i z a t i o n / 8 4 9 d 0 1 7 a - 1 5 b d - 4 6 f 4 - a 3 4 3 - 6 e 1 d 2 c 0 8 3 4 6 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2.xml>��< ? x m l   v e r s i o n = " 1 . 0 "   e n c o d i n g = " U T F - 1 6 " ? > < G e m i n i   x m l n s = " h t t p : / / g e m i n i / p i v o t c u s t o m i z a t i o n / f 1 0 d 5 9 a 3 - 0 a 7 6 - 4 6 f b - 8 8 b b - d 6 0 d f 1 1 d c b b 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20.xml>��< ? x m l   v e r s i o n = " 1 . 0 "   e n c o d i n g = " U T F - 1 6 " ? > < G e m i n i   x m l n s = " h t t p : / / g e m i n i / p i v o t c u s t o m i z a t i o n / 6 b 8 7 d 7 1 2 - d f 9 4 - 4 8 f 2 - b a c d - 9 e 6 1 6 9 d 5 c 0 9 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21.xml>��< ? x m l   v e r s i o n = " 1 . 0 "   e n c o d i n g = " U T F - 1 6 " ? > < G e m i n i   x m l n s = " h t t p : / / g e m i n i / p i v o t c u s t o m i z a t i o n / 1 9 4 5 9 2 3 8 - 5 e 9 e - 4 6 0 d - 8 b 3 c - f a 1 b c 6 0 e 3 f a 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22.xml>��< ? x m l   v e r s i o n = " 1 . 0 "   e n c o d i n g = " U T F - 1 6 " ? > < G e m i n i   x m l n s = " h t t p : / / g e m i n i / p i v o t c u s t o m i z a t i o n / 8 5 5 b 7 3 9 d - 4 3 7 e - 4 2 7 9 - 9 4 0 2 - d 5 a d 3 c 6 8 2 3 9 6 " > < 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23.xml>��< ? x m l   v e r s i o n = " 1 . 0 "   e n c o d i n g = " U T F - 1 6 " ? > < G e m i n i   x m l n s = " h t t p : / / g e m i n i / p i v o t c u s t o m i z a t i o n / 8 0 f 5 7 4 3 3 - 6 d e a - 4 c 5 0 - a 1 6 7 - f e d 7 2 6 7 4 3 d 3 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24.xml>��< ? x m l   v e r s i o n = " 1 . 0 "   e n c o d i n g = " U T F - 1 6 " ? > < G e m i n i   x m l n s = " h t t p : / / g e m i n i / p i v o t c u s t o m i z a t i o n / 0 f 1 4 d 9 1 6 - 5 c 0 e - 4 a 8 8 - b 3 2 9 - b 5 5 f f c 0 d f 1 d 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25.xml>��< ? x m l   v e r s i o n = " 1 . 0 "   e n c o d i n g = " U T F - 1 6 " ? > < G e m i n i   x m l n s = " h t t p : / / g e m i n i / p i v o t c u s t o m i z a t i o n / 0 7 6 9 a e 5 6 - 9 8 c 5 - 4 d 2 d - 9 0 b a - f 7 f 3 a 0 4 9 9 d 7 a " > < 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26.xml>��< ? x m l   v e r s i o n = " 1 . 0 "   e n c o d i n g = " U T F - 1 6 " ? > < G e m i n i   x m l n s = " h t t p : / / g e m i n i / p i v o t c u s t o m i z a t i o n / f 0 d 8 a 0 d 2 - 7 4 9 f - 4 f 1 2 - b c 5 4 - 7 7 8 6 6 c 7 e a 6 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27.xml>��< ? x m l   v e r s i o n = " 1 . 0 "   e n c o d i n g = " U T F - 1 6 " ? > < G e m i n i   x m l n s = " h t t p : / / g e m i n i / p i v o t c u s t o m i z a t i o n / 2 1 8 1 f 5 0 6 - b 7 6 0 - 4 c 9 6 - 8 d 4 6 - 0 5 d 4 8 b 9 3 9 4 7 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28.xml>��< ? x m l   v e r s i o n = " 1 . 0 "   e n c o d i n g = " U T F - 1 6 " ? > < G e m i n i   x m l n s = " h t t p : / / g e m i n i / p i v o t c u s t o m i z a t i o n / d 9 7 4 b 9 5 e - 8 9 8 5 - 4 6 e 6 - a 6 0 a - a 4 3 2 5 7 4 a 6 c f 3 " > < 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29.xml>��< ? x m l   v e r s i o n = " 1 . 0 "   e n c o d i n g = " U T F - 1 6 " ? > < G e m i n i   x m l n s = " h t t p : / / g e m i n i / p i v o t c u s t o m i z a t i o n / a 2 b 7 6 4 1 d - d 0 2 6 - 4 b 7 c - a 3 7 7 - c 7 8 3 5 b e d b 5 a 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xml>��< ? x m l   v e r s i o n = " 1 . 0 "   e n c o d i n g = " U T F - 1 6 " ? > < G e m i n i   x m l n s = " h t t p : / / g e m i n i / p i v o t c u s t o m i z a t i o n / 7 1 b e 4 8 f 2 - 2 6 8 4 - 4 4 5 a - 8 9 1 4 - 7 4 7 8 0 0 2 0 9 e 2 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0.xml>��< ? x m l   v e r s i o n = " 1 . 0 "   e n c o d i n g = " U T F - 1 6 " ? > < G e m i n i   x m l n s = " h t t p : / / g e m i n i / p i v o t c u s t o m i z a t i o n / 3 8 f c 9 c 4 0 - a 7 e 9 - 4 9 6 4 - 9 9 3 c - 7 4 e 2 e d 2 0 b c 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1.xml>��< ? x m l   v e r s i o n = " 1 . 0 "   e n c o d i n g = " U T F - 1 6 " ? > < G e m i n i   x m l n s = " h t t p : / / g e m i n i / p i v o t c u s t o m i z a t i o n / c 1 5 4 5 f 6 8 - 7 0 6 2 - 4 f 6 5 - 9 d 6 b - c b a e 5 6 3 e c 6 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2.xml>��< ? x m l   v e r s i o n = " 1 . 0 "   e n c o d i n g = " U T F - 1 6 " ? > < G e m i n i   x m l n s = " h t t p : / / g e m i n i / p i v o t c u s t o m i z a t i o n / f 1 6 a 1 0 6 4 - 0 3 d 2 - 4 5 c a - a e 2 7 - 7 5 1 9 8 3 8 4 5 c 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3.xml>��< ? x m l   v e r s i o n = " 1 . 0 "   e n c o d i n g = " U T F - 1 6 " ? > < G e m i n i   x m l n s = " h t t p : / / g e m i n i / p i v o t c u s t o m i z a t i o n / 5 9 e a 1 f 3 4 - 3 6 4 d - 4 d a 6 - b 7 d f - 8 e c 0 e f b 1 e 5 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34.xml>��< ? x m l   v e r s i o n = " 1 . 0 "   e n c o d i n g = " U T F - 1 6 " ? > < G e m i n i   x m l n s = " h t t p : / / g e m i n i / p i v o t c u s t o m i z a t i o n / e 7 5 2 8 b 8 a - 9 7 4 f - 4 0 6 e - 8 c 3 2 - e a 0 d 5 d a 4 7 9 8 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5.xml>��< ? x m l   v e r s i o n = " 1 . 0 "   e n c o d i n g = " U T F - 1 6 " ? > < G e m i n i   x m l n s = " h t t p : / / g e m i n i / p i v o t c u s t o m i z a t i o n / 9 c f 3 0 f 5 3 - d e 2 6 - 4 4 b 8 - 8 3 7 6 - d c 9 d 0 9 a a d 0 a 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36.xml>��< ? x m l   v e r s i o n = " 1 . 0 "   e n c o d i n g = " U T F - 1 6 " ? > < G e m i n i   x m l n s = " h t t p : / / g e m i n i / p i v o t c u s t o m i z a t i o n / a e 2 c 0 2 e 6 - 4 7 a 0 - 4 2 1 5 - 8 9 4 4 - 2 9 1 8 e 0 3 8 9 5 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7.xml>��< ? x m l   v e r s i o n = " 1 . 0 "   e n c o d i n g = " U T F - 1 6 " ? > < G e m i n i   x m l n s = " h t t p : / / g e m i n i / p i v o t c u s t o m i z a t i o n / 0 f 2 d 5 3 2 f - e 3 8 2 - 4 f d 1 - 9 b b c - 9 d d 1 1 8 d b d 2 e 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 P T - C o u n t y < / S l i c e r S h e e t N a m e > < S A H o s t H a s h > 1 7 7 3 3 2 4 5 1 8 < / S A H o s t H a s h > < G e m i n i F i e l d L i s t V i s i b l e > T r u e < / G e m i n i F i e l d L i s t V i s i b l e > < / S e t t i n g s > ] ] > < / C u s t o m C o n t e n t > < / G e m i n i > 
</file>

<file path=customXml/item338.xml>��< ? x m l   v e r s i o n = " 1 . 0 "   e n c o d i n g = " U T F - 1 6 " ? > < G e m i n i   x m l n s = " h t t p : / / g e m i n i / p i v o t c u s t o m i z a t i o n / 2 4 3 d 5 1 6 9 - 7 f 3 5 - 4 1 1 d - 9 f 3 3 - c 0 3 5 9 0 f 2 c 2 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39.xml>��< ? x m l   v e r s i o n = " 1 . 0 "   e n c o d i n g = " U T F - 1 6 " ? > < G e m i n i   x m l n s = " h t t p : / / g e m i n i / p i v o t c u s t o m i z a t i o n / 1 0 8 c 5 7 1 5 - a 9 c f - 4 1 8 e - 9 5 9 e - 4 1 6 c 2 b 5 8 8 a a 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 A P T C   M e m b e r s   ( R e c e i v i n g ) < / M e a s u r e N a m e > < D i s p l a y N a m e > A P T C   M e m b e r s   ( R e c e i v i n g ) < / D i s p l a y N a m e > < V i s i b l e > F a l s e < / V i s i b l e > < / i t e m > < i t e m > < M e a s u r e N a m e > S t a t e   S u b s i d y   M e m b e r s   ( R e c e i v i n g ) < / M e a s u r e N a m e > < D i s p l a y N a m e > S t a t e   S u b s i d y   M e m b e r s   ( R e c e i v i n g ) < / D i s p l a y N a m e > < V i s i b l e > F a l s e < / V i s i b l e > < / i t e m > < i t e m > < M e a s u r e N a m e > A P T C   P o l i c i e s   ( R e c e i v i n g ) < / M e a s u r e N a m e > < D i s p l a y N a m e > A P T C   P o l i c i e s   ( R e c e i v i n g ) < / D i s p l a y N a m e > < V i s i b l e > F a l s e < / V i s i b l e > < / i t e m > < i t e m > < M e a s u r e N a m e > S t a t e   S u b s i d y   P o l i c i e s   ( R e c e i v i n g ) < / M e a s u r e N a m e > < D i s p l a y N a m e > S t a t e   S u b s i d y   P o l i c i e s   ( R e c e i v i n g ) < / D i s p l a y N a m e > < V i s i b l e > F a l s e < / V i s i b l e > < / i t e m > < i t e m > < M e a s u r e N a m e > S t a t e   S u b s i d y   P o l i c i e s   ( R e c e i v i n g ) :   L e s s   t h a n   4 0 0 %   F P L < / M e a s u r e N a m e > < D i s p l a y N a m e > S t a t e   S u b s i d y   P o l i c i e s   ( R e c e i v i n g ) :   L e s s   t h a n   4 0 0 %   F P L < / D i s p l a y N a m e > < V i s i b l e > F a l s e < / V i s i b l e > < / i t e m > < i t e m > < M e a s u r e N a m e > S t a t e   S u b s i d y   P e r   P o l i c y   ( a v g ) :   L e s s   t h a n   4 0 0 %   F P L < / M e a s u r e N a m e > < D i s p l a y N a m e > S t a t e   S u b s i d y   P e r   P o l i c y   ( a v g ) :   L e s s   t h a n   4 0 0 %   F P L < / D i s p l a y N a m e > < V i s i b l e > F a l s e < / V i s i b l e > < / i t e m > < i t e m > < M e a s u r e N a m e > S t a t e   S u b s i d y   P o l i c i e s   ( R e c e i v i n g ) :   4 0 0 %   -   6 0 0 %   F P L < / M e a s u r e N a m e > < D i s p l a y N a m e > S t a t e   S u b s i d y   P o l i c i e s   ( R e c e i v i n g ) :   4 0 0 %   -   6 0 0 %   F P L < / D i s p l a y N a m e > < V i s i b l e > F a l s e < / V i s i b l e > < / i t e m > < i t e m > < M e a s u r e N a m e > S t a t e   S u b s i d y   P e r   P o l i c y   ( a v g ) :   4 0 0 %   -   6 0 0 %   F P L < / M e a s u r e N a m e > < D i s p l a y N a m e > S t a t e   S u b s i d y   P e r   P o l i c y   ( a v g ) :   4 0 0 %   -   6 0 0 %   F P L < / D i s p l a y N a m e > < V i s i b l e > F a l s e < / V i s i b l e > < / i t e m > < i t e m > < M e a s u r e N a m e > S t a t e   S u b s i d y   M e m b e r s   ( R e c e i v i n g ) :   L e s s   t h a n   4 0 0 %   F P L < / M e a s u r e N a m e > < D i s p l a y N a m e > S t a t e   S u b s i d y   M e m b e r s   ( R e c e i v i n g ) :   L e s s   t h a n   4 0 0 %   F P L < / D i s p l a y N a m e > < V i s i b l e > F a l s e < / V i s i b l e > < / i t e m > < i t e m > < M e a s u r e N a m e > S t a t e   S u b s i d y   P e r   M e m b e r   ( a v g ) :   L e s s   t h a n   4 0 0 %   F P L < / M e a s u r e N a m e > < D i s p l a y N a m e > S t a t e   S u b s i d y   P e r   M e m b e r   ( a v g ) :   L e s s   t h a n   4 0 0 %   F P L < / D i s p l a y N a m e > < V i s i b l e > F a l s e < / V i s i b l e > < / i t e m > < i t e m > < M e a s u r e N a m e > S t a t e   S u b s i d y   M e m b e r s   ( R e c e i v i n g ) :   4 0 0 %   -   6 0 0 %   F P L < / M e a s u r e N a m e > < D i s p l a y N a m e > S t a t e   S u b s i d y   M e m b e r s   ( R e c e i v i n g ) : 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34.xml>��< ? x m l   v e r s i o n = " 1 . 0 "   e n c o d i n g = " U T F - 1 6 " ? > < G e m i n i   x m l n s = " h t t p : / / g e m i n i / p i v o t c u s t o m i z a t i o n / c 3 7 7 9 5 d 4 - 6 6 5 3 - 4 c 2 5 - 8 3 6 0 - b 7 a 7 4 7 2 0 6 9 b 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40.xml>��< ? x m l   v e r s i o n = " 1 . 0 "   e n c o d i n g = " U T F - 1 6 " ? > < G e m i n i   x m l n s = " h t t p : / / g e m i n i / p i v o t c u s t o m i z a t i o n / e 2 3 1 2 9 d b - a 6 2 b - 4 4 5 0 - 8 3 8 2 - 3 2 e 2 e 9 7 e d 5 6 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41.xml>��< ? x m l   v e r s i o n = " 1 . 0 "   e n c o d i n g = " U T F - 1 6 " ? > < G e m i n i   x m l n s = " h t t p : / / g e m i n i / p i v o t c u s t o m i z a t i o n / 0 1 5 6 f 9 d d - 1 b 3 b - 4 e d 0 - 9 8 5 a - d 7 7 c 6 4 5 9 a 0 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42.xml>��< ? x m l   v e r s i o n = " 1 . 0 "   e n c o d i n g = " U T F - 1 6 " ? > < G e m i n i   x m l n s = " h t t p : / / g e m i n i / p i v o t c u s t o m i z a t i o n / 5 7 c e 1 d 2 f - b 9 5 6 - 4 8 9 4 - 8 2 d 7 - 5 c 3 3 e 5 5 d c d 3 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43.xml>��< ? x m l   v e r s i o n = " 1 . 0 "   e n c o d i n g = " U T F - 1 6 " ? > < G e m i n i   x m l n s = " h t t p : / / g e m i n i / p i v o t c u s t o m i z a t i o n / 1 0 4 1 9 5 4 b - 7 b 4 4 - 4 c 8 d - 8 8 7 b - d b 3 7 d 0 5 d 9 7 2 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44.xml>��< ? x m l   v e r s i o n = " 1 . 0 "   e n c o d i n g = " U T F - 1 6 " ? > < G e m i n i   x m l n s = " h t t p : / / g e m i n i / p i v o t c u s t o m i z a t i o n / c 9 1 4 4 4 6 2 - e f 7 4 - 4 a b a - a d 5 f - d 7 0 7 d 0 8 9 4 2 c 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45.xml>��< ? x m l   v e r s i o n = " 1 . 0 "   e n c o d i n g = " U T F - 1 6 " ? > < G e m i n i   x m l n s = " h t t p : / / g e m i n i / p i v o t c u s t o m i z a t i o n / 1 d 4 d 1 3 7 b - e 2 7 9 - 4 5 f 7 - 8 1 5 d - 8 d d 6 3 c 8 5 5 0 2 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46.xml>��< ? x m l   v e r s i o n = " 1 . 0 "   e n c o d i n g = " U T F - 1 6 " ? > < G e m i n i   x m l n s = " h t t p : / / g e m i n i / p i v o t c u s t o m i z a t i o n / 0 b 2 f 1 a 5 a - d 6 a 5 - 4 4 4 f - 9 a 4 1 - 0 5 6 6 7 d f 0 a 0 2 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47.xml>��< ? x m l   v e r s i o n = " 1 . 0 "   e n c o d i n g = " U T F - 1 6 " ? > < G e m i n i   x m l n s = " h t t p : / / g e m i n i / p i v o t c u s t o m i z a t i o n / b 4 d a 8 6 d 9 - 3 b 5 0 - 4 4 c 0 - 9 8 b 7 - d 2 6 9 f 1 7 d b 5 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48.xml>��< ? x m l   v e r s i o n = " 1 . 0 "   e n c o d i n g = " U T F - 1 6 " ? > < G e m i n i   x m l n s = " h t t p : / / g e m i n i / p i v o t c u s t o m i z a t i o n / b f 2 1 9 f 6 f - a 8 6 9 - 4 a 3 c - 8 e 9 3 - 5 5 7 f 2 3 1 7 5 4 3 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49.xml>��< ? x m l   v e r s i o n = " 1 . 0 "   e n c o d i n g = " U T F - 1 6 " ? > < G e m i n i   x m l n s = " h t t p : / / g e m i n i / p i v o t c u s t o m i z a t i o n / 2 3 0 0 f a b 6 - 2 1 b f - 4 a 9 9 - a 6 c 9 - 3 5 0 c 3 a c 7 b f 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xml>��< ? x m l   v e r s i o n = " 1 . 0 "   e n c o d i n g = " U T F - 1 6 " ? > < G e m i n i   x m l n s = " h t t p : / / g e m i n i / p i v o t c u s t o m i z a t i o n / c b 3 4 9 e 7 5 - 0 4 2 4 - 4 a e b - 9 5 f 7 - d 3 6 7 d 2 6 9 a 4 f 7 " > < 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50.xml>��< ? x m l   v e r s i o n = " 1 . 0 "   e n c o d i n g = " U T F - 1 6 " ? > < G e m i n i   x m l n s = " h t t p : / / g e m i n i / p i v o t c u s t o m i z a t i o n / c 2 9 9 a f 7 d - a 6 4 4 - 4 1 e 6 - 9 9 0 7 - c 1 a 3 e e 1 d c 6 2 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1.xml>��< ? x m l   v e r s i o n = " 1 . 0 "   e n c o d i n g = " U T F - 1 6 " ? > < G e m i n i   x m l n s = " h t t p : / / g e m i n i / p i v o t c u s t o m i z a t i o n / 5 c e 0 8 2 2 5 - e a 5 2 - 4 f 8 6 - a 1 b 7 - 1 7 e 0 3 f 3 f 9 2 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52.xml>��< ? x m l   v e r s i o n = " 1 . 0 "   e n c o d i n g = " U T F - 1 6 " ? > < G e m i n i   x m l n s = " h t t p : / / g e m i n i / p i v o t c u s t o m i z a t i o n / a c 5 9 4 c c 8 - 7 8 9 5 - 4 e 3 4 - b 2 1 a - f 4 1 0 4 2 d e 8 f 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3.xml>��< ? x m l   v e r s i o n = " 1 . 0 "   e n c o d i n g = " U T F - 1 6 " ? > < G e m i n i   x m l n s = " h t t p : / / g e m i n i / p i v o t c u s t o m i z a t i o n / 9 0 6 d 7 5 e 3 - 0 e 1 7 - 4 3 9 5 - 9 8 e 2 - 5 5 f 6 7 5 e 7 d d 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354.xml>��< ? x m l   v e r s i o n = " 1 . 0 "   e n c o d i n g = " U T F - 1 6 " ? > < G e m i n i   x m l n s = " h t t p : / / g e m i n i / p i v o t c u s t o m i z a t i o n / d 5 1 0 4 7 7 4 - 5 0 5 1 - 4 6 d 7 - 9 e 2 d - 9 0 0 3 f 2 2 a c 2 5 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55.xml>��< ? x m l   v e r s i o n = " 1 . 0 "   e n c o d i n g = " U T F - 1 6 " ? > < G e m i n i   x m l n s = " h t t p : / / g e m i n i / p i v o t c u s t o m i z a t i o n / b 3 3 5 d a d f - d 3 3 c - 4 e b 5 - 9 3 f b - 6 d 1 4 9 4 1 d 2 7 8 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56.xml>��< ? x m l   v e r s i o n = " 1 . 0 "   e n c o d i n g = " U T F - 1 6 " ? > < G e m i n i   x m l n s = " h t t p : / / g e m i n i / p i v o t c u s t o m i z a t i o n / f f 9 8 1 6 e 2 - a 3 8 c - 4 6 6 4 - b 0 7 1 - 4 7 9 c 6 5 9 4 0 0 2 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57.xml>��< ? x m l   v e r s i o n = " 1 . 0 "   e n c o d i n g = " U T F - 1 6 " ? > < G e m i n i   x m l n s = " h t t p : / / g e m i n i / p i v o t c u s t o m i z a t i o n / d 6 2 9 7 d 1 d - 6 4 b 2 - 4 6 9 3 - b 8 b 5 - c e 6 4 4 d 7 c 2 5 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58.xml>��< ? x m l   v e r s i o n = " 1 . 0 "   e n c o d i n g = " U T F - 1 6 " ? > < G e m i n i   x m l n s = " h t t p : / / g e m i n i / p i v o t c u s t o m i z a t i o n / 5 1 b f 1 e a a - 8 b 0 8 - 4 d 0 c - b 2 8 c - c 3 5 6 a e c 9 3 4 7 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59.xml>��< ? x m l   v e r s i o n = " 1 . 0 "   e n c o d i n g = " U T F - 1 6 " ? > < G e m i n i   x m l n s = " h t t p : / / g e m i n i / p i v o t c u s t o m i z a t i o n / 3 b 5 8 8 3 2 f - c b c a - 4 1 4 0 - a 9 c 9 - 9 4 a 1 9 5 0 9 f e 4 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6.xml>��< ? x m l   v e r s i o n = " 1 . 0 "   e n c o d i n g = " U T F - 1 6 " ? > < G e m i n i   x m l n s = " h t t p : / / g e m i n i / p i v o t c u s t o m i z a t i o n / 4 e 0 c 5 e 1 2 - 8 c 1 3 - 4 c a 6 - a d e 1 - d 0 b f 4 8 a e 1 9 0 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60.xml>��< ? x m l   v e r s i o n = " 1 . 0 "   e n c o d i n g = " U T F - 1 6 " ? > < G e m i n i   x m l n s = " h t t p : / / g e m i n i / p i v o t c u s t o m i z a t i o n / 0 1 b e a e b c - d d 0 c - 4 7 c 3 - b 7 7 e - 2 6 7 e c 9 e e f 0 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61.xml>��< ? x m l   v e r s i o n = " 1 . 0 "   e n c o d i n g = " U T F - 1 6 " ? > < G e m i n i   x m l n s = " h t t p : / / g e m i n i / p i v o t c u s t o m i z a t i o n / 4 4 3 7 0 2 0 4 - 4 f 8 a - 4 c f 5 - 9 a 5 0 - a d b 6 9 f 1 b 4 e b 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62.xml>��< ? x m l   v e r s i o n = " 1 . 0 "   e n c o d i n g = " U T F - 1 6 " ? > < G e m i n i   x m l n s = " h t t p : / / g e m i n i / p i v o t c u s t o m i z a t i o n / a e b 0 b 3 7 1 - 8 7 2 f - 4 b 8 f - 9 3 2 0 - 7 e c 9 6 7 1 8 f 7 b 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63.xml>��< ? x m l   v e r s i o n = " 1 . 0 "   e n c o d i n g = " U T F - 1 6 " ? > < G e m i n i   x m l n s = " h t t p : / / g e m i n i / p i v o t c u s t o m i z a t i o n / 1 8 a e 1 c b 7 - 8 f b 1 - 4 7 f c - 8 4 6 c - 9 3 1 4 9 f a a 0 3 d 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64.xml>��< ? x m l   v e r s i o n = " 1 . 0 "   e n c o d i n g = " U T F - 1 6 " ? > < G e m i n i   x m l n s = " h t t p : / / g e m i n i / p i v o t c u s t o m i z a t i o n / 7 f d 4 e 5 d 4 - d c d 7 - 4 d f 2 - 8 1 8 6 - 2 b 0 6 8 d c 5 7 f c 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 1 1 2 9 3 7 5 1 3 1 < / S A H o s t H a s h > < G e m i n i F i e l d L i s t V i s i b l e > T r u e < / G e m i n i F i e l d L i s t V i s i b l e > < / S e t t i n g s > ] ] > < / C u s t o m C o n t e n t > < / G e m i n i > 
</file>

<file path=customXml/item365.xml>��< ? x m l   v e r s i o n = " 1 . 0 "   e n c o d i n g = " U T F - 1 6 " ? > < G e m i n i   x m l n s = " h t t p : / / g e m i n i / p i v o t c u s t o m i z a t i o n / c d 0 7 c 3 e f - 6 b 8 7 - 4 6 b c - 9 4 a 2 - d b 1 e 2 6 2 8 d 5 8 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66.xml>��< ? x m l   v e r s i o n = " 1 . 0 "   e n c o d i n g = " U T F - 1 6 " ? > < G e m i n i   x m l n s = " h t t p : / / g e m i n i / p i v o t c u s t o m i z a t i o n / 8 d 3 9 b 5 b 0 - 7 2 f 3 - 4 a e a - 8 8 7 6 - 0 0 c a 0 e 4 c a 5 0 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67.xml>��< ? x m l   v e r s i o n = " 1 . 0 "   e n c o d i n g = " U T F - 1 6 " ? > < G e m i n i   x m l n s = " h t t p : / / g e m i n i / p i v o t c u s t o m i z a t i o n / 0 7 9 4 a 6 9 d - c 0 6 f - 4 9 8 8 - a b 2 7 - 0 2 4 2 5 8 e 7 0 b d 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68.xml>��< ? x m l   v e r s i o n = " 1 . 0 "   e n c o d i n g = " U T F - 1 6 " ? > < G e m i n i   x m l n s = " h t t p : / / g e m i n i / p i v o t c u s t o m i z a t i o n / 4 2 e 9 2 a 3 4 - f c 2 6 - 4 4 c e - 8 b d 0 - 0 d 7 a 1 a 7 d 6 7 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69.xml>��< ? x m l   v e r s i o n = " 1 . 0 "   e n c o d i n g = " U T F - 1 6 " ? > < G e m i n i   x m l n s = " h t t p : / / g e m i n i / p i v o t c u s t o m i z a t i o n / 4 4 1 b 3 3 7 3 - 0 f 2 0 - 4 5 6 3 - b 8 1 c - 7 3 f 8 7 4 9 c 4 c 2 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7.xml>��< ? x m l   v e r s i o n = " 1 . 0 "   e n c o d i n g = " U T F - 1 6 " ? > < G e m i n i   x m l n s = " h t t p : / / g e m i n i / p i v o t c u s t o m i z a t i o n / 5 c e 4 4 6 f e - f 2 b 8 - 4 3 d 4 - 9 c d 5 - 7 4 5 5 5 b 4 e 2 f 8 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70.xml>��< ? x m l   v e r s i o n = " 1 . 0 "   e n c o d i n g = " U T F - 1 6 " ? > < G e m i n i   x m l n s = " h t t p : / / g e m i n i / p i v o t c u s t o m i z a t i o n / e 2 d b e 0 8 3 - 1 a e b - 4 6 7 f - a 3 4 f - f 1 2 2 9 e d 4 9 6 0 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1.xml>��< ? x m l   v e r s i o n = " 1 . 0 "   e n c o d i n g = " U T F - 1 6 " ? > < G e m i n i   x m l n s = " h t t p : / / g e m i n i / p i v o t c u s t o m i z a t i o n / 6 9 2 c c 3 5 5 - b 6 b c - 4 d 0 3 - 8 2 f 6 - d 4 8 7 1 6 2 2 3 5 5 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72.xml>��< ? x m l   v e r s i o n = " 1 . 0 "   e n c o d i n g = " U T F - 1 6 " ? > < G e m i n i   x m l n s = " h t t p : / / g e m i n i / p i v o t c u s t o m i z a t i o n / 2 8 c 7 b 6 3 d - d d 0 6 - 4 3 b 5 - 9 6 3 7 - b e a b c 1 2 4 2 0 4 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73.xml>��< ? x m l   v e r s i o n = " 1 . 0 "   e n c o d i n g = " U T F - 1 6 " ? > < G e m i n i   x m l n s = " h t t p : / / g e m i n i / p i v o t c u s t o m i z a t i o n / 5 2 d 7 c d b d - 3 6 7 a - 4 2 0 5 - b 7 0 f - b 3 0 7 b a 9 d 2 d e 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4.xml>��< ? x m l   v e r s i o n = " 1 . 0 "   e n c o d i n g = " U T F - 1 6 " ? > < G e m i n i   x m l n s = " h t t p : / / g e m i n i / p i v o t c u s t o m i z a t i o n / 2 0 8 9 9 c 7 a - 9 0 0 0 - 4 7 3 3 - b 1 f 7 - 4 2 0 6 a 7 b b 2 5 8 a " > < 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75.xml>��< ? x m l   v e r s i o n = " 1 . 0 "   e n c o d i n g = " U T F - 1 6 " ? > < G e m i n i   x m l n s = " h t t p : / / g e m i n i / p i v o t c u s t o m i z a t i o n / f 7 1 0 f 7 b 2 - d a e 8 - 4 9 6 b - b 5 6 c - 2 e f b d b 5 f 6 2 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76.xml>��< ? x m l   v e r s i o n = " 1 . 0 "   e n c o d i n g = " U T F - 1 6 " ? > < G e m i n i   x m l n s = " h t t p : / / g e m i n i / p i v o t c u s t o m i z a t i o n / 9 7 a c e 2 3 8 - 5 5 2 b - 4 8 d 5 - b a f 9 - 0 e 1 2 3 7 6 4 e 9 5 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77.xml>��< ? x m l   v e r s i o n = " 1 . 0 "   e n c o d i n g = " U T F - 1 6 " ? > < G e m i n i   x m l n s = " h t t p : / / g e m i n i / p i v o t c u s t o m i z a t i o n / b 6 a b 2 c 6 2 - 5 7 1 8 - 4 8 9 c - 8 2 4 2 - 6 9 0 5 9 5 2 1 e 9 0 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78.xml>��< ? x m l   v e r s i o n = " 1 . 0 "   e n c o d i n g = " U T F - 1 6 " ? > < G e m i n i   x m l n s = " h t t p : / / g e m i n i / p i v o t c u s t o m i z a t i o n / a e 7 3 c e 6 a - 6 3 6 b - 4 6 c 3 - 9 c 5 8 - c 7 e 5 8 6 7 6 0 0 d 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79.xml>��< ? x m l   v e r s i o n = " 1 . 0 "   e n c o d i n g = " U T F - 1 6 " ? > < G e m i n i   x m l n s = " h t t p : / / g e m i n i / p i v o t c u s t o m i z a t i o n / 1 e a 5 b d f 8 - 9 b 5 e - 4 3 d a - b c 6 d - d 1 6 f a b 7 4 a c 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8.xml>��< ? x m l   v e r s i o n = " 1 . 0 "   e n c o d i n g = " U T F - 1 6 " ? > < G e m i n i   x m l n s = " h t t p : / / g e m i n i / p i v o t c u s t o m i z a t i o n / a f 1 5 2 0 5 6 - 6 f b 4 - 4 b 3 0 - 8 3 9 e - 9 b 5 7 5 d d e 8 6 0 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80.xml>��< ? x m l   v e r s i o n = " 1 . 0 "   e n c o d i n g = " U T F - 1 6 " ? > < G e m i n i   x m l n s = " h t t p : / / g e m i n i / p i v o t c u s t o m i z a t i o n / 2 1 7 a 1 8 9 c - 9 a 6 b - 4 a 7 7 - b e 6 d - f 4 a 0 e 4 f 5 d 3 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1.xml>��< ? x m l   v e r s i o n = " 1 . 0 "   e n c o d i n g = " U T F - 1 6 " ? > < G e m i n i   x m l n s = " h t t p : / / g e m i n i / p i v o t c u s t o m i z a t i o n / a 9 2 7 3 5 c 4 - c 1 8 9 - 4 0 f c - b f 5 5 - 7 a 3 6 c b 1 8 5 2 3 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82.xml>��< ? x m l   v e r s i o n = " 1 . 0 "   e n c o d i n g = " U T F - 1 6 " ? > < G e m i n i   x m l n s = " h t t p : / / g e m i n i / p i v o t c u s t o m i z a t i o n / b d 7 e 9 1 4 2 - c d 8 5 - 4 e 7 b - a 5 0 2 - a 4 a b e c 3 b d 9 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83.xml>��< ? x m l   v e r s i o n = " 1 . 0 "   e n c o d i n g = " U T F - 1 6 " ? > < G e m i n i   x m l n s = " h t t p : / / g e m i n i / p i v o t c u s t o m i z a t i o n / f b 9 e 5 7 f 9 - b d 9 6 - 4 8 1 0 - a c 9 1 - 1 1 9 0 e c 2 5 1 b 5 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4.xml>��< ? x m l   v e r s i o n = " 1 . 0 "   e n c o d i n g = " U T F - 1 6 " ? > < G e m i n i   x m l n s = " h t t p : / / g e m i n i / p i v o t c u s t o m i z a t i o n / e a c 3 2 c 8 9 - e e d 7 - 4 8 f 7 - b 0 d 0 - 7 e 3 8 8 8 c c 7 a 8 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85.xml>��< ? x m l   v e r s i o n = " 1 . 0 "   e n c o d i n g = " U T F - 1 6 " ? > < G e m i n i   x m l n s = " h t t p : / / g e m i n i / p i v o t c u s t o m i z a t i o n / f b 6 5 e 4 e 8 - a 3 b b - 4 4 e 0 - a 3 9 6 - c a 0 f 5 8 c f 2 2 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86.xml>��< ? x m l   v e r s i o n = " 1 . 0 "   e n c o d i n g = " U T F - 1 6 " ? > < G e m i n i   x m l n s = " h t t p : / / g e m i n i / p i v o t c u s t o m i z a t i o n / 7 9 7 6 d 5 9 f - 2 f 4 3 - 4 2 6 7 - b c 8 9 - 9 9 3 8 e 3 f 3 6 6 4 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87.xml>��< ? x m l   v e r s i o n = " 1 . 0 "   e n c o d i n g = " U T F - 1 6 " ? > < G e m i n i   x m l n s = " h t t p : / / g e m i n i / p i v o t c u s t o m i z a t i o n / 1 f 2 8 b 7 5 b - 9 4 7 c - 4 0 3 2 - a 3 0 1 - d 8 9 d d 7 d a c 2 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88.xml>��< ? x m l   v e r s i o n = " 1 . 0 "   e n c o d i n g = " U T F - 1 6 " ? > < G e m i n i   x m l n s = " h t t p : / / g e m i n i / p i v o t c u s t o m i z a t i o n / 0 b 4 3 3 b c 7 - d 3 f 5 - 4 f d 9 - 9 0 c 5 - 3 d 3 3 a 2 1 a d a e 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89.xml>��< ? x m l   v e r s i o n = " 1 . 0 "   e n c o d i n g = " U T F - 1 6 " ? > < G e m i n i   x m l n s = " h t t p : / / g e m i n i / p i v o t c u s t o m i z a t i o n / d e 3 2 7 c 8 0 - 0 6 f d - 4 d 0 3 - 9 2 6 9 - 5 9 8 2 f a 0 e 8 3 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9.xml>��< ? x m l   v e r s i o n = " 1 . 0 "   e n c o d i n g = " U T F - 1 6 " ? > < G e m i n i   x m l n s = " h t t p : / / g e m i n i / p i v o t c u s t o m i z a t i o n / b 5 2 9 5 6 f c - b 2 1 e - 4 9 0 5 - b b 4 0 - a 0 c 7 2 7 6 4 5 5 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90.xml>��< ? x m l   v e r s i o n = " 1 . 0 "   e n c o d i n g = " U T F - 1 6 " ? > < G e m i n i   x m l n s = " h t t p : / / g e m i n i / p i v o t c u s t o m i z a t i o n / 5 f a 8 c 7 e 9 - 9 4 4 3 - 4 5 3 b - b 2 2 1 - 8 4 9 f c 1 8 8 7 0 8 0 " > < 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91.xml>��< ? x m l   v e r s i o n = " 1 . 0 "   e n c o d i n g = " U T F - 1 6 " ? > < G e m i n i   x m l n s = " h t t p : / / g e m i n i / p i v o t c u s t o m i z a t i o n / 9 e 4 f 0 1 4 d - d 6 f 0 - 4 4 1 9 - 8 3 9 3 - a b c 3 6 a 4 2 6 3 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92.xml>��< ? x m l   v e r s i o n = " 1 . 0 "   e n c o d i n g = " U T F - 1 6 " ? > < G e m i n i   x m l n s = " h t t p : / / g e m i n i / p i v o t c u s t o m i z a t i o n / f d 9 e a 5 9 c - a b 3 4 - 4 0 d 0 - b 8 1 9 - 0 1 7 0 5 5 e c d a 1 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93.xml>��< ? x m l   v e r s i o n = " 1 . 0 "   e n c o d i n g = " U T F - 1 6 " ? > < G e m i n i   x m l n s = " h t t p : / / g e m i n i / p i v o t c u s t o m i z a t i o n / c a 2 d 6 0 2 3 - 8 1 e 8 - 4 5 e 5 - 9 2 4 1 - d 1 c 3 b 9 7 8 3 a a 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 4 7 1 2 4 3 8 7 8 < / S A H o s t H a s h > < G e m i n i F i e l d L i s t V i s i b l e > T r u e < / G e m i n i F i e l d L i s t V i s i b l e > < / S e t t i n g s > ] ] > < / C u s t o m C o n t e n t > < / G e m i n i > 
</file>

<file path=customXml/item394.xml>��< ? x m l   v e r s i o n = " 1 . 0 "   e n c o d i n g = " U T F - 1 6 " ? > < G e m i n i   x m l n s = " h t t p : / / g e m i n i / p i v o t c u s t o m i z a t i o n / a 1 a 5 b c f 0 - 6 3 2 1 - 4 0 3 d - 8 e e 5 - a 3 2 1 9 e b 4 6 c 7 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95.xml>��< ? x m l   v e r s i o n = " 1 . 0 "   e n c o d i n g = " U T F - 1 6 " ? > < G e m i n i   x m l n s = " h t t p : / / g e m i n i / p i v o t c u s t o m i z a t i o n / 4 9 8 7 1 a 9 0 - c c d 2 - 4 0 f 0 - 9 b 7 9 - 7 3 8 7 a 0 c a 3 d 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96.xml>��< ? x m l   v e r s i o n = " 1 . 0 "   e n c o d i n g = " U T F - 1 6 " ? > < G e m i n i   x m l n s = " h t t p : / / g e m i n i / p i v o t c u s t o m i z a t i o n / F o r m u l a B a r S t a t e " > < C u s t o m C o n t e n t > < ! [ C D A T A [ < S a n d b o x E d i t o r . F o r m u l a B a r S t a t e   x m l n s = " h t t p : / / s c h e m a s . d a t a c o n t r a c t . o r g / 2 0 0 4 / 0 7 / M i c r o s o f t . A n a l y s i s S e r v i c e s . C o m m o n "   x m l n s : i = " h t t p : / / w w w . w 3 . o r g / 2 0 0 1 / X M L S c h e m a - i n s t a n c e " > < H e i g h t > 3 6 < / H e i g h t > < / S a n d b o x E d i t o r . F o r m u l a B a r S t a t e > ] ] > < / C u s t o m C o n t e n t > < / G e m i n i > 
</file>

<file path=customXml/item397.xml>��< ? x m l   v e r s i o n = " 1 . 0 "   e n c o d i n g = " U T F - 1 6 " ? > < G e m i n i   x m l n s = " h t t p : / / g e m i n i / p i v o t c u s t o m i z a t i o n / 7 9 8 0 5 4 a d - 0 e f 2 - 4 3 e 1 - b e 6 3 - 6 0 9 8 b 5 f a 3 6 f 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98.xml>��< ? x m l   v e r s i o n = " 1 . 0 "   e n c o d i n g = " U T F - 1 6 " ? > < G e m i n i   x m l n s = " h t t p : / / g e m i n i / p i v o t c u s t o m i z a t i o n / f 2 8 4 6 6 b 8 - a 2 4 a - 4 a 1 c - b 0 1 f - d 3 b 6 d 8 4 7 c 1 3 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99.xml>��< ? x m l   v e r s i o n = " 1 . 0 "   e n c o d i n g = " U T F - 1 6 " ? > < G e m i n i   x m l n s = " h t t p : / / g e m i n i / p i v o t c u s t o m i z a t i o n / 6 5 e c e a 0 6 - e 7 a e - 4 1 4 c - a 9 8 4 - b b f b e 9 4 6 1 2 2 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xml>��< ? x m l   v e r s i o n = " 1 . 0 "   e n c o d i n g = " U T F - 1 6 " ? > < G e m i n i   x m l n s = " h t t p : / / g e m i n i / p i v o t c u s t o m i z a t i o n / e 5 e 2 8 8 5 8 - c c e 9 - 4 3 9 0 - 9 6 9 f - c 5 c d 0 2 b b c 4 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0.xml>��< ? x m l   v e r s i o n = " 1 . 0 "   e n c o d i n g = " U T F - 1 6 " ? > < G e m i n i   x m l n s = " h t t p : / / g e m i n i / p i v o t c u s t o m i z a t i o n / 0 4 9 3 a 8 1 4 - 1 6 1 4 - 4 7 1 8 - 8 5 f f - 4 1 0 b d c e f 3 2 4 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00.xml>��< ? x m l   v e r s i o n = " 1 . 0 "   e n c o d i n g = " U T F - 1 6 " ? > < G e m i n i   x m l n s = " h t t p : / / g e m i n i / p i v o t c u s t o m i z a t i o n / 5 e 3 6 b b 8 2 - 5 8 5 2 - 4 f f 3 - a 6 4 6 - f 8 c 9 5 c 3 5 5 2 8 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01.xml>��< ? x m l   v e r s i o n = " 1 . 0 "   e n c o d i n g = " U T F - 1 6 " ? > < G e m i n i   x m l n s = " h t t p : / / g e m i n i / p i v o t c u s t o m i z a t i o n / 3 b 7 3 9 5 c 3 - 5 9 d 2 - 4 f 9 e - 9 c 1 6 - e 5 8 2 6 b f b a 9 c 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02.xml>��< ? x m l   v e r s i o n = " 1 . 0 "   e n c o d i n g = " U T F - 1 6 " ? > < G e m i n i   x m l n s = " h t t p : / / g e m i n i / p i v o t c u s t o m i z a t i o n / 2 4 2 3 c 6 f 7 - e 8 c 5 - 4 7 9 b - b 0 0 c - 6 5 1 5 8 e 6 e f 8 d 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 A l l   S u b s i d i e s   P e r   M e m b e r   ( a v g ) < / M e a s u r e N a m e > < D i s p l a y N a m e > A l l 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03.xml>��< ? x m l   v e r s i o n = " 1 . 0 "   e n c o d i n g = " U T F - 1 6 " ? > < G e m i n i   x m l n s = " h t t p : / / g e m i n i / p i v o t c u s t o m i z a t i o n / b 9 b 1 a d 5 7 - 3 1 a 2 - 4 d 4 9 - 9 4 4 0 - 2 2 d f b 9 4 8 2 9 b 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04.xml>��< ? x m l   v e r s i o n = " 1 . 0 "   e n c o d i n g = " U T F - 1 6 " ? > < G e m i n i   x m l n s = " h t t p : / / g e m i n i / p i v o t c u s t o m i z a t i o n / d 3 a a 1 b 3 4 - 2 f e b - 4 7 d 8 - b b f 0 - a 3 2 0 8 f b 0 1 d 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05.xml>��< ? x m l   v e r s i o n = " 1 . 0 "   e n c o d i n g = " U T F - 1 6 " ? > < G e m i n i   x m l n s = " h t t p : / / g e m i n i / p i v o t c u s t o m i z a t i o n / e a 0 2 3 8 b 6 - 7 a d b - 4 c 2 f - b 6 7 8 - 4 9 f 5 c a 7 1 9 0 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06.xml>��< ? x m l   v e r s i o n = " 1 . 0 "   e n c o d i n g = " U T F - 1 6 " ? > < G e m i n i   x m l n s = " h t t p : / / g e m i n i / p i v o t c u s t o m i z a t i o n / f 0 a 6 e 2 e 3 - c 2 2 6 - 4 5 d d - b 7 6 2 - 5 7 0 1 6 7 5 2 b b 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07.xml>��< ? x m l   v e r s i o n = " 1 . 0 "   e n c o d i n g = " U T F - 1 6 " ? > < G e m i n i   x m l n s = " h t t p : / / g e m i n i / p i v o t c u s t o m i z a t i o n / 4 3 4 7 5 c a 5 - e 6 8 f - 4 f c 6 - a a 3 5 - e f a d 5 8 e 3 f 5 0 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08.xml>��< ? x m l   v e r s i o n = " 1 . 0 "   e n c o d i n g = " U T F - 1 6 " ? > < G e m i n i   x m l n s = " h t t p : / / g e m i n i / p i v o t c u s t o m i z a t i o n / 7 4 b e 3 b f a - 2 9 5 a - 4 4 0 9 - b 4 0 5 - 5 8 0 4 5 3 7 3 1 5 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09.xml>��< ? x m l   v e r s i o n = " 1 . 0 "   e n c o d i n g = " U T F - 1 6 " ? > < G e m i n i   x m l n s = " h t t p : / / g e m i n i / p i v o t c u s t o m i z a t i o n / 7 a 5 4 0 3 7 8 - 9 8 d d - 4 b a e - a 6 2 3 - a 2 2 3 4 6 d a 6 6 6 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1.xml>��< ? x m l   v e r s i o n = " 1 . 0 "   e n c o d i n g = " U T F - 1 6 " ? > < G e m i n i   x m l n s = " h t t p : / / g e m i n i / p i v o t c u s t o m i z a t i o n / 6 1 e 3 6 a e a - 5 0 b 4 - 4 7 0 b - b e 1 b - e 2 9 d 6 f 5 3 a b 7 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10.xml>��< ? x m l   v e r s i o n = " 1 . 0 "   e n c o d i n g = " U T F - 1 6 " ? > < G e m i n i   x m l n s = " h t t p : / / g e m i n i / p i v o t c u s t o m i z a t i o n / b 9 f 3 f c d 4 - e 3 9 4 - 4 a 8 e - 8 b 1 d - c f 4 d 0 7 a b 2 d 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1.xml>��< ? x m l   v e r s i o n = " 1 . 0 "   e n c o d i n g = " U T F - 1 6 " ? > < G e m i n i   x m l n s = " h t t p : / / g e m i n i / p i v o t c u s t o m i z a t i o n / f 5 7 5 6 e 5 f - e 1 1 4 - 4 e b 4 - b a 7 9 - 2 6 8 8 1 9 4 d 8 8 9 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12.xml>��< ? x m l   v e r s i o n = " 1 . 0 "   e n c o d i n g = " U T F - 1 6 " ? > < G e m i n i   x m l n s = " h t t p : / / g e m i n i / p i v o t c u s t o m i z a t i o n / 3 a a a 3 7 2 0 - 7 5 1 f - 4 f 0 1 - 9 7 e a - 3 8 a e 6 1 0 2 c 0 e 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13.xml>��< ? x m l   v e r s i o n = " 1 . 0 "   e n c o d i n g = " U T F - 1 6 " ? > < G e m i n i   x m l n s = " h t t p : / / g e m i n i / p i v o t c u s t o m i z a t i o n / 7 7 5 d 3 4 0 7 - 3 f 4 d - 4 6 d d - 9 b 0 9 - d a 6 1 9 8 9 c 4 b f 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14.xml>��< ? x m l   v e r s i o n = " 1 . 0 "   e n c o d i n g = " U T F - 1 6 " ? > < G e m i n i   x m l n s = " h t t p : / / g e m i n i / p i v o t c u s t o m i z a t i o n / 9 b 5 c f 2 6 4 - b a e 9 - 4 0 0 e - 8 4 9 8 - 2 7 6 a d 6 8 b 9 3 a 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15.xml>��< ? x m l   v e r s i o n = " 1 . 0 "   e n c o d i n g = " U T F - 1 6 " ? > < G e m i n i   x m l n s = " h t t p : / / g e m i n i / p i v o t c u s t o m i z a t i o n / d 3 b d 1 a 1 8 - 0 c 0 d - 4 e a b - 8 e 5 2 - 3 3 0 9 5 9 6 1 e 4 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16.xml>��< ? x m l   v e r s i o n = " 1 . 0 "   e n c o d i n g = " U T F - 1 6 " ? > < G e m i n i   x m l n s = " h t t p : / / g e m i n i / p i v o t c u s t o m i z a t i o n / 1 b e f a c 5 0 - 4 c d 5 - 4 7 8 3 - 9 3 2 a - a a d 8 b 5 f 7 3 d 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17.xml>��< ? x m l   v e r s i o n = " 1 . 0 "   e n c o d i n g = " U T F - 1 6 " ? > < G e m i n i   x m l n s = " h t t p : / / g e m i n i / p i v o t c u s t o m i z a t i o n / d d 0 2 a c 2 6 - c e 8 5 - 4 3 2 5 - 9 0 4 b - e 5 9 2 5 1 c 8 3 2 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8.xml>��< ? x m l   v e r s i o n = " 1 . 0 "   e n c o d i n g = " U T F - 1 6 " ? > < G e m i n i   x m l n s = " h t t p : / / g e m i n i / p i v o t c u s t o m i z a t i o n / f 3 a f 3 a f d - 9 b 3 0 - 4 1 c f - 8 2 e 1 - 4 7 8 b 1 e 9 b 7 2 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19.xml>��< ? x m l   v e r s i o n = " 1 . 0 "   e n c o d i n g = " U T F - 1 6 " ? > < G e m i n i   x m l n s = " h t t p : / / g e m i n i / p i v o t c u s t o m i z a t i o n / 7 6 8 e 7 c d 2 - b 5 1 7 - 4 d 3 f - b 6 a 8 - 4 b 7 8 9 c 7 e f 8 3 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2.xml>��< ? x m l   v e r s i o n = " 1 . 0 "   e n c o d i n g = " U T F - 1 6 " ? > < G e m i n i   x m l n s = " h t t p : / / g e m i n i / p i v o t c u s t o m i z a t i o n / 0 2 c 2 c a 0 4 - 6 a e b - 4 f 9 3 - b 7 d e - e e d 1 b c 4 1 b c 2 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20.xml>��< ? x m l   v e r s i o n = " 1 . 0 "   e n c o d i n g = " U T F - 1 6 " ? > < G e m i n i   x m l n s = " h t t p : / / g e m i n i / p i v o t c u s t o m i z a t i o n / 2 6 7 a 2 3 b d - 4 d 3 f - 4 4 a 5 - b 0 0 0 - b 7 3 e f a 3 5 f 5 5 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21.xml>��< ? x m l   v e r s i o n = " 1 . 0 "   e n c o d i n g = " U T F - 1 6 " ? > < G e m i n i   x m l n s = " h t t p : / / g e m i n i / p i v o t c u s t o m i z a t i o n / d c 3 8 f c 4 9 - 6 6 e f - 4 7 1 e - 8 8 f 1 - f d e 9 c e 6 0 3 9 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22.xml>��< ? x m l   v e r s i o n = " 1 . 0 "   e n c o d i n g = " U T F - 1 6 " ? > < G e m i n i   x m l n s = " h t t p : / / g e m i n i / p i v o t c u s t o m i z a t i o n / 8 0 9 2 9 8 4 1 - 8 f 4 2 - 4 5 c 2 - 8 6 1 b - 1 7 4 5 9 8 0 3 e b c 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23.xml>��< ? x m l   v e r s i o n = " 1 . 0 "   e n c o d i n g = " U T F - 1 6 " ? > < G e m i n i   x m l n s = " h t t p : / / g e m i n i / p i v o t c u s t o m i z a t i o n / b 5 0 3 c 6 3 1 - 5 3 f 1 - 4 5 c 9 - b f 2 d - 5 d 8 4 8 0 e f a 6 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24.xml>��< ? x m l   v e r s i o n = " 1 . 0 "   e n c o d i n g = " U T F - 1 6 " ? > < G e m i n i   x m l n s = " h t t p : / / g e m i n i / p i v o t c u s t o m i z a t i o n / e 8 3 3 4 b 2 d - 7 b a 8 - 4 8 9 4 - b 7 1 1 - f e 1 f 9 0 7 f f 1 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25.xml>��< ? x m l   v e r s i o n = " 1 . 0 "   e n c o d i n g = " U T F - 1 6 " ? > < G e m i n i   x m l n s = " h t t p : / / g e m i n i / p i v o t c u s t o m i z a t i o n / 0 5 1 3 6 0 f 1 - 6 7 9 2 - 4 6 e b - a f 4 5 - a 7 f c 2 e 6 7 f e 6 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26.xml>��< ? x m l   v e r s i o n = " 1 . 0 "   e n c o d i n g = " U T F - 1 6 " ? > < G e m i n i   x m l n s = " h t t p : / / g e m i n i / p i v o t c u s t o m i z a t i o n / 2 d 4 5 f e 4 5 - f 4 e 1 - 4 d d 1 - b a 9 5 - 7 7 5 4 5 2 b 3 3 4 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27.xml>��< ? x m l   v e r s i o n = " 1 . 0 "   e n c o d i n g = " U T F - 1 6 " ? > < G e m i n i   x m l n s = " h t t p : / / g e m i n i / p i v o t c u s t o m i z a t i o n / 1 2 4 b e 5 6 f - 9 9 2 7 - 4 7 9 e - 9 6 b c - 7 2 9 9 8 8 7 b 7 a 7 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28.xml>��< ? x m l   v e r s i o n = " 1 . 0 "   e n c o d i n g = " U T F - 1 6 " ? > < G e m i n i   x m l n s = " h t t p : / / g e m i n i / p i v o t c u s t o m i z a t i o n / c 9 5 0 b d 2 1 - 0 1 7 9 - 4 1 0 f - 9 5 7 6 - 1 f 9 c 3 f a d 0 d 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29.xml>��< ? x m l   v e r s i o n = " 1 . 0 "   e n c o d i n g = " U T F - 1 6 " ? > < G e m i n i   x m l n s = " h t t p : / / g e m i n i / p i v o t c u s t o m i z a t i o n / e 3 e a e 3 e 1 - 5 e 7 8 - 4 4 e 8 - 9 c b 8 - 1 a 5 5 e b 9 9 b 6 b 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3.xml>��< ? x m l   v e r s i o n = " 1 . 0 "   e n c o d i n g = " U T F - 1 6 " ? > < G e m i n i   x m l n s = " h t t p : / / g e m i n i / p i v o t c u s t o m i z a t i o n / 6 9 1 8 a c a 2 - 7 a 9 5 - 4 8 9 1 - 8 0 1 d - 6 4 a 2 b 3 4 4 5 f 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30.xml>��< ? x m l   v e r s i o n = " 1 . 0 "   e n c o d i n g = " U T F - 1 6 " ? > < G e m i n i   x m l n s = " h t t p : / / g e m i n i / p i v o t c u s t o m i z a t i o n / c 8 a 4 e c 1 c - e 0 5 2 - 4 4 e a - 9 a 9 9 - c 1 4 0 3 4 e 7 6 2 4 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31.xml>��< ? x m l   v e r s i o n = " 1 . 0 "   e n c o d i n g = " U T F - 1 6 " ? > < G e m i n i   x m l n s = " h t t p : / / g e m i n i / p i v o t c u s t o m i z a t i o n / 9 e f 2 e 4 b 5 - 8 8 3 e - 4 7 3 e - 9 0 f 8 - 4 e d e 0 0 7 3 4 0 2 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32.xml>��< ? x m l   v e r s i o n = " 1 . 0 "   e n c o d i n g = " U T F - 1 6 " ? > < G e m i n i   x m l n s = " h t t p : / / g e m i n i / p i v o t c u s t o m i z a t i o n / 9 e 8 3 7 a 6 0 - a e 8 8 - 4 2 7 7 - b 1 7 9 - b a 6 2 f 3 0 5 3 a 0 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33.xml>��< ? x m l   v e r s i o n = " 1 . 0 "   e n c o d i n g = " U T F - 1 6 " ? > < G e m i n i   x m l n s = " h t t p : / / g e m i n i / p i v o t c u s t o m i z a t i o n / 5 8 9 8 4 0 0 0 - c a e 0 - 4 b f 9 - a 6 5 d - 9 8 5 e b e 0 2 1 e 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34.xml>��< ? x m l   v e r s i o n = " 1 . 0 "   e n c o d i n g = " U T F - 1 6 " ? > < G e m i n i   x m l n s = " h t t p : / / g e m i n i / p i v o t c u s t o m i z a t i o n / 6 6 b 9 0 7 5 2 - 5 c 1 7 - 4 2 2 c - 9 a 1 8 - d e 9 4 8 d a 7 0 5 3 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35.xml>��< ? x m l   v e r s i o n = " 1 . 0 "   e n c o d i n g = " U T F - 1 6 " ? > < G e m i n i   x m l n s = " h t t p : / / g e m i n i / p i v o t c u s t o m i z a t i o n / 9 0 b 4 d c 5 7 - 2 7 d 0 - 4 7 3 5 - 8 9 f 7 - 5 8 a 4 1 b 6 e f 3 d 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36.xml>��< ? x m l   v e r s i o n = " 1 . 0 "   e n c o d i n g = " U T F - 1 6 " ? > < G e m i n i   x m l n s = " h t t p : / / g e m i n i / p i v o t c u s t o m i z a t i o n / 2 6 7 2 5 3 5 e - 6 3 f f - 4 7 b 4 - b a 6 b - e 2 c 8 9 8 8 3 0 c 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37.xml>��< ? x m l   v e r s i o n = " 1 . 0 "   e n c o d i n g = " U T F - 1 6 " ? > < G e m i n i   x m l n s = " h t t p : / / g e m i n i / p i v o t c u s t o m i z a t i o n / 4 a 5 8 7 f 3 6 - c f 9 9 - 4 2 c c - 9 a b 1 - 8 a 1 4 0 c 8 2 e 0 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38.xml>��< ? x m l   v e r s i o n = " 1 . 0 "   e n c o d i n g = " U T F - 1 6 " ? > < G e m i n i   x m l n s = " h t t p : / / g e m i n i / p i v o t c u s t o m i z a t i o n / 1 e 3 1 b 1 a f - 4 d f 5 - 4 c 6 4 - 8 6 4 e - c 1 0 0 3 8 c a 7 f 2 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39.xml>��< ? x m l   v e r s i o n = " 1 . 0 "   e n c o d i n g = " U T F - 1 6 " ? > < G e m i n i   x m l n s = " h t t p : / / g e m i n i / p i v o t c u s t o m i z a t i o n / c 6 c a 1 9 e 3 - 3 3 5 c - 4 3 e a - 8 2 1 1 - f 3 f 6 2 5 5 7 f 6 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4.xml>��< ? x m l   v e r s i o n = " 1 . 0 "   e n c o d i n g = " U T F - 1 6 " ? > < G e m i n i   x m l n s = " h t t p : / / g e m i n i / p i v o t c u s t o m i z a t i o n / f a 8 a f 6 7 d - c 8 6 b - 4 b 9 9 - 9 6 6 e - 9 2 b 7 1 9 1 8 a 9 7 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40.xml>��< ? x m l   v e r s i o n = " 1 . 0 "   e n c o d i n g = " U T F - 1 6 " ? > < G e m i n i   x m l n s = " h t t p : / / g e m i n i / p i v o t c u s t o m i z a t i o n / e 8 1 7 2 9 0 0 - c 1 f 1 - 4 7 4 6 - a 8 9 7 - 6 e e e b 3 0 9 e 9 7 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41.xml>��< ? x m l   v e r s i o n = " 1 . 0 "   e n c o d i n g = " U T F - 1 6 " ? > < G e m i n i   x m l n s = " h t t p : / / g e m i n i / p i v o t c u s t o m i z a t i o n / 9 1 e 9 0 9 0 0 - 5 c 6 e - 4 b e 8 - 8 d a f - 1 7 8 2 f 1 0 4 5 5 8 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42.xml>��< ? x m l   v e r s i o n = " 1 . 0 "   e n c o d i n g = " U T F - 1 6 " ? > < G e m i n i   x m l n s = " h t t p : / / g e m i n i / p i v o t c u s t o m i z a t i o n / 4 1 a 4 f b a 7 - e 4 8 7 - 4 6 c e - a 8 3 c - e 6 f d 0 3 4 6 c c f 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43.xml>��< ? x m l   v e r s i o n = " 1 . 0 "   e n c o d i n g = " U T F - 1 6 " ? > < G e m i n i   x m l n s = " h t t p : / / g e m i n i / p i v o t c u s t o m i z a t i o n / c 3 c 4 4 3 3 c - 8 4 4 9 - 4 4 0 5 - 8 4 1 a - c c 1 0 3 a 5 3 c c 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44.xml>��< ? x m l   v e r s i o n = " 1 . 0 "   e n c o d i n g = " U T F - 1 6 " ? > < G e m i n i   x m l n s = " h t t p : / / g e m i n i / p i v o t c u s t o m i z a t i o n / 1 3 0 0 3 c 1 1 - c 9 4 5 - 4 b 2 f - a 8 3 2 - 6 6 4 1 f 1 0 c 3 7 e 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45.xml>��< ? x m l   v e r s i o n = " 1 . 0 "   e n c o d i n g = " U T F - 1 6 " ? > < G e m i n i   x m l n s = " h t t p : / / g e m i n i / p i v o t c u s t o m i z a t i o n / f 2 7 8 0 2 4 f - 7 1 3 3 - 4 9 7 a - 9 7 6 e - b e 2 8 c 2 3 d c 8 7 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6.xml>��< ? x m l   v e r s i o n = " 1 . 0 "   e n c o d i n g = " U T F - 1 6 " ? > < G e m i n i   x m l n s = " h t t p : / / g e m i n i / p i v o t c u s t o m i z a t i o n / 0 9 3 c 3 e a 1 - 8 c 0 1 - 4 6 5 f - 8 3 8 8 - 0 9 2 1 e 1 4 9 c 0 8 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7.xml>��< ? x m l   v e r s i o n = " 1 . 0 "   e n c o d i n g = " U T F - 1 6 " ? > < G e m i n i   x m l n s = " h t t p : / / g e m i n i / p i v o t c u s t o m i z a t i o n / 1 f 6 0 c 0 5 4 - 4 3 2 0 - 4 9 8 e - a c c c - b e 2 1 2 d 4 4 9 d 4 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8.xml>��< ? x m l   v e r s i o n = " 1 . 0 "   e n c o d i n g = " U T F - 1 6 " ? > < G e m i n i   x m l n s = " h t t p : / / g e m i n i / p i v o t c u s t o m i z a t i o n / 5 3 f c 0 8 0 a - a 7 2 4 - 4 d 6 4 - 8 a c c - 2 7 a 1 3 3 4 d 6 a b 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49.xml>��< ? x m l   v e r s i o n = " 1 . 0 "   e n c o d i n g = " U T F - 1 6 " ? > < G e m i n i   x m l n s = " h t t p : / / g e m i n i / p i v o t c u s t o m i z a t i o n / 6 f 8 0 9 3 0 0 - f a 1 8 - 4 b a 5 - a c 4 6 - 7 c 3 5 c 3 6 c 7 3 c 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5.xml>��< ? x m l   v e r s i o n = " 1 . 0 "   e n c o d i n g = " U T F - 1 6 " ? > < G e m i n i   x m l n s = " h t t p : / / g e m i n i / p i v o t c u s t o m i z a t i o n / a 3 7 2 b 9 3 7 - 2 2 d 5 - 4 1 8 a - 8 5 5 e - 2 4 9 8 a 7 2 2 d 5 b 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50.xml>��< ? x m l   v e r s i o n = " 1 . 0 "   e n c o d i n g = " U T F - 1 6 " ? > < G e m i n i   x m l n s = " h t t p : / / g e m i n i / p i v o t c u s t o m i z a t i o n / 2 9 c f d 3 e 2 - f 0 d 1 - 4 9 6 9 - 8 8 7 f - d 0 9 4 e e 9 a 9 e 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51.xml>��< ? x m l   v e r s i o n = " 1 . 0 "   e n c o d i n g = " U T F - 1 6 " ? > < G e m i n i   x m l n s = " h t t p : / / g e m i n i / p i v o t c u s t o m i z a t i o n / 2 2 5 d 6 d 6 b - 7 2 0 2 - 4 b 6 c - a 2 7 3 - f 0 3 3 7 8 2 7 7 2 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52.xml>��< ? x m l   v e r s i o n = " 1 . 0 "   e n c o d i n g = " U T F - 1 6 " ? > < G e m i n i   x m l n s = " h t t p : / / g e m i n i / p i v o t c u s t o m i z a t i o n / 6 e b 0 4 7 d d - f d 2 e - 4 5 5 2 - 8 0 5 6 - 6 b 3 1 b 2 f 8 e c 7 b " > < 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53.xml>��< ? x m l   v e r s i o n = " 1 . 0 "   e n c o d i n g = " U T F - 1 6 " ? > < G e m i n i   x m l n s = " h t t p : / / g e m i n i / p i v o t c u s t o m i z a t i o n / c 4 6 7 b 0 c 5 - 0 c 1 8 - 4 6 3 f - 8 5 c b - 8 a d 9 b 6 6 a 9 9 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54.xml>��< ? x m l   v e r s i o n = " 1 . 0 "   e n c o d i n g = " U T F - 1 6 " ? > < G e m i n i   x m l n s = " h t t p : / / g e m i n i / p i v o t c u s t o m i z a t i o n / f 4 a 7 b f 1 3 - 3 6 6 a - 4 1 9 3 - b d b 0 - 6 4 9 a 4 c f 7 9 8 d 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55.xml>��< ? x m l   v e r s i o n = " 1 . 0 "   e n c o d i n g = " U T F - 1 6 " ? > < G e m i n i   x m l n s = " h t t p : / / g e m i n i / p i v o t c u s t o m i z a t i o n / 7 5 3 6 d 5 d 7 - a 3 3 c - 4 2 b 3 - 9 3 9 f - a 5 b 7 5 a d e 3 9 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56.xml>��< ? x m l   v e r s i o n = " 1 . 0 "   e n c o d i n g = " U T F - 1 6 " ? > < G e m i n i   x m l n s = " h t t p : / / g e m i n i / p i v o t c u s t o m i z a t i o n / 5 a d 0 7 a 1 d - 9 3 8 b - 4 1 8 a - b 0 1 b - 6 6 6 c 7 7 e 8 3 1 3 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57.xml>��< ? x m l   v e r s i o n = " 1 . 0 "   e n c o d i n g = " U T F - 1 6 " ? > < G e m i n i   x m l n s = " h t t p : / / g e m i n i / p i v o t c u s t o m i z a t i o n / d b c b 8 6 3 c - 9 d 0 b - 4 3 6 b - 8 b 0 4 - 0 e 9 d b e a 7 3 4 e 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58.xml>��< ? x m l   v e r s i o n = " 1 . 0 "   e n c o d i n g = " U T F - 1 6 " ? > < G e m i n i   x m l n s = " h t t p : / / g e m i n i / p i v o t c u s t o m i z a t i o n / 9 9 4 f f d 6 7 - 1 e d 6 - 4 4 9 9 - 9 f e e - c 3 5 2 b 0 b e 0 9 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59.xml>��< ? x m l   v e r s i o n = " 1 . 0 "   e n c o d i n g = " U T F - 1 6 " ? > < G e m i n i   x m l n s = " h t t p : / / g e m i n i / p i v o t c u s t o m i z a t i o n / 5 7 2 9 e a d b - 8 7 f 2 - 4 0 b 6 - b a c 9 - b f 4 1 4 3 e 3 8 c 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6.xml>��< ? x m l   v e r s i o n = " 1 . 0 "   e n c o d i n g = " U T F - 1 6 " ? > < G e m i n i   x m l n s = " h t t p : / / g e m i n i / p i v o t c u s t o m i z a t i o n / 0 2 0 2 7 8 b b - c 3 c 2 - 4 4 c c - 8 8 9 f - e 9 3 a 4 5 4 8 0 d 9 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60.xml>��< ? x m l   v e r s i o n = " 1 . 0 "   e n c o d i n g = " U T F - 1 6 " ? > < G e m i n i   x m l n s = " h t t p : / / g e m i n i / p i v o t c u s t o m i z a t i o n / a 4 5 1 f c 5 7 - f 8 3 d - 4 b 2 3 - 8 9 2 a - 8 f d 8 2 7 3 0 2 c 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61.xml>��< ? x m l   v e r s i o n = " 1 . 0 "   e n c o d i n g = " U T F - 1 6 " ? > < G e m i n i   x m l n s = " h t t p : / / g e m i n i / p i v o t c u s t o m i z a t i o n / 4 4 6 2 f 3 e 0 - d b e d - 4 e 2 2 - 9 8 f a - 4 6 b 5 8 8 c 2 4 6 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62.xml>��< ? x m l   v e r s i o n = " 1 . 0 "   e n c o d i n g = " U T F - 1 6 " ? > < G e m i n i   x m l n s = " h t t p : / / g e m i n i / p i v o t c u s t o m i z a t i o n / e d d 7 8 e 8 e - 3 2 8 1 - 4 5 3 e - 8 8 6 c - 4 e 2 0 2 f 3 2 e 2 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63.xml>��< ? x m l   v e r s i o n = " 1 . 0 "   e n c o d i n g = " U T F - 1 6 " ? > < G e m i n i   x m l n s = " h t t p : / / g e m i n i / p i v o t c u s t o m i z a t i o n / d 3 8 3 7 c e 4 - 0 1 1 7 - 4 9 e 4 - b 2 1 1 - a 8 3 2 0 3 8 7 d 9 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64.xml>��< ? x m l   v e r s i o n = " 1 . 0 "   e n c o d i n g = " U T F - 1 6 " ? > < G e m i n i   x m l n s = " h t t p : / / g e m i n i / p i v o t c u s t o m i z a t i o n / c d 1 e 2 7 a 4 - e 6 4 3 - 4 3 2 6 - a f 1 0 - 6 5 2 6 7 d 0 9 7 8 e 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65.xml>��< ? x m l   v e r s i o n = " 1 . 0 "   e n c o d i n g = " U T F - 1 6 " ? > < G e m i n i   x m l n s = " h t t p : / / g e m i n i / p i v o t c u s t o m i z a t i o n / 3 1 b 8 d 8 6 0 - 3 e 0 3 - 4 9 f c - 8 0 b c - 6 e 9 a 0 5 a e d 8 2 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466.xml>��< ? x m l   v e r s i o n = " 1 . 0 "   e n c o d i n g = " U T F - 1 6 " ? > < G e m i n i   x m l n s = " h t t p : / / g e m i n i / p i v o t c u s t o m i z a t i o n / b c 0 e 2 9 b d - 9 2 f e - 4 5 b 5 - 9 6 a 8 - 3 0 c 2 f d f e e 5 2 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67.xml>��< ? x m l   v e r s i o n = " 1 . 0 "   e n c o d i n g = " U T F - 1 6 " ? > < G e m i n i   x m l n s = " h t t p : / / g e m i n i / p i v o t c u s t o m i z a t i o n / 6 f 3 d 2 4 a e - c 0 a 4 - 4 c c d - 8 e d d - 9 4 e 6 3 9 9 6 4 f 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68.xml>��< ? x m l   v e r s i o n = " 1 . 0 "   e n c o d i n g = " U T F - 1 6 " ? > < G e m i n i   x m l n s = " h t t p : / / g e m i n i / p i v o t c u s t o m i z a t i o n / 0 1 e 5 3 f 3 1 - 0 0 8 5 - 4 4 b c - 9 9 0 c - 4 e c 4 2 e 8 3 3 f 1 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69.xml>��< ? x m l   v e r s i o n = " 1 . 0 "   e n c o d i n g = " U T F - 1 6 " ? > < G e m i n i   x m l n s = " h t t p : / / g e m i n i / p i v o t c u s t o m i z a t i o n / e 6 b c e f e 4 - b e a d - 4 b 7 4 - 9 a 1 e - 8 f 1 9 d a 1 8 a e 7 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7.xml>��< ? x m l   v e r s i o n = " 1 . 0 "   e n c o d i n g = " U T F - 1 6 " ? > < G e m i n i   x m l n s = " h t t p : / / g e m i n i / p i v o t c u s t o m i z a t i o n / 2 4 f 9 5 8 8 8 - a f b d - 4 d 0 4 - b 0 a a - a a 0 6 a c 1 2 1 c 5 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70.xml>��< ? x m l   v e r s i o n = " 1 . 0 "   e n c o d i n g = " U T F - 1 6 " ? > < G e m i n i   x m l n s = " h t t p : / / g e m i n i / p i v o t c u s t o m i z a t i o n / b e d 2 1 9 5 f - 0 6 a 4 - 4 b 8 4 - 8 5 3 1 - 8 5 2 8 c 9 9 a a 7 a 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71.xml>��< ? x m l   v e r s i o n = " 1 . 0 "   e n c o d i n g = " U T F - 1 6 " ? > < G e m i n i   x m l n s = " h t t p : / / g e m i n i / p i v o t c u s t o m i z a t i o n / 0 8 c 3 f 4 b 4 - 5 1 e 2 - 4 3 9 9 - b d 7 c - 9 d 6 6 b 1 7 5 a 0 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72.xml>��< ? x m l   v e r s i o n = " 1 . 0 "   e n c o d i n g = " U T F - 1 6 " ? > < G e m i n i   x m l n s = " h t t p : / / g e m i n i / p i v o t c u s t o m i z a t i o n / a d 2 8 a d d f - 9 a 9 1 - 4 2 7 3 - 9 c 1 f - 1 f 0 1 e 7 0 c 1 b 1 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 P T - R e g i o n < / S l i c e r S h e e t N a m e > < S A H o s t H a s h > 2 0 9 3 0 0 4 7 7 3 < / S A H o s t H a s h > < G e m i n i F i e l d L i s t V i s i b l e > T r u e < / G e m i n i F i e l d L i s t V i s i b l e > < / S e t t i n g s > ] ] > < / C u s t o m C o n t e n t > < / G e m i n i > 
</file>

<file path=customXml/item473.xml>��< ? x m l   v e r s i o n = " 1 . 0 "   e n c o d i n g = " U T F - 1 6 " ? > < G e m i n i   x m l n s = " h t t p : / / g e m i n i / p i v o t c u s t o m i z a t i o n / b e 8 b 8 8 2 b - f b b 1 - 4 2 4 7 - 9 1 4 e - 0 f 0 8 7 0 d d a 6 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74.xml>��< ? x m l   v e r s i o n = " 1 . 0 "   e n c o d i n g = " U T F - 1 6 " ? > < G e m i n i   x m l n s = " h t t p : / / g e m i n i / p i v o t c u s t o m i z a t i o n / 9 f 1 3 a 1 9 9 - 1 2 a 2 - 4 d 6 2 - 9 2 5 1 - 1 d 8 d d 9 7 d b c a 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75.xml>��< ? x m l   v e r s i o n = " 1 . 0 "   e n c o d i n g = " U T F - 1 6 " ? > < G e m i n i   x m l n s = " h t t p : / / g e m i n i / p i v o t c u s t o m i z a t i o n / d d c f 9 8 4 8 - e d 9 5 - 4 e 5 3 - 8 5 8 0 - 8 0 f 6 3 f c 2 d 3 9 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76.xml>��< ? x m l   v e r s i o n = " 1 . 0 "   e n c o d i n g = " U T F - 1 6 " ? > < G e m i n i   x m l n s = " h t t p : / / g e m i n i / p i v o t c u s t o m i z a t i o n / 7 6 3 4 e c 4 e - 4 5 a 5 - 4 9 5 2 - a 8 2 a - 6 a 7 0 3 6 5 9 d 3 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77.xml>��< ? x m l   v e r s i o n = " 1 . 0 "   e n c o d i n g = " U T F - 1 6 " ? > < G e m i n i   x m l n s = " h t t p : / / g e m i n i / p i v o t c u s t o m i z a t i o n / c b 4 f a 2 b 7 - e e 6 0 - 4 c d 9 - 9 b 7 e - e 7 9 5 4 5 6 c e b 8 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78.xml>��< ? x m l   v e r s i o n = " 1 . 0 "   e n c o d i n g = " U T F - 1 6 " ? > < G e m i n i   x m l n s = " h t t p : / / g e m i n i / p i v o t c u s t o m i z a t i o n / 4 6 5 d 7 1 f b - c 8 6 e - 4 8 1 c - a 5 9 f - 2 2 c 6 f 2 8 2 7 1 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79.xml>��< ? x m l   v e r s i o n = " 1 . 0 "   e n c o d i n g = " U T F - 1 6 " ? > < G e m i n i   x m l n s = " h t t p : / / g e m i n i / p i v o t c u s t o m i z a t i o n / 6 a 0 d 1 7 c 0 - 6 8 e 7 - 4 d 5 9 - 9 2 c 9 - 6 8 e a 3 d 9 6 c 1 4 7 " > < 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8.xml>��< ? x m l   v e r s i o n = " 1 . 0 "   e n c o d i n g = " U T F - 1 6 " ? > < G e m i n i   x m l n s = " h t t p : / / g e m i n i / p i v o t c u s t o m i z a t i o n / 8 4 1 7 3 5 7 f - a c 8 6 - 4 7 9 8 - a 3 b 4 - b 9 8 8 1 a d d 3 a 2 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80.xml>��< ? x m l   v e r s i o n = " 1 . 0 "   e n c o d i n g = " U T F - 1 6 " ? > < G e m i n i   x m l n s = " h t t p : / / g e m i n i / p i v o t c u s t o m i z a t i o n / 5 5 d 9 8 b a 5 - 4 5 b e - 4 6 a 3 - 9 1 1 8 - 3 2 e 7 a d 2 c 9 8 2 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81.xml>��< ? x m l   v e r s i o n = " 1 . 0 "   e n c o d i n g = " U T F - 1 6 " ? > < G e m i n i   x m l n s = " h t t p : / / g e m i n i / p i v o t c u s t o m i z a t i o n / b d 5 6 7 3 7 e - 8 8 b 9 - 4 7 4 b - 8 5 4 f - 9 d 2 3 7 7 6 9 f 0 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482.xml>��< ? x m l   v e r s i o n = " 1 . 0 "   e n c o d i n g = " U T F - 1 6 " ? > < G e m i n i   x m l n s = " h t t p : / / g e m i n i / p i v o t c u s t o m i z a t i o n / 5 6 0 3 3 5 0 a - b 6 a f - 4 7 c 6 - b 6 1 0 - a 1 2 8 e f f d 1 a 3 e " > < 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83.xml>��< ? x m l   v e r s i o n = " 1 . 0 "   e n c o d i n g = " U T F - 1 6 " ? > < G e m i n i   x m l n s = " h t t p : / / g e m i n i / p i v o t c u s t o m i z a t i o n / 5 3 e 1 e d b 9 - 4 7 0 5 - 4 c 9 2 - 8 b 9 8 - 3 d 5 b f 8 b 5 6 7 f 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84.xml>��< ? x m l   v e r s i o n = " 1 . 0 "   e n c o d i n g = " U T F - 1 6 " ? > < G e m i n i   x m l n s = " h t t p : / / g e m i n i / p i v o t c u s t o m i z a t i o n / b c b 4 6 4 8 e - 2 3 3 4 - 4 7 8 b - b e a 3 - f a 6 1 2 4 c 0 0 a 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85.xml>��< ? x m l   v e r s i o n = " 1 . 0 "   e n c o d i n g = " U T F - 1 6 " ? > < G e m i n i   x m l n s = " h t t p : / / g e m i n i / p i v o t c u s t o m i z a t i o n / 2 a 8 b 5 0 c 5 - d f b 8 - 4 9 8 8 - 9 1 d e - 0 1 8 0 f b f 2 e 9 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86.xml>��< ? x m l   v e r s i o n = " 1 . 0 "   e n c o d i n g = " U T F - 1 6 " ? > < G e m i n i   x m l n s = " h t t p : / / g e m i n i / p i v o t c u s t o m i z a t i o n / 8 b 5 a 8 4 3 6 - 7 e c b - 4 a 2 f - 8 1 f c - 5 3 d 8 8 8 f 5 a 4 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87.xml>��< ? x m l   v e r s i o n = " 1 . 0 "   e n c o d i n g = " U T F - 1 6 " ? > < G e m i n i   x m l n s = " h t t p : / / g e m i n i / p i v o t c u s t o m i z a t i o n / d 5 0 2 5 3 f e - 2 8 b 3 - 4 f 9 4 - 8 5 c 6 - e 1 2 f 2 3 0 1 e 0 4 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88.xml>��< ? x m l   v e r s i o n = " 1 . 0 "   e n c o d i n g = " U T F - 1 6 " ? > < G e m i n i   x m l n s = " h t t p : / / g e m i n i / p i v o t c u s t o m i z a t i o n / d 1 3 0 4 9 0 f - 2 0 4 3 - 4 a 1 6 - 8 b 2 8 - 6 9 f e e 3 a 5 2 f 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89.xml>��< ? x m l   v e r s i o n = " 1 . 0 "   e n c o d i n g = " U T F - 1 6 " ? > < G e m i n i   x m l n s = " h t t p : / / g e m i n i / p i v o t c u s t o m i z a t i o n / 0 4 e c c 0 a b - 2 f 2 3 - 4 6 2 3 - 9 b 7 b - 7 8 5 4 2 3 f c 0 3 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9.xml>��< ? x m l   v e r s i o n = " 1 . 0 "   e n c o d i n g = " U T F - 1 6 " ? > < G e m i n i   x m l n s = " h t t p : / / g e m i n i / p i v o t c u s t o m i z a t i o n / 1 b 9 a c 1 a 7 - b 6 c 9 - 4 a 6 7 - a c 3 f - a b a b 9 8 f f 4 d 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90.xml>��< ? x m l   v e r s i o n = " 1 . 0 "   e n c o d i n g = " U T F - 1 6 " ? > < G e m i n i   x m l n s = " h t t p : / / g e m i n i / p i v o t c u s t o m i z a t i o n / 7 e 5 5 e 2 e a - 6 2 c 5 - 4 a 8 b - b d 6 3 - f 6 c d 8 9 5 7 9 7 7 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491.xml>��< ? x m l   v e r s i o n = " 1 . 0 "   e n c o d i n g = " U T F - 1 6 " ? > < G e m i n i   x m l n s = " h t t p : / / g e m i n i / p i v o t c u s t o m i z a t i o n / 3 8 8 2 5 1 e 5 - 5 7 9 e - 4 1 f 2 - 8 4 8 c - e f 6 c 2 f b 3 0 9 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92.xml>��< ? x m l   v e r s i o n = " 1 . 0 "   e n c o d i n g = " U T F - 1 6 " ? > < G e m i n i   x m l n s = " h t t p : / / g e m i n i / p i v o t c u s t o m i z a t i o n / 2 7 c e a 2 4 c - f 9 6 e - 4 0 4 1 - 9 7 8 3 - 1 6 f 8 a f 6 d c e f 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93.xml>��< ? x m l   v e r s i o n = " 1 . 0 "   e n c o d i n g = " U T F - 1 6 " ? > < G e m i n i   x m l n s = " h t t p : / / g e m i n i / p i v o t c u s t o m i z a t i o n / f d 0 1 a f 1 d - f 1 3 3 - 4 8 5 a - 9 3 1 2 - 0 7 9 3 d 0 f 3 4 2 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94.xml>��< ? x m l   v e r s i o n = " 1 . 0 "   e n c o d i n g = " U T F - 1 6 " ? > < G e m i n i   x m l n s = " h t t p : / / g e m i n i / p i v o t c u s t o m i z a t i o n / 0 9 b 8 e 5 a 9 - 3 7 2 4 - 4 c 6 e - 8 7 7 8 - d 3 e b 2 5 d c 2 5 9 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95.xml>��< ? x m l   v e r s i o n = " 1 . 0 "   e n c o d i n g = " U T F - 1 6 " ? > < G e m i n i   x m l n s = " h t t p : / / g e m i n i / p i v o t c u s t o m i z a t i o n / 4 c 3 2 d 2 f 4 - a 6 8 2 - 4 2 7 4 - a 0 b 8 - c 1 6 6 7 9 7 c 8 f 7 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96.xml>��< ? x m l   v e r s i o n = " 1 . 0 "   e n c o d i n g = " U T F - 1 6 " ? > < G e m i n i   x m l n s = " h t t p : / / g e m i n i / p i v o t c u s t o m i z a t i o n / 7 3 0 c 3 6 d e - 6 c 9 d - 4 d d 5 - a e 2 0 - b f 9 7 4 a 7 d c 0 3 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97.xml>��< ? x m l   v e r s i o n = " 1 . 0 "   e n c o d i n g = " U T F - 1 6 " ? > < G e m i n i   x m l n s = " h t t p : / / g e m i n i / p i v o t c u s t o m i z a t i o n / 3 d b c 6 b 2 f - 1 e 0 1 - 4 c 4 3 - 9 e a 4 - 6 8 5 f 9 8 9 b 3 5 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98.xml>��< ? x m l   v e r s i o n = " 1 . 0 "   e n c o d i n g = " U T F - 1 6 " ? > < G e m i n i   x m l n s = " h t t p : / / g e m i n i / p i v o t c u s t o m i z a t i o n / b 6 e b 3 5 9 0 - 2 0 0 b - 4 b e 2 - b 0 a a - 5 2 a b 3 5 b 7 a 9 5 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99.xml>��< ? x m l   v e r s i o n = " 1 . 0 "   e n c o d i n g = " U T F - 1 6 " ? > < G e m i n i   x m l n s = " h t t p : / / g e m i n i / p i v o t c u s t o m i z a t i o n / 9 a 9 7 c 8 e b - 3 1 5 9 - 4 9 8 c - 8 f f 8 - 9 4 c 0 f 9 f d 4 a 3 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xml>��< ? x m l   v e r s i o n = " 1 . 0 "   e n c o d i n g = " U T F - 1 6 " ? > < G e m i n i   x m l n s = " h t t p : / / g e m i n i / p i v o t c u s t o m i z a t i o n / a 1 6 c 2 d 1 6 - a a d 9 - 4 3 6 f - 9 b 3 1 - c 7 4 f f 3 c 4 7 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0.xml>��< ? x m l   v e r s i o n = " 1 . 0 "   e n c o d i n g = " U T F - 1 6 " ? > < G e m i n i   x m l n s = " h t t p : / / g e m i n i / p i v o t c u s t o m i z a t i o n / b b a e 1 c b a - 4 6 3 d - 4 5 c 8 - 9 c 9 4 - 7 d 1 3 2 d 0 2 8 d 1 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00.xml>��< ? x m l   v e r s i o n = " 1 . 0 "   e n c o d i n g = " U T F - 1 6 " ? > < G e m i n i   x m l n s = " h t t p : / / g e m i n i / p i v o t c u s t o m i z a t i o n / c 8 3 c a 3 7 0 - f e f 8 - 4 e c c - b 3 1 3 - e e 4 5 9 2 2 0 5 2 f c " > < 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01.xml>��< ? x m l   v e r s i o n = " 1 . 0 "   e n c o d i n g = " U T F - 1 6 " ? > < G e m i n i   x m l n s = " h t t p : / / g e m i n i / p i v o t c u s t o m i z a t i o n / 7 8 7 a 6 c 4 e - 9 e 0 5 - 4 d f 4 - 8 e 9 a - 9 6 c 7 1 2 3 9 8 a 5 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02.xml>��< ? x m l   v e r s i o n = " 1 . 0 "   e n c o d i n g = " U T F - 1 6 " ? > < G e m i n i   x m l n s = " h t t p : / / g e m i n i / p i v o t c u s t o m i z a t i o n / 8 e 5 e f 2 b d - 1 e 8 d - 4 8 1 8 - b a 5 2 - e 0 d 5 d d 2 3 1 3 1 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03.xml>��< ? x m l   v e r s i o n = " 1 . 0 "   e n c o d i n g = " U T F - 1 6 " ? > < G e m i n i   x m l n s = " h t t p : / / g e m i n i / p i v o t c u s t o m i z a t i o n / f 1 6 7 7 4 c 3 - 4 b 0 2 - 4 d 3 6 - 9 f 9 f - 5 a e 4 3 5 4 a 5 d f 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04.xml>��< ? x m l   v e r s i o n = " 1 . 0 "   e n c o d i n g = " U T F - 1 6 " ? > < G e m i n i   x m l n s = " h t t p : / / g e m i n i / p i v o t c u s t o m i z a t i o n / 3 c f 6 8 3 0 e - 9 f a 2 - 4 6 2 5 - 8 4 9 4 - 5 9 3 a 9 a f 9 1 0 7 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505.xml>��< ? x m l   v e r s i o n = " 1 . 0 "   e n c o d i n g = " U T F - 1 6 " ? > < G e m i n i   x m l n s = " h t t p : / / g e m i n i / p i v o t c u s t o m i z a t i o n / 7 1 9 7 7 e b b - c 4 f e - 4 b 7 c - 8 5 f 8 - 1 a 8 d 3 6 8 9 5 b 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06.xml>��< ? x m l   v e r s i o n = " 1 . 0 "   e n c o d i n g = " U T F - 1 6 " ? > < G e m i n i   x m l n s = " h t t p : / / g e m i n i / p i v o t c u s t o m i z a t i o n / b 1 0 e 2 8 7 e - 7 1 7 2 - 4 7 3 e - 8 7 e d - b f e f 4 b e 9 f e 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07.xml>��< ? x m l   v e r s i o n = " 1 . 0 "   e n c o d i n g = " U T F - 1 6 " ? > < G e m i n i   x m l n s = " h t t p : / / g e m i n i / p i v o t c u s t o m i z a t i o n / d a e 2 a f 6 c - 1 a b e - 4 d 7 2 - 9 b d c - 4 e 0 e 9 5 9 6 1 e 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08.xml>��< ? x m l   v e r s i o n = " 1 . 0 "   e n c o d i n g = " U T F - 1 6 " ? > < G e m i n i   x m l n s = " h t t p : / / g e m i n i / p i v o t c u s t o m i z a t i o n / d 2 c 8 c 8 a 2 - d f 6 1 - 4 9 c f - 9 6 2 2 - 4 1 1 d 8 3 c 8 8 6 f 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09.xml>��< ? x m l   v e r s i o n = " 1 . 0 "   e n c o d i n g = " U T F - 1 6 " ? > < G e m i n i   x m l n s = " h t t p : / / g e m i n i / p i v o t c u s t o m i z a t i o n / 5 8 b a 8 5 4 3 - 7 b f b - 4 f 2 6 - 8 b 5 2 - 6 7 b e 2 c e 8 3 1 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1.xml>��< ? x m l   v e r s i o n = " 1 . 0 "   e n c o d i n g = " U T F - 1 6 " ? > < G e m i n i   x m l n s = " h t t p : / / g e m i n i / p i v o t c u s t o m i z a t i o n / d 5 f 1 f 0 2 b - a a 7 9 - 4 6 1 7 - 9 5 c 3 - c 3 b d d 0 b f d 4 8 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10.xml>��< ? x m l   v e r s i o n = " 1 . 0 "   e n c o d i n g = " U T F - 1 6 " ? > < G e m i n i   x m l n s = " h t t p : / / g e m i n i / p i v o t c u s t o m i z a t i o n / a c 3 b 2 b 1 1 - 5 1 2 b - 4 2 9 8 - 9 b e 4 - 5 8 9 6 d d 1 a b 8 5 5 " > < C u s t o m C o n t e n t > < ! [ C D A T A [ < ? x m l   v e r s i o n = " 1 . 0 "   e n c o d i n g = " u t f - 1 6 " ? > < S e t t i n g s > < C a l c u l a t e d F i e l d s > < i t e m > < M e a s u r e N a m e > E N R O L L E E S _ R O U N D E D < / M e a s u r e N a m e > < D i s p l a y N a m e > E N R O L L E E S _ R O U N D E D < / 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 P o l i c i e s :   4 0 0 %   -   6 0 0 %   F P L   ( C o u n t ) < / M e a s u r e N a m e > < D i s p l a y N a m e > S t a t e   S u b s i d y   P o l i c i e s :   4 0 0 %   -   6 0 0 %   F P L   ( C o u n t ) < / D i s p l a y N a m e > < V i s i b l e > F a l s e < / V i s i b l e > < / i t e m > < i t e m > < M e a s u r e N a m e > S t a t e   S u b s i d y   M e m b e r s :   L e s s   t h a n   4 0 0 %   F P L   ( C o u n t ) < / M e a s u r e N a m e > < D i s p l a y N a m e > S t a t e   S u b s i d y   M e m b e r s :   L e s s   t h a n   4 0 0 %   F P L   ( C o u n t ) < / D i s p l a y N a m e > < V i s i b l e > F a l s e < / V i s i b l e > < / i t e m > < i t e m > < M e a s u r e N a m e > S t a t e   S u b s i d y   M e m b e r s :   4 0 0 %   -   6 0 0 %   F P L   ( C o u n t ) < / M e a s u r e N a m e > < D i s p l a y N a m e > S t a t e   S u b s i d y   M e m b e r s :   4 0 0 %   -   6 0 0 %   F P L   ( C o u n t ) < / D i s p l a y N a m e > < V i s i b l e > F a l s e < / V i s i b l e > < / i t e m > < i t e m > < M e a s u r e N a m e > M e m b e r s   P e r   P o l i c y   ( a v g ) < / M e a s u r e N a m e > < D i s p l a y N a m e > M e m b e r s   P e r   P o l i c y   ( a v g ) < / D i s p l a y N a m e > < V i s i b l e > F a l s e < / V i s i b l e > < / i t e m > < i t e m > < M e a s u r e N a m e > S t a t e   S u b s i d y   P e r   P o l i c y :   L e s s   t h a n   4 0 0 %   F P L   ( a v g   $ ) < / M e a s u r e N a m e > < D i s p l a y N a m e > S t a t e   S u b s i d y   P e r   P o l i c y :   L e s s   t h a n   4 0 0 %   F P L   ( a v g   $ ) < / D i s p l a y N a m e > < V i s i b l e > F a l s e < / V i s i b l e > < / i t e m > < i t e m > < M e a s u r e N a m e > S t a t e   S u b s i d y   P e r   P o l i c y :   4 0 0 %   -   6 0 0 %   F P L   ( a v g   $ ) < / M e a s u r e N a m e > < D i s p l a y N a m e > S t a t e   S u b s i d y   P e r   P o l i c y :   4 0 0 %   -   6 0 0 %   F P L   ( a v g   $ ) < / D i s p l a y N a m e > < V i s i b l e > F a l s e < / V i s i b l e > < / i t e m > < i t e m > < M e a s u r e N a m e > S t a t e   S u b s i d y   P e r   M e m b e r :   L e s s   t h a n   4 0 0 %   F P L   ( a v g   $ ) < / M e a s u r e N a m e > < D i s p l a y N a m e > S t a t e   S u b s i d y   P e r   M e m b e r :   L e s s   t h a n   4 0 0 %   F P L   ( a v g   $ ) < / 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11.xml>��< ? x m l   v e r s i o n = " 1 . 0 "   e n c o d i n g = " U T F - 1 6 " ? > < G e m i n i   x m l n s = " h t t p : / / g e m i n i / p i v o t c u s t o m i z a t i o n / 8 6 8 5 d e 5 1 - 2 e f 7 - 4 2 d 7 - a e 9 e - 3 9 7 5 b 9 e 1 5 7 1 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12.xml>��< ? x m l   v e r s i o n = " 1 . 0 "   e n c o d i n g = " U T F - 1 6 " ? > < G e m i n i   x m l n s = " h t t p : / / g e m i n i / p i v o t c u s t o m i z a t i o n / 1 8 e 0 4 6 a 9 - 8 a c 5 - 4 3 5 c - 9 2 f c - 6 0 4 b d 3 e 6 c 8 9 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13.xml>��< ? x m l   v e r s i o n = " 1 . 0 "   e n c o d i n g = " U T F - 1 6 " ? > < G e m i n i   x m l n s = " h t t p : / / g e m i n i / p i v o t c u s t o m i z a t i o n / 5 6 4 d a 0 e 1 - a b 3 c - 4 a 0 a - 9 1 5 f - a d 8 4 e 3 e e 7 b b 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14.xml>��< ? x m l   v e r s i o n = " 1 . 0 "   e n c o d i n g = " U T F - 1 6 " ? > < G e m i n i   x m l n s = " h t t p : / / g e m i n i / p i v o t c u s t o m i z a t i o n / 2 2 0 2 7 7 b 5 - c 5 6 e - 4 6 9 5 - b 7 7 f - f d 6 f c 8 0 1 a 6 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15.xml>��< ? x m l   v e r s i o n = " 1 . 0 "   e n c o d i n g = " U T F - 1 6 " ? > < G e m i n i   x m l n s = " h t t p : / / g e m i n i / p i v o t c u s t o m i z a t i o n / 2 6 3 1 0 7 7 d - 3 a 9 6 - 4 2 e b - 8 d 4 a - 1 e d 2 4 6 8 7 1 9 7 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16.xml>��< ? x m l   v e r s i o n = " 1 . 0 "   e n c o d i n g = " U T F - 1 6 " ? > < G e m i n i   x m l n s = " h t t p : / / g e m i n i / p i v o t c u s t o m i z a t i o n / 2 5 a 8 3 e e 4 - 0 4 6 7 - 4 b c e - 8 e 6 7 - 7 f c 3 5 7 1 9 9 f 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17.xml>��< ? x m l   v e r s i o n = " 1 . 0 "   e n c o d i n g = " U T F - 1 6 " ? > < G e m i n i   x m l n s = " h t t p : / / g e m i n i / p i v o t c u s t o m i z a t i o n / 9 6 1 f d d d b - 2 3 e e - 4 f f a - 9 e d 3 - 6 b f e a 5 3 d e d 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18.xml>��< ? x m l   v e r s i o n = " 1 . 0 "   e n c o d i n g = " U T F - 1 6 " ? > < G e m i n i   x m l n s = " h t t p : / / g e m i n i / p i v o t c u s t o m i z a t i o n / 9 a b b 4 0 d 5 - d b 9 6 - 4 a d 9 - a a 5 d - 4 9 4 d 2 c 9 9 b c c 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19.xml>��< ? x m l   v e r s i o n = " 1 . 0 "   e n c o d i n g = " U T F - 1 6 " ? > < G e m i n i   x m l n s = " h t t p : / / g e m i n i / p i v o t c u s t o m i z a t i o n / a 4 f 0 9 1 8 7 - 8 d 3 5 - 4 3 3 7 - a 4 7 1 - c 1 0 b 2 f b e 4 a 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2.xml>��< ? x m l   v e r s i o n = " 1 . 0 "   e n c o d i n g = " U T F - 1 6 " ? > < G e m i n i   x m l n s = " h t t p : / / g e m i n i / p i v o t c u s t o m i z a t i o n / 1 8 f 1 0 6 7 e - c f b c - 4 6 c 6 - 9 e 3 d - 3 6 5 4 6 3 5 1 3 5 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20.xml>��< ? x m l   v e r s i o n = " 1 . 0 "   e n c o d i n g = " U T F - 1 6 " ? > < G e m i n i   x m l n s = " h t t p : / / g e m i n i / p i v o t c u s t o m i z a t i o n / e 7 3 7 e a 3 4 - 7 4 5 b - 4 a 8 3 - a 3 0 2 - 1 c 9 0 c 1 7 a 7 0 0 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21.xml>��< ? x m l   v e r s i o n = " 1 . 0 "   e n c o d i n g = " U T F - 1 6 " ? > < G e m i n i   x m l n s = " h t t p : / / g e m i n i / p i v o t c u s t o m i z a t i o n / 3 a e d 7 3 a 2 - e c 8 2 - 4 5 5 0 - 9 a 2 e - 8 6 f 1 4 5 4 e 8 4 f 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22.xml>��< ? x m l   v e r s i o n = " 1 . 0 "   e n c o d i n g = " U T F - 1 6 " ? > < G e m i n i   x m l n s = " h t t p : / / g e m i n i / p i v o t c u s t o m i z a t i o n / 7 2 f b c b 7 1 - 9 1 d 6 - 4 5 4 e - a a 2 1 - 4 8 e 3 4 3 4 7 9 b f 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23.xml>��< ? x m l   v e r s i o n = " 1 . 0 "   e n c o d i n g = " U T F - 1 6 " ? > < G e m i n i   x m l n s = " h t t p : / / g e m i n i / p i v o t c u s t o m i z a t i o n / b 1 b 1 a 6 b 3 - b c 1 8 - 4 d 9 c - 9 e 3 b - 6 5 b 4 a 8 e 8 1 e 6 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24.xml>��< ? x m l   v e r s i o n = " 1 . 0 "   e n c o d i n g = " U T F - 1 6 " ? > < G e m i n i   x m l n s = " h t t p : / / g e m i n i / p i v o t c u s t o m i z a t i o n / d 3 0 3 6 8 0 6 - 9 0 5 2 - 4 c 1 f - b 4 d 2 - c 5 c d a f d 7 e f 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25.xml>��< ? x m l   v e r s i o n = " 1 . 0 "   e n c o d i n g = " U T F - 1 6 " ? > < G e m i n i   x m l n s = " h t t p : / / g e m i n i / p i v o t c u s t o m i z a t i o n / e f 9 6 e 8 5 a - 5 f d 7 - 4 1 4 f - 9 9 4 0 - 5 1 e 4 1 e 2 1 d 2 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26.xml>��< ? x m l   v e r s i o n = " 1 . 0 "   e n c o d i n g = " U T F - 1 6 " ? > < G e m i n i   x m l n s = " h t t p : / / g e m i n i / p i v o t c u s t o m i z a t i o n / f 0 b e 3 e 2 0 - a d b 3 - 4 1 8 2 - a 2 6 1 - 1 f 9 b b d a a 5 8 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27.xml>��< ? x m l   v e r s i o n = " 1 . 0 "   e n c o d i n g = " U T F - 1 6 " ? > < G e m i n i   x m l n s = " h t t p : / / g e m i n i / p i v o t c u s t o m i z a t i o n / e f 8 a 4 e 9 c - 1 0 8 f - 4 5 9 8 - 9 8 2 9 - e 8 b 1 f d 8 8 e b f 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28.xml>��< ? x m l   v e r s i o n = " 1 . 0 "   e n c o d i n g = " U T F - 1 6 " ? > < G e m i n i   x m l n s = " h t t p : / / g e m i n i / p i v o t c u s t o m i z a t i o n / 1 1 2 b c 4 9 7 - c a 2 4 - 4 1 1 8 - b 2 3 e - 5 9 3 a 6 e 3 e 5 a 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29.xml>��< ? x m l   v e r s i o n = " 1 . 0 "   e n c o d i n g = " U T F - 1 6 " ? > < G e m i n i   x m l n s = " h t t p : / / g e m i n i / p i v o t c u s t o m i z a t i o n / 3 c 0 c 0 5 a c - c 4 d 6 - 4 4 d 4 - b a c f - 9 3 d e 3 3 7 e 0 0 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53.xml>��< ? x m l   v e r s i o n = " 1 . 0 "   e n c o d i n g = " U T F - 1 6 " ? > < G e m i n i   x m l n s = " h t t p : / / g e m i n i / p i v o t c u s t o m i z a t i o n / c 4 7 4 8 2 a d - 4 e 2 2 - 4 1 8 8 - 8 0 a 0 - e 6 a f 6 f b 6 b 3 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30.xml>��< ? x m l   v e r s i o n = " 1 . 0 "   e n c o d i n g = " U T F - 1 6 " ? > < G e m i n i   x m l n s = " h t t p : / / g e m i n i / p i v o t c u s t o m i z a t i o n / 8 f f d 0 c c f - 8 7 b a - 4 d 1 a - 9 c 8 5 - 7 4 d b c 1 a 4 a 9 3 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31.xml>��< ? x m l   v e r s i o n = " 1 . 0 "   e n c o d i n g = " U T F - 1 6 " ? > < G e m i n i   x m l n s = " h t t p : / / g e m i n i / p i v o t c u s t o m i z a t i o n / 0 e e b 9 5 6 2 - 2 9 1 5 - 4 0 d d - 9 2 9 7 - 7 a 3 2 1 2 e 6 3 2 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32.xml>��< ? x m l   v e r s i o n = " 1 . 0 "   e n c o d i n g = " U T F - 1 6 " ? > < G e m i n i   x m l n s = " h t t p : / / g e m i n i / p i v o t c u s t o m i z a t i o n / a 9 b e a 3 b e - d 4 6 a - 4 b e 4 - b 1 0 6 - 5 0 2 a 0 7 5 9 c 3 6 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33.xml>��< ? x m l   v e r s i o n = " 1 . 0 "   e n c o d i n g = " U T F - 1 6 " ? > < G e m i n i   x m l n s = " h t t p : / / g e m i n i / p i v o t c u s t o m i z a t i o n / 5 3 a 1 b 1 8 6 - 3 1 0 f - 4 1 b 8 - 8 d 8 8 - f 4 9 2 a c 9 d e 5 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34.xml>��< ? x m l   v e r s i o n = " 1 . 0 "   e n c o d i n g = " U T F - 1 6 " ? > < G e m i n i   x m l n s = " h t t p : / / g e m i n i / p i v o t c u s t o m i z a t i o n / b 2 d 1 c 3 d 9 - 7 6 0 0 - 4 9 e e - 8 2 3 2 - 4 a 5 c 7 5 b a f 1 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35.xml>��< ? x m l   v e r s i o n = " 1 . 0 "   e n c o d i n g = " U T F - 1 6 " ? > < G e m i n i   x m l n s = " h t t p : / / g e m i n i / p i v o t c u s t o m i z a t i o n / 2 e 1 9 9 b 9 e - 5 4 0 e - 4 8 7 5 - 9 c 6 9 - 9 e 6 b e f 9 f 5 2 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36.xml>��< ? x m l   v e r s i o n = " 1 . 0 "   e n c o d i n g = " U T F - 1 6 " ? > < G e m i n i   x m l n s = " h t t p : / / g e m i n i / p i v o t c u s t o m i z a t i o n / 9 e b 6 b 1 d e - 0 0 a 1 - 4 3 d c - a a 7 8 - 8 e 1 5 9 d 1 d 3 4 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37.xml>��< ? x m l   v e r s i o n = " 1 . 0 "   e n c o d i n g = " U T F - 1 6 " ? > < G e m i n i   x m l n s = " h t t p : / / g e m i n i / p i v o t c u s t o m i z a t i o n / 0 8 d 8 b 6 4 e - a 3 c 5 - 4 6 4 1 - b a 0 1 - 1 b 5 1 0 5 b 5 2 b 4 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38.xml>��< ? x m l   v e r s i o n = " 1 . 0 "   e n c o d i n g = " U T F - 1 6 " ? > < G e m i n i   x m l n s = " h t t p : / / g e m i n i / p i v o t c u s t o m i z a t i o n / 6 d c 0 c 0 a 1 - a b 5 a - 4 f e 5 - b e 8 6 - 0 7 8 5 1 d 4 4 e c d 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39.xml>��< ? x m l   v e r s i o n = " 1 . 0 "   e n c o d i n g = " U T F - 1 6 " ? > < G e m i n i   x m l n s = " h t t p : / / g e m i n i / p i v o t c u s t o m i z a t i o n / 1 3 a 1 1 c 0 1 - 0 a 5 8 - 4 4 a b - 9 5 e 4 - 8 9 7 a 3 f 9 1 4 9 e 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4.xml>��< ? x m l   v e r s i o n = " 1 . 0 "   e n c o d i n g = " U T F - 1 6 " ? > < G e m i n i   x m l n s = " h t t p : / / g e m i n i / p i v o t c u s t o m i z a t i o n / 4 7 1 4 3 e 0 d - d e 3 b - 4 b c 2 - 9 a 4 c - 7 a 2 6 7 3 2 0 d 5 c 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40.xml>��< ? x m l   v e r s i o n = " 1 . 0 "   e n c o d i n g = " U T F - 1 6 " ? > < G e m i n i   x m l n s = " h t t p : / / g e m i n i / p i v o t c u s t o m i z a t i o n / e 7 8 1 f a c 1 - 4 a f c - 4 4 d f - 9 9 5 6 - 9 2 d 6 5 b 7 0 a 5 9 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541.xml>��< ? x m l   v e r s i o n = " 1 . 0 "   e n c o d i n g = " U T F - 1 6 " ? > < G e m i n i   x m l n s = " h t t p : / / g e m i n i / p i v o t c u s t o m i z a t i o n / T a b l e X M L _ Q u e r y _ 5 5 0 b d 4 1 1 - 9 4 b f - 4 9 9 0 - 9 5 9 b - 4 8 7 a e 8 b c d 1 f b " > < C u s t o m C o n t e n t > < ! [ C D A T A [ < T a b l e W i d g e t G r i d S e r i a l i z a t i o n   x m l n s : x s d = " h t t p : / / w w w . w 3 . o r g / 2 0 0 1 / X M L S c h e m a "   x m l n s : x s i = " h t t p : / / w w w . w 3 . o r g / 2 0 0 1 / X M L S c h e m a - i n s t a n c e " > < C o l u m n S u g g e s t e d T y p e   / > < C o l u m n F o r m a t   / > < C o l u m n A c c u r a c y   / > < C o l u m n C u r r e n c y S y m b o l   / > < C o l u m n P o s i t i v e P a t t e r n   / > < C o l u m n N e g a t i v e P a t t e r n   / > < C o l u m n W i d t h s > < i t e m > < k e y > < s t r i n g > P L A N _ T Y P E < / s t r i n g > < / k e y > < v a l u e > < i n t > 1 7 7 < / i n t > < / v a l u e > < / i t e m > < i t e m > < k e y > < s t r i n g > M E M B E R M O N T H X < / s t r i n g > < / k e y > < v a l u e > < i n t > 2 5 3 < / i n t > < / v a l u e > < / i t e m > < i t e m > < k e y > < s t r i n g > M M _ E n r o l l e e _ E f f e c t u a t e d < / s t r i n g > < / k e y > < v a l u e > < i n t > 3 3 5 < / i n t > < / v a l u e > < / i t e m > < / C o l u m n W i d t h s > < C o l u m n D i s p l a y I n d e x > < i t e m > < k e y > < s t r i n g > P L A N _ T Y P E < / s t r i n g > < / k e y > < v a l u e > < i n t > 0 < / i n t > < / v a l u e > < / i t e m > < i t e m > < k e y > < s t r i n g > M E M B E R M O N T H X < / s t r i n g > < / k e y > < v a l u e > < i n t > 1 < / i n t > < / v a l u e > < / i t e m > < i t e m > < k e y > < s t r i n g > M M _ E n r o l l e e _ E f f e c t u a t e d < / s t r i n g > < / k e y > < v a l u e > < i n t > 2 < / i n t > < / v a l u e > < / i t e m > < / C o l u m n D i s p l a y I n d e x > < C o l u m n F r o z e n   / > < C o l u m n C h e c k e d   / > < C o l u m n F i l t e r   / > < S e l e c t i o n F i l t e r   / > < F i l t e r P a r a m e t e r s   / > < I s S o r t D e s c e n d i n g > f a l s e < / I s S o r t D e s c e n d i n g > < / T a b l e W i d g e t G r i d S e r i a l i z a t i o n > ] ] > < / C u s t o m C o n t e n t > < / G e m i n i > 
</file>

<file path=customXml/item542.xml>��< ? x m l   v e r s i o n = " 1 . 0 "   e n c o d i n g = " U T F - 1 6 " ? > < G e m i n i   x m l n s = " h t t p : / / g e m i n i / p i v o t c u s t o m i z a t i o n / 1 4 6 7 5 2 e d - e c b 7 - 4 0 0 d - b a 7 a - d 5 7 a 8 0 4 b 1 c 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43.xml>��< ? x m l   v e r s i o n = " 1 . 0 "   e n c o d i n g = " U T F - 1 6 " ? > < G e m i n i   x m l n s = " h t t p : / / g e m i n i / p i v o t c u s t o m i z a t i o n / 5 b 3 d 0 4 7 d - 0 b 3 f - 4 2 1 6 - b 5 8 e - 6 3 9 b 4 8 6 5 9 9 9 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44.xml>��< ? x m l   v e r s i o n = " 1 . 0 "   e n c o d i n g = " U T F - 1 6 " ? > < G e m i n i   x m l n s = " h t t p : / / g e m i n i / p i v o t c u s t o m i z a t i o n / 3 1 f 4 2 2 9 0 - 7 1 7 0 - 4 3 0 2 - 9 9 d a - 8 4 b 5 a 1 8 f 2 c 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45.xml>��< ? x m l   v e r s i o n = " 1 . 0 "   e n c o d i n g = " U T F - 1 6 " ? > < G e m i n i   x m l n s = " h t t p : / / g e m i n i / p i v o t c u s t o m i z a t i o n / 7 3 e 9 d 6 1 b - 4 3 9 3 - 4 0 7 a - b e f c - d 5 6 1 0 d c 7 6 8 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46.xml>��< ? x m l   v e r s i o n = " 1 . 0 "   e n c o d i n g = " U T F - 1 6 " ? > < G e m i n i   x m l n s = " h t t p : / / g e m i n i / p i v o t c u s t o m i z a t i o n / 0 b 0 f 6 c d a - 9 c e a - 4 f d b - a f f 3 - 2 f 2 b d c 1 1 7 1 8 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47.xml>��< ? x m l   v e r s i o n = " 1 . 0 "   e n c o d i n g = " U T F - 1 6 " ? > < G e m i n i   x m l n s = " h t t p : / / g e m i n i / p i v o t c u s t o m i z a t i o n / c 7 7 d d b 9 8 - 6 e 8 8 - 4 4 2 7 - 9 c e e - f 1 6 4 8 4 7 d a a c 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48.xml>��< ? x m l   v e r s i o n = " 1 . 0 "   e n c o d i n g = " U T F - 1 6 " ? > < G e m i n i   x m l n s = " h t t p : / / g e m i n i / p i v o t c u s t o m i z a t i o n / f 6 f 6 b b 5 2 - 1 9 1 6 - 4 3 d b - 9 e c 8 - 8 f 3 6 2 6 7 5 2 6 0 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49.xml>��< ? x m l   v e r s i o n = " 1 . 0 "   e n c o d i n g = " U T F - 1 6 " ? > < G e m i n i   x m l n s = " h t t p : / / g e m i n i / p i v o t c u s t o m i z a t i o n / 0 2 3 7 0 9 d 2 - f 8 9 e - 4 a f 9 - a c 6 2 - f 4 f 7 5 4 4 9 2 8 5 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xml>��< ? x m l   v e r s i o n = " 1 . 0 "   e n c o d i n g = " U T F - 1 6 " ? > < G e m i n i   x m l n s = " h t t p : / / g e m i n i / p i v o t c u s t o m i z a t i o n / 3 1 b 3 f e d a - 2 a 7 c - 4 1 1 1 - 8 5 4 5 - 3 3 d 6 2 8 5 d 5 5 b 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50.xml>��< ? x m l   v e r s i o n = " 1 . 0 "   e n c o d i n g = " U T F - 1 6 " ? > < G e m i n i   x m l n s = " h t t p : / / g e m i n i / p i v o t c u s t o m i z a t i o n / 2 2 a 5 6 d d 4 - f 0 b 4 - 4 9 7 6 - 9 5 7 3 - 5 a 6 d e 4 9 c 6 3 0 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51.xml>��< ? x m l   v e r s i o n = " 1 . 0 "   e n c o d i n g = " U T F - 1 6 " ? > < G e m i n i   x m l n s = " h t t p : / / g e m i n i / p i v o t c u s t o m i z a t i o n / 5 4 9 d d 2 b 5 - f 3 5 4 - 4 5 7 3 - a c d 0 - d 7 2 5 0 a a 4 8 a 5 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52.xml>��< ? x m l   v e r s i o n = " 1 . 0 "   e n c o d i n g = " U T F - 1 6 " ? > < G e m i n i   x m l n s = " h t t p : / / g e m i n i / p i v o t c u s t o m i z a t i o n / 7 b 9 f 3 1 e 9 - b b d a - 4 4 d b - 9 1 2 8 - a 3 4 a 1 0 8 c 1 8 d 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53.xml>��< ? x m l   v e r s i o n = " 1 . 0 "   e n c o d i n g = " U T F - 1 6 " ? > < G e m i n i   x m l n s = " h t t p : / / g e m i n i / p i v o t c u s t o m i z a t i o n / 3 2 0 9 2 4 1 7 - e 5 1 7 - 4 d 0 4 - a c a b - b 7 a 8 e 5 1 3 4 8 e 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54.xml>��< ? x m l   v e r s i o n = " 1 . 0 "   e n c o d i n g = " U T F - 1 6 " ? > < G e m i n i   x m l n s = " h t t p : / / g e m i n i / p i v o t c u s t o m i z a t i o n / b e 7 7 a a b c - 3 3 a 5 - 4 4 7 5 - 8 0 1 1 - 4 f 2 6 b b b 5 a f 7 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55.xml>��< ? x m l   v e r s i o n = " 1 . 0 "   e n c o d i n g = " U T F - 1 6 " ? > < G e m i n i   x m l n s = " h t t p : / / g e m i n i / p i v o t c u s t o m i z a t i o n / 8 f d 4 5 7 b a - c f 0 8 - 4 e e 4 - b d a 7 - 6 c f 4 1 f 8 a 9 c 7 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6.xml>��< ? x m l   v e r s i o n = " 1 . 0 "   e n c o d i n g = " U T F - 1 6 " ? > < G e m i n i   x m l n s = " h t t p : / / g e m i n i / p i v o t c u s t o m i z a t i o n / 7 6 a 1 0 2 b 5 - 7 1 a 3 - 4 3 5 8 - a 1 0 5 - f c 2 7 7 f 7 4 4 4 9 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57.xml>��< ? x m l   v e r s i o n = " 1 . 0 "   e n c o d i n g = " U T F - 1 6 " ? > < G e m i n i   x m l n s = " h t t p : / / g e m i n i / p i v o t c u s t o m i z a t i o n / e e 7 0 f c 0 8 - e 1 9 d - 4 9 8 6 - a 8 f 3 - 2 f 0 b 3 8 6 a 3 0 7 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8.xml>��< ? x m l   v e r s i o n = " 1 . 0 "   e n c o d i n g = " U T F - 1 6 " ? > < G e m i n i   x m l n s = " h t t p : / / g e m i n i / p i v o t c u s t o m i z a t i o n / 8 1 8 6 0 5 2 2 - 2 5 e c - 4 7 b 1 - b 7 a b - b d b 3 8 0 d c 1 e 4 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59.xml>��< ? x m l   v e r s i o n = " 1 . 0 "   e n c o d i n g = " U T F - 1 6 " ? > < G e m i n i   x m l n s = " h t t p : / / g e m i n i / p i v o t c u s t o m i z a t i o n / 6 1 4 4 c 9 a a - 5 1 a 6 - 4 2 5 4 - a 2 b 3 - e a a 4 0 7 c d 7 4 b 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6.xml>��< ? x m l   v e r s i o n = " 1 . 0 "   e n c o d i n g = " U T F - 1 6 " ? > < G e m i n i   x m l n s = " h t t p : / / g e m i n i / p i v o t c u s t o m i z a t i o n / 7 5 7 6 4 0 8 a - 8 f a f - 4 4 9 7 - 8 a e e - 9 2 f e 2 a 4 c d 0 c 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0.xml>��< ? x m l   v e r s i o n = " 1 . 0 "   e n c o d i n g = " U T F - 1 6 " ? > < G e m i n i   x m l n s = " h t t p : / / g e m i n i / p i v o t c u s t o m i z a t i o n / c 1 1 6 d 4 d 8 - a d 0 6 - 4 9 2 5 - 9 8 4 5 - 2 8 a 0 2 4 a b f b 9 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561.xml>��< ? x m l   v e r s i o n = " 1 . 0 "   e n c o d i n g = " U T F - 1 6 " ? > < G e m i n i   x m l n s = " h t t p : / / g e m i n i / p i v o t c u s t o m i z a t i o n / 5 d e e 5 b c b - 1 b 2 b - 4 5 b 4 - b d 3 e - 8 0 f 0 5 6 c 5 5 6 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62.xml>��< ? x m l   v e r s i o n = " 1 . 0 "   e n c o d i n g = " U T F - 1 6 " ? > < G e m i n i   x m l n s = " h t t p : / / g e m i n i / p i v o t c u s t o m i z a t i o n / 7 b f 7 e d e 6 - 4 5 5 1 - 4 9 c 6 - a d 4 4 - 3 a 8 6 e 2 2 a b b 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3.xml>��< ? x m l   v e r s i o n = " 1 . 0 "   e n c o d i n g = " U T F - 1 6 " ? > < G e m i n i   x m l n s = " h t t p : / / g e m i n i / p i v o t c u s t o m i z a t i o n / 6 5 5 3 3 0 6 e - c 1 0 1 - 4 4 b f - 8 e e 7 - c 4 5 4 2 f c e e a 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64.xml>��< ? x m l   v e r s i o n = " 1 . 0 "   e n c o d i n g = " U T F - 1 6 " ? > < G e m i n i   x m l n s = " h t t p : / / g e m i n i / p i v o t c u s t o m i z a t i o n / 1 2 6 5 d e 9 2 - e e 3 9 - 4 c 8 3 - a 0 f e - d 6 7 a 5 b d 6 3 a 0 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65.xml>��< ? x m l   v e r s i o n = " 1 . 0 "   e n c o d i n g = " U T F - 1 6 " ? > < G e m i n i   x m l n s = " h t t p : / / g e m i n i / p i v o t c u s t o m i z a t i o n / 2 7 3 c 6 9 1 f - 2 b 5 b - 4 0 e e - b 9 e d - c f a 1 9 a 6 8 2 c 1 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6.xml>��< ? x m l   v e r s i o n = " 1 . 0 "   e n c o d i n g = " U T F - 1 6 " ? > < G e m i n i   x m l n s = " h t t p : / / g e m i n i / p i v o t c u s t o m i z a t i o n / 8 7 c 9 7 4 e 2 - 2 a 7 d - 4 9 4 6 - 9 7 6 7 - a 5 6 f c 4 0 7 c 8 a 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67.xml>��< ? x m l   v e r s i o n = " 1 . 0 "   e n c o d i n g = " U T F - 1 6 " ? > < G e m i n i   x m l n s = " h t t p : / / g e m i n i / p i v o t c u s t o m i z a t i o n / a d f 5 2 5 b f - 8 8 0 7 - 4 9 4 b - 9 6 f 9 - d c 9 0 5 b 9 2 9 c f 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7.xml>��< ? x m l   v e r s i o n = " 1 . 0 "   e n c o d i n g = " U T F - 1 6 " ? > < G e m i n i   x m l n s = " h t t p : / / g e m i n i / p i v o t c u s t o m i z a t i o n / 1 3 0 6 0 4 6 f - 6 d 7 0 - 4 1 7 3 - 9 9 7 2 - 5 9 b 2 2 e 6 a d 5 1 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8.xml>��< ? x m l   v e r s i o n = " 1 . 0 "   e n c o d i n g = " U T F - 1 6 " ? > < G e m i n i   x m l n s = " h t t p : / / g e m i n i / p i v o t c u s t o m i z a t i o n / 8 b a c 8 e d d - 8 0 2 2 - 4 7 b 7 - a 3 e a - 9 d 1 9 5 8 d 5 e f 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9.xml>��< ? x m l   v e r s i o n = " 1 . 0 "   e n c o d i n g = " U T F - 1 6 " ? > < G e m i n i   x m l n s = " h t t p : / / g e m i n i / p i v o t c u s t o m i z a t i o n / 4 b b b 5 7 a b - f 8 f 2 - 4 b 2 3 - 8 1 0 f - 6 c b 9 0 e a 6 f 7 1 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xml>��< ? x m l   v e r s i o n = " 1 . 0 "   e n c o d i n g = " U T F - 1 6 " ? > < G e m i n i   x m l n s = " h t t p : / / g e m i n i / p i v o t c u s t o m i z a t i o n / d 4 1 f 6 d 5 8 - 9 3 5 9 - 4 1 c 4 - 9 a d e - a 6 0 3 b 7 3 0 0 e 8 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0.xml>��< ? x m l   v e r s i o n = " 1 . 0 "   e n c o d i n g = " U T F - 1 6 " ? > < G e m i n i   x m l n s = " h t t p : / / g e m i n i / p i v o t c u s t o m i z a t i o n / 1 1 f 0 4 b c 7 - d e 1 4 - 4 2 3 2 - a 3 1 b - f 4 9 6 9 1 7 1 7 b 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61.xml>��< ? x m l   v e r s i o n = " 1 . 0 "   e n c o d i n g = " U T F - 1 6 " ? > < G e m i n i   x m l n s = " h t t p : / / g e m i n i / p i v o t c u s t o m i z a t i o n / 9 f 3 e c a 2 f - 5 6 0 0 - 4 0 0 8 - 9 e 0 a - f 1 2 c 3 8 f 2 b 3 4 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62.xml>��< ? x m l   v e r s i o n = " 1 . 0 "   e n c o d i n g = " U T F - 1 6 " ? > < G e m i n i   x m l n s = " h t t p : / / g e m i n i / p i v o t c u s t o m i z a t i o n / d c 9 9 4 e 0 2 - 3 8 b e - 4 4 f 5 - 9 8 8 9 - b 6 f d f 1 5 9 2 4 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3.xml>��< ? x m l   v e r s i o n = " 1 . 0 "   e n c o d i n g = " U T F - 1 6 " ? > < G e m i n i   x m l n s = " h t t p : / / g e m i n i / p i v o t c u s t o m i z a t i o n / 6 9 1 7 2 6 0 a - f c 2 e - 4 e 4 a - a 0 9 6 - 5 9 c e a 3 7 e f 7 e 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64.xml>��< ? x m l   v e r s i o n = " 1 . 0 "   e n c o d i n g = " U T F - 1 6 " ? > < G e m i n i   x m l n s = " h t t p : / / g e m i n i / p i v o t c u s t o m i z a t i o n / e c 6 6 9 5 8 b - 7 0 8 4 - 4 1 7 a - b d a e - e 7 b 0 5 e 6 d 7 9 7 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65.xml>��< ? x m l   v e r s i o n = " 1 . 0 "   e n c o d i n g = " U T F - 1 6 " ? > < G e m i n i   x m l n s = " h t t p : / / g e m i n i / p i v o t c u s t o m i z a t i o n / 2 7 4 3 b a 9 a - d 3 6 f - 4 3 9 4 - 9 7 2 3 - e 0 3 4 3 f 3 4 e 1 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66.xml>��< ? x m l   v e r s i o n = " 1 . 0 "   e n c o d i n g = " U T F - 1 6 " ? > < G e m i n i   x m l n s = " h t t p : / / g e m i n i / p i v o t c u s t o m i z a t i o n / 8 b 1 7 3 a b 9 - 6 5 2 c - 4 a 1 d - 8 a 1 d - 5 7 d d 2 9 a 3 5 6 a 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67.xml>��< ? x m l   v e r s i o n = " 1 . 0 "   e n c o d i n g = " U T F - 1 6 " ? > < G e m i n i   x m l n s = " h t t p : / / g e m i n i / p i v o t c u s t o m i z a t i o n / 4 7 a d 4 5 6 9 - d 1 3 9 - 4 0 4 8 - 8 4 c f - b 2 0 8 4 2 a 3 6 b 7 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68.xml>��< ? x m l   v e r s i o n = " 1 . 0 "   e n c o d i n g = " U T F - 1 6 " ? > < G e m i n i   x m l n s = " h t t p : / / g e m i n i / p i v o t c u s t o m i z a t i o n / 7 5 0 0 1 3 e e - 7 b 3 e - 4 f 1 d - b 0 6 2 - f 7 8 3 5 0 8 f 8 a 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9.xml>��< ? x m l   v e r s i o n = " 1 . 0 "   e n c o d i n g = " U T F - 1 6 " ? > < G e m i n i   x m l n s = " h t t p : / / g e m i n i / p i v o t c u s t o m i z a t i o n / c b 9 2 c 4 5 f - 1 5 e 9 - 4 3 1 2 - a 9 6 b - f 6 b f a 4 f 9 2 c 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7.xml>��< ? x m l   v e r s i o n = " 1 . 0 "   e n c o d i n g = " U T F - 1 6 " ? > < G e m i n i   x m l n s = " h t t p : / / g e m i n i / p i v o t c u s t o m i z a t i o n / e d 0 9 6 0 5 d - b 5 5 e - 4 0 5 5 - 9 a 4 f - 7 5 3 b b f 2 e 9 7 8 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0.xml>��< ? x m l   v e r s i o n = " 1 . 0 "   e n c o d i n g = " U T F - 1 6 " ? > < G e m i n i   x m l n s = " h t t p : / / g e m i n i / p i v o t c u s t o m i z a t i o n / 5 2 9 d b 2 c 4 - 2 7 e e - 4 b 7 3 - b a d 4 - 1 7 b 0 4 7 1 6 6 7 a 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1.xml>��< ? x m l   v e r s i o n = " 1 . 0 "   e n c o d i n g = " U T F - 1 6 " ? > < G e m i n i   x m l n s = " h t t p : / / g e m i n i / p i v o t c u s t o m i z a t i o n / 9 4 7 2 5 e 4 3 - 4 9 b 9 - 4 5 e 0 - b 9 a 2 - c 0 2 7 a 0 2 b 1 5 a 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72.xml>��< ? x m l   v e r s i o n = " 1 . 0 "   e n c o d i n g = " U T F - 1 6 " ? > < G e m i n i   x m l n s = " h t t p : / / g e m i n i / p i v o t c u s t o m i z a t i o n / f 4 5 7 7 e 8 9 - 0 3 1 7 - 4 a 6 f - b 1 a a - f 6 f f 4 a 0 4 0 0 1 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3.xml>��< ? x m l   v e r s i o n = " 1 . 0 "   e n c o d i n g = " U T F - 1 6 " ? > < G e m i n i   x m l n s = " h t t p : / / g e m i n i / p i v o t c u s t o m i z a t i o n / 2 5 e b b 9 1 7 - c c 5 1 - 4 0 5 3 - 9 a e 4 - 1 2 3 d 4 e 8 8 1 5 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74.xml>��< ? x m l   v e r s i o n = " 1 . 0 "   e n c o d i n g = " U T F - 1 6 " ? > < G e m i n i   x m l n s = " h t t p : / / g e m i n i / p i v o t c u s t o m i z a t i o n / 8 7 9 1 0 f 1 1 - 0 f 3 3 - 4 0 4 0 - a 7 9 5 - 6 7 f a 0 0 c 8 e 0 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75.xml>��< ? x m l   v e r s i o n = " 1 . 0 "   e n c o d i n g = " U T F - 1 6 " ? > < G e m i n i   x m l n s = " h t t p : / / g e m i n i / p i v o t c u s t o m i z a t i o n / 7 5 7 b b c 1 b - 8 9 c 2 - 4 f 8 d - 9 1 b a - 7 0 b c f c f 3 4 a 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76.xml>��< ? x m l   v e r s i o n = " 1 . 0 "   e n c o d i n g = " U T F - 1 6 " ? > < G e m i n i   x m l n s = " h t t p : / / g e m i n i / p i v o t c u s t o m i z a t i o n / 4 2 b 7 8 2 9 1 - 7 9 9 8 - 4 0 3 3 - 9 0 3 6 - d 9 0 0 7 a 7 a 3 2 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77.xml>��< ? x m l   v e r s i o n = " 1 . 0 "   e n c o d i n g = " U T F - 1 6 " ? > < G e m i n i   x m l n s = " h t t p : / / g e m i n i / p i v o t c u s t o m i z a t i o n / 2 4 2 1 0 1 5 1 - 8 3 8 8 - 4 c e c - 8 3 c f - a 6 0 2 7 b 0 7 6 4 3 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78.xml>��< ? x m l   v e r s i o n = " 1 . 0 "   e n c o d i n g = " U T F - 1 6 " ? > < G e m i n i   x m l n s = " h t t p : / / g e m i n i / p i v o t c u s t o m i z a t i o n / 5 6 9 f 3 a f a - 2 b 3 5 - 4 8 4 9 - 9 c 0 2 - d f 0 3 9 e 1 d 5 b f 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9.xml>��< ? x m l   v e r s i o n = " 1 . 0 "   e n c o d i n g = " U T F - 1 6 " ? > < G e m i n i   x m l n s = " h t t p : / / g e m i n i / p i v o t c u s t o m i z a t i o n / 3 6 8 e 1 7 5 6 - 9 0 d f - 4 7 2 b - 9 5 a 7 - c 4 9 d 4 4 b b 3 d c 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8.xml>��< ? x m l   v e r s i o n = " 1 . 0 "   e n c o d i n g = " U T F - 1 6 " ? > < G e m i n i   x m l n s = " h t t p : / / g e m i n i / p i v o t c u s t o m i z a t i o n / 2 1 d 6 6 e 1 4 - 2 b 1 4 - 4 0 a c - 9 9 a 0 - e a 5 5 c 3 f 6 f 2 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80.xml>��< ? x m l   v e r s i o n = " 1 . 0 "   e n c o d i n g = " U T F - 1 6 " ? > < G e m i n i   x m l n s = " h t t p : / / g e m i n i / p i v o t c u s t o m i z a t i o n / 6 5 e 1 e 0 a 8 - d 3 8 5 - 4 8 b d - b 6 4 d - f f e 3 0 b 8 6 9 5 3 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81.xml>��< ? x m l   v e r s i o n = " 1 . 0 "   e n c o d i n g = " U T F - 1 6 " ? > < G e m i n i   x m l n s = " h t t p : / / g e m i n i / p i v o t c u s t o m i z a t i o n / 5 1 e 8 5 8 e a - 6 0 5 9 - 4 e f 0 - b 3 f 2 - f a 3 9 e 2 5 5 c 0 9 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2.xml>��< ? x m l   v e r s i o n = " 1 . 0 "   e n c o d i n g = " U T F - 1 6 " ? > < G e m i n i   x m l n s = " h t t p : / / g e m i n i / p i v o t c u s t o m i z a t i o n / f f 8 c 5 b 2 c - c 4 d 0 - 4 e 4 0 - 8 e 2 4 - e e 8 e 3 6 c e e a 0 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83.xml>��< ? x m l   v e r s i o n = " 1 . 0 "   e n c o d i n g = " U T F - 1 6 " ? > < G e m i n i   x m l n s = " h t t p : / / g e m i n i / p i v o t c u s t o m i z a t i o n / 3 4 7 b 6 2 7 9 - d e 1 e - 4 4 7 f - 9 9 f 1 - 1 1 a d 9 4 e b f 2 2 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4.xml>��< ? x m l   v e r s i o n = " 1 . 0 "   e n c o d i n g = " U T F - 1 6 " ? > < G e m i n i   x m l n s = " h t t p : / / g e m i n i / p i v o t c u s t o m i z a t i o n / 0 b 0 d 6 c f f - 4 a 4 7 - 4 6 5 f - 8 d c 4 - e 3 4 3 c 2 3 d d 7 d 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5.xml>��< ? x m l   v e r s i o n = " 1 . 0 "   e n c o d i n g = " U T F - 1 6 " ? > < G e m i n i   x m l n s = " h t t p : / / g e m i n i / p i v o t c u s t o m i z a t i o n / e b f 3 0 9 c 6 - 8 0 0 9 - 4 d d e - 9 5 5 9 - e b 4 2 3 d 0 c 8 0 2 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86.xml>��< ? x m l   v e r s i o n = " 1 . 0 "   e n c o d i n g = " U T F - 1 6 " ? > < G e m i n i   x m l n s = " h t t p : / / g e m i n i / p i v o t c u s t o m i z a t i o n / 3 2 c 4 f c 9 f - e b 0 f - 4 0 f e - a b e 7 - 0 5 b 8 a 5 a 0 7 4 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C a l c u l a t e d F i e l d s > < S A H o s t H a s h > 0 < / S A H o s t H a s h > < G e m i n i F i e l d L i s t V i s i b l e > T r u e < / G e m i n i F i e l d L i s t V i s i b l e > < / S e t t i n g s > ] ] > < / C u s t o m C o n t e n t > < / G e m i n i > 
</file>

<file path=customXml/item87.xml>��< ? x m l   v e r s i o n = " 1 . 0 "   e n c o d i n g = " U T F - 1 6 " ? > < G e m i n i   x m l n s = " h t t p : / / g e m i n i / p i v o t c u s t o m i z a t i o n / 7 0 3 a 8 c a 0 - 7 c 4 1 - 4 b 7 a - b 5 c 6 - 2 2 d 5 8 c 8 2 c 7 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88.xml>��< ? x m l   v e r s i o n = " 1 . 0 "   e n c o d i n g = " U T F - 1 6 " ? > < G e m i n i   x m l n s = " h t t p : / / g e m i n i / p i v o t c u s t o m i z a t i o n / 1 7 c 9 e f 2 4 - 2 6 7 9 - 4 d a 6 - b f d c - b 9 9 9 8 e f f d 6 e 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89.xml>��< ? x m l   v e r s i o n = " 1 . 0 "   e n c o d i n g = " U T F - 1 6 " ? > < G e m i n i   x m l n s = " h t t p : / / g e m i n i / p i v o t c u s t o m i z a t i o n / 3 d 1 f b 2 1 7 - e d d f - 4 5 e e - 8 5 9 9 - e 5 5 8 4 6 4 c 3 8 5 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9.xml>��< ? x m l   v e r s i o n = " 1 . 0 "   e n c o d i n g = " U T F - 1 6 " ? > < G e m i n i   x m l n s = " h t t p : / / g e m i n i / p i v o t c u s t o m i z a t i o n / 9 c 2 b 3 5 1 6 - 6 4 d f - 4 f 5 9 - 8 4 c 9 - 6 f 4 a 6 6 d 0 e 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90.xml>��< ? x m l   v e r s i o n = " 1 . 0 "   e n c o d i n g = " U T F - 1 6 " ? > < G e m i n i   x m l n s = " h t t p : / / g e m i n i / p i v o t c u s t o m i z a t i o n / 6 1 7 1 1 2 d 7 - 6 d 2 d - 4 1 e 3 - a 5 b d - d 2 3 d b e 4 0 7 4 c 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91.xml>��< ? x m l   v e r s i o n = " 1 . 0 "   e n c o d i n g = " U T F - 1 6 " ? > < G e m i n i   x m l n s = " h t t p : / / g e m i n i / p i v o t c u s t o m i z a t i o n / 8 7 8 e 4 7 4 2 - 2 a c b - 4 7 8 4 - 9 9 1 3 - e f 5 0 2 7 d 9 5 1 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92.xml>��< ? x m l   v e r s i o n = " 1 . 0 "   e n c o d i n g = " U T F - 1 6 " ? > < G e m i n i   x m l n s = " h t t p : / / g e m i n i / p i v o t c u s t o m i z a t i o n / b 2 4 1 a d 2 0 - 9 a e b - 4 7 f 0 - a a 3 b - 5 a 4 9 7 d 5 b 8 9 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93.xml>��< ? x m l   v e r s i o n = " 1 . 0 "   e n c o d i n g = " U T F - 1 6 " ? > < G e m i n i   x m l n s = " h t t p : / / g e m i n i / p i v o t c u s t o m i z a t i o n / a c 8 6 0 8 2 8 - 7 e 2 6 - 4 3 5 f - b a a e - e 3 2 5 9 e b 3 7 7 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94.xml>��< ? x m l   v e r s i o n = " 1 . 0 "   e n c o d i n g = " U T F - 1 6 " ? > < G e m i n i   x m l n s = " h t t p : / / g e m i n i / p i v o t c u s t o m i z a t i o n / 2 1 1 f 8 7 4 1 - 4 f b f - 4 3 0 e - b 2 4 2 - e 4 0 f a 8 d 8 f b 9 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95.xml>��< ? x m l   v e r s i o n = " 1 . 0 "   e n c o d i n g = " U T F - 1 6 " ? > < G e m i n i   x m l n s = " h t t p : / / g e m i n i / p i v o t c u s t o m i z a t i o n / 6 f 6 8 8 a b a - 6 4 9 5 - 4 f 3 a - 9 4 7 5 - d d 3 3 3 3 3 9 4 2 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96.xml>��< ? x m l   v e r s i o n = " 1 . 0 "   e n c o d i n g = " U T F - 1 6 " ? > < G e m i n i   x m l n s = " h t t p : / / g e m i n i / p i v o t c u s t o m i z a t i o n / 4 1 4 4 6 5 9 8 - 4 f f 9 - 4 d 3 a - 9 0 b 9 - 3 d d 5 d 1 5 5 4 c 8 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97.xml>��< ? x m l   v e r s i o n = " 1 . 0 "   e n c o d i n g = " U T F - 1 6 " ? > < G e m i n i   x m l n s = " h t t p : / / g e m i n i / p i v o t c u s t o m i z a t i o n / d b 1 9 0 3 7 9 - 5 d b d - 4 8 e 8 - 9 2 3 b - 0 0 4 6 7 7 1 5 c 4 c 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98.xml>��< ? x m l   v e r s i o n = " 1 . 0 "   e n c o d i n g = " U T F - 1 6 " ? > < G e m i n i   x m l n s = " h t t p : / / g e m i n i / p i v o t c u s t o m i z a t i o n / 6 f a c 7 3 e b - 2 8 e b - 4 3 5 d - 9 5 3 f - e 4 6 c 6 4 6 5 4 d c 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99.xml>��< ? x m l   v e r s i o n = " 1 . 0 "   e n c o d i n g = " U T F - 1 6 " ? > < G e m i n i   x m l n s = " h t t p : / / g e m i n i / p i v o t c u s t o m i z a t i o n / f 5 a 0 9 1 5 2 - a 9 5 c - 4 0 c 5 - 9 0 6 0 - 8 c a c 4 f 4 b a 8 3 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ED66A726-14C4-4243-B0E6-F82EEED20853}">
  <ds:schemaRefs/>
</ds:datastoreItem>
</file>

<file path=customXml/itemProps10.xml><?xml version="1.0" encoding="utf-8"?>
<ds:datastoreItem xmlns:ds="http://schemas.openxmlformats.org/officeDocument/2006/customXml" ds:itemID="{A4E6F5D4-E553-491F-8F6F-F25F34D8C4DA}">
  <ds:schemaRefs/>
</ds:datastoreItem>
</file>

<file path=customXml/itemProps100.xml><?xml version="1.0" encoding="utf-8"?>
<ds:datastoreItem xmlns:ds="http://schemas.openxmlformats.org/officeDocument/2006/customXml" ds:itemID="{686B9616-DA8F-4248-A189-9961639A82DE}">
  <ds:schemaRefs/>
</ds:datastoreItem>
</file>

<file path=customXml/itemProps101.xml><?xml version="1.0" encoding="utf-8"?>
<ds:datastoreItem xmlns:ds="http://schemas.openxmlformats.org/officeDocument/2006/customXml" ds:itemID="{754F5A5E-9F12-4F4B-90F8-B7D1EABFB790}">
  <ds:schemaRefs/>
</ds:datastoreItem>
</file>

<file path=customXml/itemProps102.xml><?xml version="1.0" encoding="utf-8"?>
<ds:datastoreItem xmlns:ds="http://schemas.openxmlformats.org/officeDocument/2006/customXml" ds:itemID="{02294A2D-399A-416E-BC36-AE78EE4B62CF}">
  <ds:schemaRefs/>
</ds:datastoreItem>
</file>

<file path=customXml/itemProps103.xml><?xml version="1.0" encoding="utf-8"?>
<ds:datastoreItem xmlns:ds="http://schemas.openxmlformats.org/officeDocument/2006/customXml" ds:itemID="{FF9B62D9-0989-4E7E-9BF3-66CF9635606C}">
  <ds:schemaRefs/>
</ds:datastoreItem>
</file>

<file path=customXml/itemProps104.xml><?xml version="1.0" encoding="utf-8"?>
<ds:datastoreItem xmlns:ds="http://schemas.openxmlformats.org/officeDocument/2006/customXml" ds:itemID="{BC241FFB-E57B-4EC0-A492-0F83B86545F6}">
  <ds:schemaRefs/>
</ds:datastoreItem>
</file>

<file path=customXml/itemProps105.xml><?xml version="1.0" encoding="utf-8"?>
<ds:datastoreItem xmlns:ds="http://schemas.openxmlformats.org/officeDocument/2006/customXml" ds:itemID="{32631B22-8711-4EC8-8780-3B5F0E325312}">
  <ds:schemaRefs/>
</ds:datastoreItem>
</file>

<file path=customXml/itemProps106.xml><?xml version="1.0" encoding="utf-8"?>
<ds:datastoreItem xmlns:ds="http://schemas.openxmlformats.org/officeDocument/2006/customXml" ds:itemID="{B8C27C01-B3B7-464A-8C4A-7FD416B71D22}">
  <ds:schemaRefs/>
</ds:datastoreItem>
</file>

<file path=customXml/itemProps107.xml><?xml version="1.0" encoding="utf-8"?>
<ds:datastoreItem xmlns:ds="http://schemas.openxmlformats.org/officeDocument/2006/customXml" ds:itemID="{7BD0133C-289D-424C-80AB-8155BB7DE6C7}">
  <ds:schemaRefs/>
</ds:datastoreItem>
</file>

<file path=customXml/itemProps108.xml><?xml version="1.0" encoding="utf-8"?>
<ds:datastoreItem xmlns:ds="http://schemas.openxmlformats.org/officeDocument/2006/customXml" ds:itemID="{58C7E6D2-2E66-4837-90FF-EAB99747CA6D}">
  <ds:schemaRefs/>
</ds:datastoreItem>
</file>

<file path=customXml/itemProps109.xml><?xml version="1.0" encoding="utf-8"?>
<ds:datastoreItem xmlns:ds="http://schemas.openxmlformats.org/officeDocument/2006/customXml" ds:itemID="{BF3DF248-8887-4AEA-80F8-272E0F5381CE}">
  <ds:schemaRefs/>
</ds:datastoreItem>
</file>

<file path=customXml/itemProps11.xml><?xml version="1.0" encoding="utf-8"?>
<ds:datastoreItem xmlns:ds="http://schemas.openxmlformats.org/officeDocument/2006/customXml" ds:itemID="{18F231CD-F676-4C3C-AAB3-E613CEE0D0DA}">
  <ds:schemaRefs/>
</ds:datastoreItem>
</file>

<file path=customXml/itemProps110.xml><?xml version="1.0" encoding="utf-8"?>
<ds:datastoreItem xmlns:ds="http://schemas.openxmlformats.org/officeDocument/2006/customXml" ds:itemID="{394F3496-90AA-4B48-9591-C9AC81F07416}">
  <ds:schemaRefs/>
</ds:datastoreItem>
</file>

<file path=customXml/itemProps111.xml><?xml version="1.0" encoding="utf-8"?>
<ds:datastoreItem xmlns:ds="http://schemas.openxmlformats.org/officeDocument/2006/customXml" ds:itemID="{84CF3CA6-AFF2-44C7-9819-B9FB6C578CE5}">
  <ds:schemaRefs/>
</ds:datastoreItem>
</file>

<file path=customXml/itemProps112.xml><?xml version="1.0" encoding="utf-8"?>
<ds:datastoreItem xmlns:ds="http://schemas.openxmlformats.org/officeDocument/2006/customXml" ds:itemID="{78AA4268-D979-41CC-AE5F-B8C2BB5672FB}">
  <ds:schemaRefs/>
</ds:datastoreItem>
</file>

<file path=customXml/itemProps113.xml><?xml version="1.0" encoding="utf-8"?>
<ds:datastoreItem xmlns:ds="http://schemas.openxmlformats.org/officeDocument/2006/customXml" ds:itemID="{050380DB-1B1A-4487-BC38-EB4AD32E1E44}">
  <ds:schemaRefs/>
</ds:datastoreItem>
</file>

<file path=customXml/itemProps114.xml><?xml version="1.0" encoding="utf-8"?>
<ds:datastoreItem xmlns:ds="http://schemas.openxmlformats.org/officeDocument/2006/customXml" ds:itemID="{0216E624-F977-41BE-8E2A-5733C555F74A}">
  <ds:schemaRefs/>
</ds:datastoreItem>
</file>

<file path=customXml/itemProps115.xml><?xml version="1.0" encoding="utf-8"?>
<ds:datastoreItem xmlns:ds="http://schemas.openxmlformats.org/officeDocument/2006/customXml" ds:itemID="{AD4D5251-A33E-4493-B2CC-4B2909F66F8D}">
  <ds:schemaRefs/>
</ds:datastoreItem>
</file>

<file path=customXml/itemProps116.xml><?xml version="1.0" encoding="utf-8"?>
<ds:datastoreItem xmlns:ds="http://schemas.openxmlformats.org/officeDocument/2006/customXml" ds:itemID="{35081ADC-AF50-4570-8878-5BDE55A98575}">
  <ds:schemaRefs/>
</ds:datastoreItem>
</file>

<file path=customXml/itemProps117.xml><?xml version="1.0" encoding="utf-8"?>
<ds:datastoreItem xmlns:ds="http://schemas.openxmlformats.org/officeDocument/2006/customXml" ds:itemID="{CF7105BE-0981-4C4E-A3AD-C787380C24F8}">
  <ds:schemaRefs/>
</ds:datastoreItem>
</file>

<file path=customXml/itemProps118.xml><?xml version="1.0" encoding="utf-8"?>
<ds:datastoreItem xmlns:ds="http://schemas.openxmlformats.org/officeDocument/2006/customXml" ds:itemID="{01E97057-C325-4C75-99A9-D4122F6C2612}">
  <ds:schemaRefs/>
</ds:datastoreItem>
</file>

<file path=customXml/itemProps119.xml><?xml version="1.0" encoding="utf-8"?>
<ds:datastoreItem xmlns:ds="http://schemas.openxmlformats.org/officeDocument/2006/customXml" ds:itemID="{0E27EFED-F255-4A6F-B991-6111976A3239}">
  <ds:schemaRefs/>
</ds:datastoreItem>
</file>

<file path=customXml/itemProps12.xml><?xml version="1.0" encoding="utf-8"?>
<ds:datastoreItem xmlns:ds="http://schemas.openxmlformats.org/officeDocument/2006/customXml" ds:itemID="{D7AC8B44-6DCB-4418-938D-0C7047B6E2B0}">
  <ds:schemaRefs/>
</ds:datastoreItem>
</file>

<file path=customXml/itemProps120.xml><?xml version="1.0" encoding="utf-8"?>
<ds:datastoreItem xmlns:ds="http://schemas.openxmlformats.org/officeDocument/2006/customXml" ds:itemID="{A37B60E4-EDD5-4FB9-969F-BB7D85020C03}">
  <ds:schemaRefs/>
</ds:datastoreItem>
</file>

<file path=customXml/itemProps121.xml><?xml version="1.0" encoding="utf-8"?>
<ds:datastoreItem xmlns:ds="http://schemas.openxmlformats.org/officeDocument/2006/customXml" ds:itemID="{BFC3B39B-46A1-42B8-A867-FAAE0307FDEC}">
  <ds:schemaRefs/>
</ds:datastoreItem>
</file>

<file path=customXml/itemProps122.xml><?xml version="1.0" encoding="utf-8"?>
<ds:datastoreItem xmlns:ds="http://schemas.openxmlformats.org/officeDocument/2006/customXml" ds:itemID="{9D77A0AE-7C79-40BF-9E49-8694B60FAD58}">
  <ds:schemaRefs/>
</ds:datastoreItem>
</file>

<file path=customXml/itemProps123.xml><?xml version="1.0" encoding="utf-8"?>
<ds:datastoreItem xmlns:ds="http://schemas.openxmlformats.org/officeDocument/2006/customXml" ds:itemID="{D21E3C26-8FB2-45AA-9DB7-9638A13F7909}">
  <ds:schemaRefs/>
</ds:datastoreItem>
</file>

<file path=customXml/itemProps124.xml><?xml version="1.0" encoding="utf-8"?>
<ds:datastoreItem xmlns:ds="http://schemas.openxmlformats.org/officeDocument/2006/customXml" ds:itemID="{C64D2382-FFE2-4818-95A8-5C395676B238}">
  <ds:schemaRefs/>
</ds:datastoreItem>
</file>

<file path=customXml/itemProps125.xml><?xml version="1.0" encoding="utf-8"?>
<ds:datastoreItem xmlns:ds="http://schemas.openxmlformats.org/officeDocument/2006/customXml" ds:itemID="{4A520CB1-9B7A-482B-9505-F2592771FAF2}">
  <ds:schemaRefs/>
</ds:datastoreItem>
</file>

<file path=customXml/itemProps126.xml><?xml version="1.0" encoding="utf-8"?>
<ds:datastoreItem xmlns:ds="http://schemas.openxmlformats.org/officeDocument/2006/customXml" ds:itemID="{A2D7B337-93E4-428A-9710-948195D249FD}">
  <ds:schemaRefs/>
</ds:datastoreItem>
</file>

<file path=customXml/itemProps127.xml><?xml version="1.0" encoding="utf-8"?>
<ds:datastoreItem xmlns:ds="http://schemas.openxmlformats.org/officeDocument/2006/customXml" ds:itemID="{D566ECF6-1AD1-4EA2-88E5-654167E40645}">
  <ds:schemaRefs/>
</ds:datastoreItem>
</file>

<file path=customXml/itemProps128.xml><?xml version="1.0" encoding="utf-8"?>
<ds:datastoreItem xmlns:ds="http://schemas.openxmlformats.org/officeDocument/2006/customXml" ds:itemID="{D7215920-9151-49B2-83A8-63DA73FE585D}">
  <ds:schemaRefs/>
</ds:datastoreItem>
</file>

<file path=customXml/itemProps129.xml><?xml version="1.0" encoding="utf-8"?>
<ds:datastoreItem xmlns:ds="http://schemas.openxmlformats.org/officeDocument/2006/customXml" ds:itemID="{DF6921F9-B4C4-412F-BF60-098B47F06544}">
  <ds:schemaRefs/>
</ds:datastoreItem>
</file>

<file path=customXml/itemProps13.xml><?xml version="1.0" encoding="utf-8"?>
<ds:datastoreItem xmlns:ds="http://schemas.openxmlformats.org/officeDocument/2006/customXml" ds:itemID="{5F32B88C-6BE8-4652-97AB-0FF11AE216F9}">
  <ds:schemaRefs/>
</ds:datastoreItem>
</file>

<file path=customXml/itemProps130.xml><?xml version="1.0" encoding="utf-8"?>
<ds:datastoreItem xmlns:ds="http://schemas.openxmlformats.org/officeDocument/2006/customXml" ds:itemID="{2251DA38-5A0C-46D3-916E-F5045749BA30}">
  <ds:schemaRefs/>
</ds:datastoreItem>
</file>

<file path=customXml/itemProps131.xml><?xml version="1.0" encoding="utf-8"?>
<ds:datastoreItem xmlns:ds="http://schemas.openxmlformats.org/officeDocument/2006/customXml" ds:itemID="{52804811-C1BA-4A21-A5EE-5E5C7DE356AC}">
  <ds:schemaRefs/>
</ds:datastoreItem>
</file>

<file path=customXml/itemProps132.xml><?xml version="1.0" encoding="utf-8"?>
<ds:datastoreItem xmlns:ds="http://schemas.openxmlformats.org/officeDocument/2006/customXml" ds:itemID="{54E35F85-43FE-424E-9827-6F9CF71584B2}">
  <ds:schemaRefs/>
</ds:datastoreItem>
</file>

<file path=customXml/itemProps133.xml><?xml version="1.0" encoding="utf-8"?>
<ds:datastoreItem xmlns:ds="http://schemas.openxmlformats.org/officeDocument/2006/customXml" ds:itemID="{EE79252B-8249-4004-8CBD-71945F525619}">
  <ds:schemaRefs/>
</ds:datastoreItem>
</file>

<file path=customXml/itemProps134.xml><?xml version="1.0" encoding="utf-8"?>
<ds:datastoreItem xmlns:ds="http://schemas.openxmlformats.org/officeDocument/2006/customXml" ds:itemID="{7B8BFA78-4803-4098-8DE6-1571D21AF002}">
  <ds:schemaRefs/>
</ds:datastoreItem>
</file>

<file path=customXml/itemProps135.xml><?xml version="1.0" encoding="utf-8"?>
<ds:datastoreItem xmlns:ds="http://schemas.openxmlformats.org/officeDocument/2006/customXml" ds:itemID="{04C156B5-9110-4403-8D56-D6C120E421CA}">
  <ds:schemaRefs/>
</ds:datastoreItem>
</file>

<file path=customXml/itemProps136.xml><?xml version="1.0" encoding="utf-8"?>
<ds:datastoreItem xmlns:ds="http://schemas.openxmlformats.org/officeDocument/2006/customXml" ds:itemID="{509F2273-A33B-4DAC-A8D6-00F4E2DE4A19}">
  <ds:schemaRefs/>
</ds:datastoreItem>
</file>

<file path=customXml/itemProps137.xml><?xml version="1.0" encoding="utf-8"?>
<ds:datastoreItem xmlns:ds="http://schemas.openxmlformats.org/officeDocument/2006/customXml" ds:itemID="{342E0129-9EE8-43E8-A915-E714248CC487}">
  <ds:schemaRefs/>
</ds:datastoreItem>
</file>

<file path=customXml/itemProps138.xml><?xml version="1.0" encoding="utf-8"?>
<ds:datastoreItem xmlns:ds="http://schemas.openxmlformats.org/officeDocument/2006/customXml" ds:itemID="{8D3330D7-6385-4826-A2FC-FAC724F61D88}">
  <ds:schemaRefs/>
</ds:datastoreItem>
</file>

<file path=customXml/itemProps139.xml><?xml version="1.0" encoding="utf-8"?>
<ds:datastoreItem xmlns:ds="http://schemas.openxmlformats.org/officeDocument/2006/customXml" ds:itemID="{044122DC-8C0A-4ED8-BCB0-6D6CF48DCFF6}">
  <ds:schemaRefs/>
</ds:datastoreItem>
</file>

<file path=customXml/itemProps14.xml><?xml version="1.0" encoding="utf-8"?>
<ds:datastoreItem xmlns:ds="http://schemas.openxmlformats.org/officeDocument/2006/customXml" ds:itemID="{138FE0A3-73BD-4EFF-8381-C30EA4631F76}">
  <ds:schemaRefs/>
</ds:datastoreItem>
</file>

<file path=customXml/itemProps140.xml><?xml version="1.0" encoding="utf-8"?>
<ds:datastoreItem xmlns:ds="http://schemas.openxmlformats.org/officeDocument/2006/customXml" ds:itemID="{9979E4CC-5FC6-4906-809D-B597E1301715}">
  <ds:schemaRefs/>
</ds:datastoreItem>
</file>

<file path=customXml/itemProps141.xml><?xml version="1.0" encoding="utf-8"?>
<ds:datastoreItem xmlns:ds="http://schemas.openxmlformats.org/officeDocument/2006/customXml" ds:itemID="{86DB640D-0596-415D-BEEB-D75BBC30826F}">
  <ds:schemaRefs/>
</ds:datastoreItem>
</file>

<file path=customXml/itemProps142.xml><?xml version="1.0" encoding="utf-8"?>
<ds:datastoreItem xmlns:ds="http://schemas.openxmlformats.org/officeDocument/2006/customXml" ds:itemID="{D2B3BB71-82F9-4F50-9956-11CDF493C764}">
  <ds:schemaRefs/>
</ds:datastoreItem>
</file>

<file path=customXml/itemProps143.xml><?xml version="1.0" encoding="utf-8"?>
<ds:datastoreItem xmlns:ds="http://schemas.openxmlformats.org/officeDocument/2006/customXml" ds:itemID="{CFAB5384-0DBE-4BF3-BD10-DC8A7962FECD}">
  <ds:schemaRefs/>
</ds:datastoreItem>
</file>

<file path=customXml/itemProps144.xml><?xml version="1.0" encoding="utf-8"?>
<ds:datastoreItem xmlns:ds="http://schemas.openxmlformats.org/officeDocument/2006/customXml" ds:itemID="{DDBE12A9-6F23-4E54-A82D-7EBECD35951F}">
  <ds:schemaRefs/>
</ds:datastoreItem>
</file>

<file path=customXml/itemProps145.xml><?xml version="1.0" encoding="utf-8"?>
<ds:datastoreItem xmlns:ds="http://schemas.openxmlformats.org/officeDocument/2006/customXml" ds:itemID="{42239826-23A4-48E7-833D-1B8D36077626}">
  <ds:schemaRefs/>
</ds:datastoreItem>
</file>

<file path=customXml/itemProps146.xml><?xml version="1.0" encoding="utf-8"?>
<ds:datastoreItem xmlns:ds="http://schemas.openxmlformats.org/officeDocument/2006/customXml" ds:itemID="{57670DC2-612D-47B3-B389-588DF3E0F610}">
  <ds:schemaRefs/>
</ds:datastoreItem>
</file>

<file path=customXml/itemProps147.xml><?xml version="1.0" encoding="utf-8"?>
<ds:datastoreItem xmlns:ds="http://schemas.openxmlformats.org/officeDocument/2006/customXml" ds:itemID="{4038D036-4DDF-45FD-92E5-AD72554B447B}">
  <ds:schemaRefs/>
</ds:datastoreItem>
</file>

<file path=customXml/itemProps148.xml><?xml version="1.0" encoding="utf-8"?>
<ds:datastoreItem xmlns:ds="http://schemas.openxmlformats.org/officeDocument/2006/customXml" ds:itemID="{32A08305-DC73-4402-B86D-364266D2495F}">
  <ds:schemaRefs/>
</ds:datastoreItem>
</file>

<file path=customXml/itemProps149.xml><?xml version="1.0" encoding="utf-8"?>
<ds:datastoreItem xmlns:ds="http://schemas.openxmlformats.org/officeDocument/2006/customXml" ds:itemID="{CD4CB794-E3CF-4923-901D-7055CE032CF0}">
  <ds:schemaRefs/>
</ds:datastoreItem>
</file>

<file path=customXml/itemProps15.xml><?xml version="1.0" encoding="utf-8"?>
<ds:datastoreItem xmlns:ds="http://schemas.openxmlformats.org/officeDocument/2006/customXml" ds:itemID="{5BBE1E99-3A61-4B4C-BD53-D9A2B4F9A7B6}">
  <ds:schemaRefs/>
</ds:datastoreItem>
</file>

<file path=customXml/itemProps150.xml><?xml version="1.0" encoding="utf-8"?>
<ds:datastoreItem xmlns:ds="http://schemas.openxmlformats.org/officeDocument/2006/customXml" ds:itemID="{DD7F1710-29D3-4EE5-AAE2-8CCF2D8D21FB}">
  <ds:schemaRefs/>
</ds:datastoreItem>
</file>

<file path=customXml/itemProps151.xml><?xml version="1.0" encoding="utf-8"?>
<ds:datastoreItem xmlns:ds="http://schemas.openxmlformats.org/officeDocument/2006/customXml" ds:itemID="{BD911A20-8D20-482F-97E8-1E093E410493}">
  <ds:schemaRefs/>
</ds:datastoreItem>
</file>

<file path=customXml/itemProps152.xml><?xml version="1.0" encoding="utf-8"?>
<ds:datastoreItem xmlns:ds="http://schemas.openxmlformats.org/officeDocument/2006/customXml" ds:itemID="{87E15BD1-4CB2-4C81-B7F6-A966B7DCF08F}">
  <ds:schemaRefs/>
</ds:datastoreItem>
</file>

<file path=customXml/itemProps153.xml><?xml version="1.0" encoding="utf-8"?>
<ds:datastoreItem xmlns:ds="http://schemas.openxmlformats.org/officeDocument/2006/customXml" ds:itemID="{CC356234-7514-4C93-B809-EF37361E9C0E}">
  <ds:schemaRefs/>
</ds:datastoreItem>
</file>

<file path=customXml/itemProps154.xml><?xml version="1.0" encoding="utf-8"?>
<ds:datastoreItem xmlns:ds="http://schemas.openxmlformats.org/officeDocument/2006/customXml" ds:itemID="{B3EE53B5-CC35-40AE-8C48-2893ABFCFBF8}">
  <ds:schemaRefs/>
</ds:datastoreItem>
</file>

<file path=customXml/itemProps155.xml><?xml version="1.0" encoding="utf-8"?>
<ds:datastoreItem xmlns:ds="http://schemas.openxmlformats.org/officeDocument/2006/customXml" ds:itemID="{5E2E8CE6-BCD7-415E-9281-F490B39496BA}">
  <ds:schemaRefs/>
</ds:datastoreItem>
</file>

<file path=customXml/itemProps156.xml><?xml version="1.0" encoding="utf-8"?>
<ds:datastoreItem xmlns:ds="http://schemas.openxmlformats.org/officeDocument/2006/customXml" ds:itemID="{C1306696-6C37-4050-94FD-F4B6A059295B}">
  <ds:schemaRefs/>
</ds:datastoreItem>
</file>

<file path=customXml/itemProps157.xml><?xml version="1.0" encoding="utf-8"?>
<ds:datastoreItem xmlns:ds="http://schemas.openxmlformats.org/officeDocument/2006/customXml" ds:itemID="{8033D520-92FC-4AD2-9CE6-555823569DDE}">
  <ds:schemaRefs/>
</ds:datastoreItem>
</file>

<file path=customXml/itemProps158.xml><?xml version="1.0" encoding="utf-8"?>
<ds:datastoreItem xmlns:ds="http://schemas.openxmlformats.org/officeDocument/2006/customXml" ds:itemID="{1B627728-0CE6-423F-9602-3EAABD1BAED4}">
  <ds:schemaRefs/>
</ds:datastoreItem>
</file>

<file path=customXml/itemProps159.xml><?xml version="1.0" encoding="utf-8"?>
<ds:datastoreItem xmlns:ds="http://schemas.openxmlformats.org/officeDocument/2006/customXml" ds:itemID="{8BF8B3ED-27E6-4192-A3D5-9F20FF3110D2}">
  <ds:schemaRefs/>
</ds:datastoreItem>
</file>

<file path=customXml/itemProps16.xml><?xml version="1.0" encoding="utf-8"?>
<ds:datastoreItem xmlns:ds="http://schemas.openxmlformats.org/officeDocument/2006/customXml" ds:itemID="{DA452DAF-C7A3-49F9-BC82-32115E6771E1}">
  <ds:schemaRefs/>
</ds:datastoreItem>
</file>

<file path=customXml/itemProps160.xml><?xml version="1.0" encoding="utf-8"?>
<ds:datastoreItem xmlns:ds="http://schemas.openxmlformats.org/officeDocument/2006/customXml" ds:itemID="{D7F775EE-25FF-46DC-B05F-B1B3B89C6611}">
  <ds:schemaRefs/>
</ds:datastoreItem>
</file>

<file path=customXml/itemProps161.xml><?xml version="1.0" encoding="utf-8"?>
<ds:datastoreItem xmlns:ds="http://schemas.openxmlformats.org/officeDocument/2006/customXml" ds:itemID="{DFD8B4A5-868C-4104-9C15-62D29C6241F3}">
  <ds:schemaRefs/>
</ds:datastoreItem>
</file>

<file path=customXml/itemProps162.xml><?xml version="1.0" encoding="utf-8"?>
<ds:datastoreItem xmlns:ds="http://schemas.openxmlformats.org/officeDocument/2006/customXml" ds:itemID="{68332F45-1177-43B0-8ADD-335D01008C46}">
  <ds:schemaRefs/>
</ds:datastoreItem>
</file>

<file path=customXml/itemProps163.xml><?xml version="1.0" encoding="utf-8"?>
<ds:datastoreItem xmlns:ds="http://schemas.openxmlformats.org/officeDocument/2006/customXml" ds:itemID="{48BAD62E-1492-4A7E-9C6C-C68DB614B516}">
  <ds:schemaRefs/>
</ds:datastoreItem>
</file>

<file path=customXml/itemProps164.xml><?xml version="1.0" encoding="utf-8"?>
<ds:datastoreItem xmlns:ds="http://schemas.openxmlformats.org/officeDocument/2006/customXml" ds:itemID="{6608C3C6-5EDC-42A6-8053-A44960973F68}">
  <ds:schemaRefs/>
</ds:datastoreItem>
</file>

<file path=customXml/itemProps165.xml><?xml version="1.0" encoding="utf-8"?>
<ds:datastoreItem xmlns:ds="http://schemas.openxmlformats.org/officeDocument/2006/customXml" ds:itemID="{924774C6-421A-4284-B1C4-54562C175B3D}">
  <ds:schemaRefs/>
</ds:datastoreItem>
</file>

<file path=customXml/itemProps166.xml><?xml version="1.0" encoding="utf-8"?>
<ds:datastoreItem xmlns:ds="http://schemas.openxmlformats.org/officeDocument/2006/customXml" ds:itemID="{E1388FC9-8E5A-4A83-AFD3-FB862A6E0387}">
  <ds:schemaRefs/>
</ds:datastoreItem>
</file>

<file path=customXml/itemProps167.xml><?xml version="1.0" encoding="utf-8"?>
<ds:datastoreItem xmlns:ds="http://schemas.openxmlformats.org/officeDocument/2006/customXml" ds:itemID="{54135C86-A436-4A00-87D9-7B12236D6957}">
  <ds:schemaRefs/>
</ds:datastoreItem>
</file>

<file path=customXml/itemProps168.xml><?xml version="1.0" encoding="utf-8"?>
<ds:datastoreItem xmlns:ds="http://schemas.openxmlformats.org/officeDocument/2006/customXml" ds:itemID="{967FF75C-0BD9-44C5-8D0E-07949E29A573}">
  <ds:schemaRefs/>
</ds:datastoreItem>
</file>

<file path=customXml/itemProps169.xml><?xml version="1.0" encoding="utf-8"?>
<ds:datastoreItem xmlns:ds="http://schemas.openxmlformats.org/officeDocument/2006/customXml" ds:itemID="{6EC20B9B-5DD5-4CEF-891C-58D1107496C7}">
  <ds:schemaRefs/>
</ds:datastoreItem>
</file>

<file path=customXml/itemProps17.xml><?xml version="1.0" encoding="utf-8"?>
<ds:datastoreItem xmlns:ds="http://schemas.openxmlformats.org/officeDocument/2006/customXml" ds:itemID="{F7367611-3A42-46AD-BBBF-0B823ED0D1C9}">
  <ds:schemaRefs/>
</ds:datastoreItem>
</file>

<file path=customXml/itemProps170.xml><?xml version="1.0" encoding="utf-8"?>
<ds:datastoreItem xmlns:ds="http://schemas.openxmlformats.org/officeDocument/2006/customXml" ds:itemID="{C1DC7210-8378-4647-9163-2D0BE1B93D87}">
  <ds:schemaRefs/>
</ds:datastoreItem>
</file>

<file path=customXml/itemProps171.xml><?xml version="1.0" encoding="utf-8"?>
<ds:datastoreItem xmlns:ds="http://schemas.openxmlformats.org/officeDocument/2006/customXml" ds:itemID="{0781220E-DD0A-47EC-9509-038AE97E7D24}">
  <ds:schemaRefs/>
</ds:datastoreItem>
</file>

<file path=customXml/itemProps172.xml><?xml version="1.0" encoding="utf-8"?>
<ds:datastoreItem xmlns:ds="http://schemas.openxmlformats.org/officeDocument/2006/customXml" ds:itemID="{2C5E10EB-9427-453C-AA09-215BAB6F1503}">
  <ds:schemaRefs/>
</ds:datastoreItem>
</file>

<file path=customXml/itemProps173.xml><?xml version="1.0" encoding="utf-8"?>
<ds:datastoreItem xmlns:ds="http://schemas.openxmlformats.org/officeDocument/2006/customXml" ds:itemID="{B7C8639C-7D0D-44F8-8B38-BA7797401BA6}">
  <ds:schemaRefs/>
</ds:datastoreItem>
</file>

<file path=customXml/itemProps174.xml><?xml version="1.0" encoding="utf-8"?>
<ds:datastoreItem xmlns:ds="http://schemas.openxmlformats.org/officeDocument/2006/customXml" ds:itemID="{9E772012-4ADD-4537-88EB-D00D79CC9398}">
  <ds:schemaRefs/>
</ds:datastoreItem>
</file>

<file path=customXml/itemProps175.xml><?xml version="1.0" encoding="utf-8"?>
<ds:datastoreItem xmlns:ds="http://schemas.openxmlformats.org/officeDocument/2006/customXml" ds:itemID="{111DF822-B16D-459B-A8AF-F4188C9CBB6B}">
  <ds:schemaRefs/>
</ds:datastoreItem>
</file>

<file path=customXml/itemProps176.xml><?xml version="1.0" encoding="utf-8"?>
<ds:datastoreItem xmlns:ds="http://schemas.openxmlformats.org/officeDocument/2006/customXml" ds:itemID="{54FD4B89-985D-48A8-8FF2-A4D5AFCC4E22}">
  <ds:schemaRefs/>
</ds:datastoreItem>
</file>

<file path=customXml/itemProps177.xml><?xml version="1.0" encoding="utf-8"?>
<ds:datastoreItem xmlns:ds="http://schemas.openxmlformats.org/officeDocument/2006/customXml" ds:itemID="{B010062E-9A57-49ED-9441-8CF7048C8EC3}">
  <ds:schemaRefs/>
</ds:datastoreItem>
</file>

<file path=customXml/itemProps178.xml><?xml version="1.0" encoding="utf-8"?>
<ds:datastoreItem xmlns:ds="http://schemas.openxmlformats.org/officeDocument/2006/customXml" ds:itemID="{3A0718D9-8BEA-4C15-ADE0-354393C6CF9A}">
  <ds:schemaRefs/>
</ds:datastoreItem>
</file>

<file path=customXml/itemProps179.xml><?xml version="1.0" encoding="utf-8"?>
<ds:datastoreItem xmlns:ds="http://schemas.openxmlformats.org/officeDocument/2006/customXml" ds:itemID="{120A53A8-454C-457F-B303-4E208C29D18A}">
  <ds:schemaRefs/>
</ds:datastoreItem>
</file>

<file path=customXml/itemProps18.xml><?xml version="1.0" encoding="utf-8"?>
<ds:datastoreItem xmlns:ds="http://schemas.openxmlformats.org/officeDocument/2006/customXml" ds:itemID="{2A0F21A2-4D73-44F2-AAE7-47BDA92F3756}">
  <ds:schemaRefs/>
</ds:datastoreItem>
</file>

<file path=customXml/itemProps180.xml><?xml version="1.0" encoding="utf-8"?>
<ds:datastoreItem xmlns:ds="http://schemas.openxmlformats.org/officeDocument/2006/customXml" ds:itemID="{E8D9F9AC-D34D-4FC8-B5BF-6002CA3DDE98}">
  <ds:schemaRefs/>
</ds:datastoreItem>
</file>

<file path=customXml/itemProps181.xml><?xml version="1.0" encoding="utf-8"?>
<ds:datastoreItem xmlns:ds="http://schemas.openxmlformats.org/officeDocument/2006/customXml" ds:itemID="{772EB1D6-8E6B-45B2-B113-2BE4083A4A38}">
  <ds:schemaRefs/>
</ds:datastoreItem>
</file>

<file path=customXml/itemProps182.xml><?xml version="1.0" encoding="utf-8"?>
<ds:datastoreItem xmlns:ds="http://schemas.openxmlformats.org/officeDocument/2006/customXml" ds:itemID="{0BADE127-B461-4157-BA26-E4551B467945}">
  <ds:schemaRefs/>
</ds:datastoreItem>
</file>

<file path=customXml/itemProps183.xml><?xml version="1.0" encoding="utf-8"?>
<ds:datastoreItem xmlns:ds="http://schemas.openxmlformats.org/officeDocument/2006/customXml" ds:itemID="{29EB6D51-3711-45A8-99FC-3BB02EF5C7DD}">
  <ds:schemaRefs/>
</ds:datastoreItem>
</file>

<file path=customXml/itemProps184.xml><?xml version="1.0" encoding="utf-8"?>
<ds:datastoreItem xmlns:ds="http://schemas.openxmlformats.org/officeDocument/2006/customXml" ds:itemID="{B29232A1-5309-4297-8DE4-4E9298B188EA}">
  <ds:schemaRefs/>
</ds:datastoreItem>
</file>

<file path=customXml/itemProps185.xml><?xml version="1.0" encoding="utf-8"?>
<ds:datastoreItem xmlns:ds="http://schemas.openxmlformats.org/officeDocument/2006/customXml" ds:itemID="{09EB5053-5D2C-4934-A923-50BE1A99663F}">
  <ds:schemaRefs/>
</ds:datastoreItem>
</file>

<file path=customXml/itemProps186.xml><?xml version="1.0" encoding="utf-8"?>
<ds:datastoreItem xmlns:ds="http://schemas.openxmlformats.org/officeDocument/2006/customXml" ds:itemID="{D2F264A6-FEE5-48DE-A92F-A501ECA69950}">
  <ds:schemaRefs/>
</ds:datastoreItem>
</file>

<file path=customXml/itemProps187.xml><?xml version="1.0" encoding="utf-8"?>
<ds:datastoreItem xmlns:ds="http://schemas.openxmlformats.org/officeDocument/2006/customXml" ds:itemID="{7E41711B-C1B0-4B71-BC24-308CB3D5FD92}">
  <ds:schemaRefs/>
</ds:datastoreItem>
</file>

<file path=customXml/itemProps188.xml><?xml version="1.0" encoding="utf-8"?>
<ds:datastoreItem xmlns:ds="http://schemas.openxmlformats.org/officeDocument/2006/customXml" ds:itemID="{02D7EE46-BAA1-4B9A-A42C-A576D0E54E93}">
  <ds:schemaRefs/>
</ds:datastoreItem>
</file>

<file path=customXml/itemProps189.xml><?xml version="1.0" encoding="utf-8"?>
<ds:datastoreItem xmlns:ds="http://schemas.openxmlformats.org/officeDocument/2006/customXml" ds:itemID="{A39CA679-8F49-4F09-92ED-8621C980DF35}">
  <ds:schemaRefs/>
</ds:datastoreItem>
</file>

<file path=customXml/itemProps19.xml><?xml version="1.0" encoding="utf-8"?>
<ds:datastoreItem xmlns:ds="http://schemas.openxmlformats.org/officeDocument/2006/customXml" ds:itemID="{C68777D8-4220-4522-910A-AED6929797F3}">
  <ds:schemaRefs/>
</ds:datastoreItem>
</file>

<file path=customXml/itemProps190.xml><?xml version="1.0" encoding="utf-8"?>
<ds:datastoreItem xmlns:ds="http://schemas.openxmlformats.org/officeDocument/2006/customXml" ds:itemID="{358E8370-6AE3-4751-BFB3-98466B3CD881}">
  <ds:schemaRefs/>
</ds:datastoreItem>
</file>

<file path=customXml/itemProps191.xml><?xml version="1.0" encoding="utf-8"?>
<ds:datastoreItem xmlns:ds="http://schemas.openxmlformats.org/officeDocument/2006/customXml" ds:itemID="{39B497D1-70DD-491C-9FC9-F5786804878C}">
  <ds:schemaRefs/>
</ds:datastoreItem>
</file>

<file path=customXml/itemProps192.xml><?xml version="1.0" encoding="utf-8"?>
<ds:datastoreItem xmlns:ds="http://schemas.openxmlformats.org/officeDocument/2006/customXml" ds:itemID="{54A8D77E-4FD9-408E-AC74-12239F0B56CB}">
  <ds:schemaRefs/>
</ds:datastoreItem>
</file>

<file path=customXml/itemProps193.xml><?xml version="1.0" encoding="utf-8"?>
<ds:datastoreItem xmlns:ds="http://schemas.openxmlformats.org/officeDocument/2006/customXml" ds:itemID="{4028C8C9-B95D-4B42-8293-C9B21A60C08A}">
  <ds:schemaRefs/>
</ds:datastoreItem>
</file>

<file path=customXml/itemProps194.xml><?xml version="1.0" encoding="utf-8"?>
<ds:datastoreItem xmlns:ds="http://schemas.openxmlformats.org/officeDocument/2006/customXml" ds:itemID="{AC6382DD-A0D1-4B68-AA8D-5B498CB23513}">
  <ds:schemaRefs/>
</ds:datastoreItem>
</file>

<file path=customXml/itemProps195.xml><?xml version="1.0" encoding="utf-8"?>
<ds:datastoreItem xmlns:ds="http://schemas.openxmlformats.org/officeDocument/2006/customXml" ds:itemID="{4B5F7B4C-B761-43EF-B0A1-80EC552A190C}">
  <ds:schemaRefs/>
</ds:datastoreItem>
</file>

<file path=customXml/itemProps196.xml><?xml version="1.0" encoding="utf-8"?>
<ds:datastoreItem xmlns:ds="http://schemas.openxmlformats.org/officeDocument/2006/customXml" ds:itemID="{91EE0EAA-7B91-46EE-B9D1-AFD5CB07FBB2}">
  <ds:schemaRefs/>
</ds:datastoreItem>
</file>

<file path=customXml/itemProps197.xml><?xml version="1.0" encoding="utf-8"?>
<ds:datastoreItem xmlns:ds="http://schemas.openxmlformats.org/officeDocument/2006/customXml" ds:itemID="{D4053F37-2AE6-4D72-BF1B-8853E9E6B769}">
  <ds:schemaRefs/>
</ds:datastoreItem>
</file>

<file path=customXml/itemProps198.xml><?xml version="1.0" encoding="utf-8"?>
<ds:datastoreItem xmlns:ds="http://schemas.openxmlformats.org/officeDocument/2006/customXml" ds:itemID="{B6B9C3F8-4412-4E68-B9BA-7231CFE6D920}">
  <ds:schemaRefs/>
</ds:datastoreItem>
</file>

<file path=customXml/itemProps199.xml><?xml version="1.0" encoding="utf-8"?>
<ds:datastoreItem xmlns:ds="http://schemas.openxmlformats.org/officeDocument/2006/customXml" ds:itemID="{99FACB5F-C605-494A-AD1D-36494034F44D}">
  <ds:schemaRefs/>
</ds:datastoreItem>
</file>

<file path=customXml/itemProps2.xml><?xml version="1.0" encoding="utf-8"?>
<ds:datastoreItem xmlns:ds="http://schemas.openxmlformats.org/officeDocument/2006/customXml" ds:itemID="{88594BF4-BF7F-4CEB-99A0-4EFD42664366}">
  <ds:schemaRefs/>
</ds:datastoreItem>
</file>

<file path=customXml/itemProps20.xml><?xml version="1.0" encoding="utf-8"?>
<ds:datastoreItem xmlns:ds="http://schemas.openxmlformats.org/officeDocument/2006/customXml" ds:itemID="{EA50D9B4-519D-442C-805B-C498A54EF06E}">
  <ds:schemaRefs/>
</ds:datastoreItem>
</file>

<file path=customXml/itemProps200.xml><?xml version="1.0" encoding="utf-8"?>
<ds:datastoreItem xmlns:ds="http://schemas.openxmlformats.org/officeDocument/2006/customXml" ds:itemID="{6A150AB8-D171-4CF8-A8F4-5B60C39365AA}">
  <ds:schemaRefs/>
</ds:datastoreItem>
</file>

<file path=customXml/itemProps201.xml><?xml version="1.0" encoding="utf-8"?>
<ds:datastoreItem xmlns:ds="http://schemas.openxmlformats.org/officeDocument/2006/customXml" ds:itemID="{706DBB23-FFA4-436D-9C66-70C475B706C4}">
  <ds:schemaRefs/>
</ds:datastoreItem>
</file>

<file path=customXml/itemProps202.xml><?xml version="1.0" encoding="utf-8"?>
<ds:datastoreItem xmlns:ds="http://schemas.openxmlformats.org/officeDocument/2006/customXml" ds:itemID="{F2059FEA-3B42-443B-929A-3E00B0AEE970}">
  <ds:schemaRefs/>
</ds:datastoreItem>
</file>

<file path=customXml/itemProps203.xml><?xml version="1.0" encoding="utf-8"?>
<ds:datastoreItem xmlns:ds="http://schemas.openxmlformats.org/officeDocument/2006/customXml" ds:itemID="{C07A12FB-84F9-4D8E-BD4A-A05935C1A71E}">
  <ds:schemaRefs/>
</ds:datastoreItem>
</file>

<file path=customXml/itemProps204.xml><?xml version="1.0" encoding="utf-8"?>
<ds:datastoreItem xmlns:ds="http://schemas.openxmlformats.org/officeDocument/2006/customXml" ds:itemID="{86BB611F-FD23-433B-9E8B-81B7C3DB6900}">
  <ds:schemaRefs/>
</ds:datastoreItem>
</file>

<file path=customXml/itemProps205.xml><?xml version="1.0" encoding="utf-8"?>
<ds:datastoreItem xmlns:ds="http://schemas.openxmlformats.org/officeDocument/2006/customXml" ds:itemID="{F5774C68-C1FD-4A80-872D-657C4203DF1F}">
  <ds:schemaRefs/>
</ds:datastoreItem>
</file>

<file path=customXml/itemProps206.xml><?xml version="1.0" encoding="utf-8"?>
<ds:datastoreItem xmlns:ds="http://schemas.openxmlformats.org/officeDocument/2006/customXml" ds:itemID="{ACDA263E-07A8-49D4-BA97-5745D5ED057F}">
  <ds:schemaRefs/>
</ds:datastoreItem>
</file>

<file path=customXml/itemProps207.xml><?xml version="1.0" encoding="utf-8"?>
<ds:datastoreItem xmlns:ds="http://schemas.openxmlformats.org/officeDocument/2006/customXml" ds:itemID="{EB42323A-A23C-4BC8-BA88-785A6C87B5C3}">
  <ds:schemaRefs/>
</ds:datastoreItem>
</file>

<file path=customXml/itemProps208.xml><?xml version="1.0" encoding="utf-8"?>
<ds:datastoreItem xmlns:ds="http://schemas.openxmlformats.org/officeDocument/2006/customXml" ds:itemID="{D3DBD9BA-2361-4745-AB75-4904EC07A7EB}">
  <ds:schemaRefs/>
</ds:datastoreItem>
</file>

<file path=customXml/itemProps209.xml><?xml version="1.0" encoding="utf-8"?>
<ds:datastoreItem xmlns:ds="http://schemas.openxmlformats.org/officeDocument/2006/customXml" ds:itemID="{FAF08A2B-66F3-42DA-BA1F-C5A517816059}">
  <ds:schemaRefs/>
</ds:datastoreItem>
</file>

<file path=customXml/itemProps21.xml><?xml version="1.0" encoding="utf-8"?>
<ds:datastoreItem xmlns:ds="http://schemas.openxmlformats.org/officeDocument/2006/customXml" ds:itemID="{2EB81655-32A0-4F65-8C2E-81795A414216}">
  <ds:schemaRefs/>
</ds:datastoreItem>
</file>

<file path=customXml/itemProps210.xml><?xml version="1.0" encoding="utf-8"?>
<ds:datastoreItem xmlns:ds="http://schemas.openxmlformats.org/officeDocument/2006/customXml" ds:itemID="{8DADF9E8-9428-495C-8B78-AE84EB72F586}">
  <ds:schemaRefs/>
</ds:datastoreItem>
</file>

<file path=customXml/itemProps211.xml><?xml version="1.0" encoding="utf-8"?>
<ds:datastoreItem xmlns:ds="http://schemas.openxmlformats.org/officeDocument/2006/customXml" ds:itemID="{B7BB3975-4F60-459F-A334-5EE41ABEC031}">
  <ds:schemaRefs/>
</ds:datastoreItem>
</file>

<file path=customXml/itemProps212.xml><?xml version="1.0" encoding="utf-8"?>
<ds:datastoreItem xmlns:ds="http://schemas.openxmlformats.org/officeDocument/2006/customXml" ds:itemID="{C5A98A33-A045-484F-8E04-77B8391DC806}">
  <ds:schemaRefs/>
</ds:datastoreItem>
</file>

<file path=customXml/itemProps213.xml><?xml version="1.0" encoding="utf-8"?>
<ds:datastoreItem xmlns:ds="http://schemas.openxmlformats.org/officeDocument/2006/customXml" ds:itemID="{7459CF3A-6227-4853-90D9-C37466FC6C3A}">
  <ds:schemaRefs/>
</ds:datastoreItem>
</file>

<file path=customXml/itemProps214.xml><?xml version="1.0" encoding="utf-8"?>
<ds:datastoreItem xmlns:ds="http://schemas.openxmlformats.org/officeDocument/2006/customXml" ds:itemID="{68CAAF94-3568-4ED2-B858-9E0D18C36E87}">
  <ds:schemaRefs/>
</ds:datastoreItem>
</file>

<file path=customXml/itemProps215.xml><?xml version="1.0" encoding="utf-8"?>
<ds:datastoreItem xmlns:ds="http://schemas.openxmlformats.org/officeDocument/2006/customXml" ds:itemID="{7B5D6F25-9CCF-4AA4-9C46-98EA71BCA055}">
  <ds:schemaRefs/>
</ds:datastoreItem>
</file>

<file path=customXml/itemProps216.xml><?xml version="1.0" encoding="utf-8"?>
<ds:datastoreItem xmlns:ds="http://schemas.openxmlformats.org/officeDocument/2006/customXml" ds:itemID="{41461CCD-8D8E-4B20-AD18-68B35E02351E}">
  <ds:schemaRefs/>
</ds:datastoreItem>
</file>

<file path=customXml/itemProps217.xml><?xml version="1.0" encoding="utf-8"?>
<ds:datastoreItem xmlns:ds="http://schemas.openxmlformats.org/officeDocument/2006/customXml" ds:itemID="{640A5D53-9583-48AD-A304-41436BF62D94}">
  <ds:schemaRefs/>
</ds:datastoreItem>
</file>

<file path=customXml/itemProps218.xml><?xml version="1.0" encoding="utf-8"?>
<ds:datastoreItem xmlns:ds="http://schemas.openxmlformats.org/officeDocument/2006/customXml" ds:itemID="{2B4646BA-DC7E-4D30-9951-1F3A1590888F}">
  <ds:schemaRefs/>
</ds:datastoreItem>
</file>

<file path=customXml/itemProps219.xml><?xml version="1.0" encoding="utf-8"?>
<ds:datastoreItem xmlns:ds="http://schemas.openxmlformats.org/officeDocument/2006/customXml" ds:itemID="{CD3DA90C-56E3-4B53-91A2-2C324774DA4B}">
  <ds:schemaRefs/>
</ds:datastoreItem>
</file>

<file path=customXml/itemProps22.xml><?xml version="1.0" encoding="utf-8"?>
<ds:datastoreItem xmlns:ds="http://schemas.openxmlformats.org/officeDocument/2006/customXml" ds:itemID="{3F05ED63-AE04-4CAB-9031-877F487592ED}">
  <ds:schemaRefs/>
</ds:datastoreItem>
</file>

<file path=customXml/itemProps220.xml><?xml version="1.0" encoding="utf-8"?>
<ds:datastoreItem xmlns:ds="http://schemas.openxmlformats.org/officeDocument/2006/customXml" ds:itemID="{73D17461-DF92-47D5-B7EA-D9867D7E7B3A}">
  <ds:schemaRefs/>
</ds:datastoreItem>
</file>

<file path=customXml/itemProps221.xml><?xml version="1.0" encoding="utf-8"?>
<ds:datastoreItem xmlns:ds="http://schemas.openxmlformats.org/officeDocument/2006/customXml" ds:itemID="{91DCD5F2-F137-4709-9BD0-9BAE67AE723A}">
  <ds:schemaRefs/>
</ds:datastoreItem>
</file>

<file path=customXml/itemProps222.xml><?xml version="1.0" encoding="utf-8"?>
<ds:datastoreItem xmlns:ds="http://schemas.openxmlformats.org/officeDocument/2006/customXml" ds:itemID="{4C014679-28D9-4581-A2E1-88D5268458BF}">
  <ds:schemaRefs/>
</ds:datastoreItem>
</file>

<file path=customXml/itemProps223.xml><?xml version="1.0" encoding="utf-8"?>
<ds:datastoreItem xmlns:ds="http://schemas.openxmlformats.org/officeDocument/2006/customXml" ds:itemID="{99C5F1A9-CCC6-4F93-AD69-B3658AB53EAF}">
  <ds:schemaRefs/>
</ds:datastoreItem>
</file>

<file path=customXml/itemProps224.xml><?xml version="1.0" encoding="utf-8"?>
<ds:datastoreItem xmlns:ds="http://schemas.openxmlformats.org/officeDocument/2006/customXml" ds:itemID="{22617215-E06E-4E81-8CDF-7A1C22836E68}">
  <ds:schemaRefs/>
</ds:datastoreItem>
</file>

<file path=customXml/itemProps225.xml><?xml version="1.0" encoding="utf-8"?>
<ds:datastoreItem xmlns:ds="http://schemas.openxmlformats.org/officeDocument/2006/customXml" ds:itemID="{96DA5591-6626-4E21-A127-EA489563705C}">
  <ds:schemaRefs/>
</ds:datastoreItem>
</file>

<file path=customXml/itemProps226.xml><?xml version="1.0" encoding="utf-8"?>
<ds:datastoreItem xmlns:ds="http://schemas.openxmlformats.org/officeDocument/2006/customXml" ds:itemID="{4882333C-A099-4FD8-B5E3-6021492B5E17}">
  <ds:schemaRefs/>
</ds:datastoreItem>
</file>

<file path=customXml/itemProps227.xml><?xml version="1.0" encoding="utf-8"?>
<ds:datastoreItem xmlns:ds="http://schemas.openxmlformats.org/officeDocument/2006/customXml" ds:itemID="{7F23705F-14E8-43A8-B10C-FEAF63E79867}">
  <ds:schemaRefs/>
</ds:datastoreItem>
</file>

<file path=customXml/itemProps228.xml><?xml version="1.0" encoding="utf-8"?>
<ds:datastoreItem xmlns:ds="http://schemas.openxmlformats.org/officeDocument/2006/customXml" ds:itemID="{5131EF7C-D274-491F-909A-8A7755166CD1}">
  <ds:schemaRefs/>
</ds:datastoreItem>
</file>

<file path=customXml/itemProps229.xml><?xml version="1.0" encoding="utf-8"?>
<ds:datastoreItem xmlns:ds="http://schemas.openxmlformats.org/officeDocument/2006/customXml" ds:itemID="{C838EEC0-A1C2-40AB-A65B-E52F8BAF7369}">
  <ds:schemaRefs/>
</ds:datastoreItem>
</file>

<file path=customXml/itemProps23.xml><?xml version="1.0" encoding="utf-8"?>
<ds:datastoreItem xmlns:ds="http://schemas.openxmlformats.org/officeDocument/2006/customXml" ds:itemID="{EA07BA4E-E762-4893-AB11-B7A473E491E7}">
  <ds:schemaRefs/>
</ds:datastoreItem>
</file>

<file path=customXml/itemProps230.xml><?xml version="1.0" encoding="utf-8"?>
<ds:datastoreItem xmlns:ds="http://schemas.openxmlformats.org/officeDocument/2006/customXml" ds:itemID="{987F623B-07C5-4ED9-914F-C2B48B4CD59A}">
  <ds:schemaRefs/>
</ds:datastoreItem>
</file>

<file path=customXml/itemProps231.xml><?xml version="1.0" encoding="utf-8"?>
<ds:datastoreItem xmlns:ds="http://schemas.openxmlformats.org/officeDocument/2006/customXml" ds:itemID="{DA281E34-324E-46EA-9095-719D8538B9F9}">
  <ds:schemaRefs/>
</ds:datastoreItem>
</file>

<file path=customXml/itemProps232.xml><?xml version="1.0" encoding="utf-8"?>
<ds:datastoreItem xmlns:ds="http://schemas.openxmlformats.org/officeDocument/2006/customXml" ds:itemID="{6085F711-1B80-4ECE-8599-DDE4CF1662B8}">
  <ds:schemaRefs/>
</ds:datastoreItem>
</file>

<file path=customXml/itemProps233.xml><?xml version="1.0" encoding="utf-8"?>
<ds:datastoreItem xmlns:ds="http://schemas.openxmlformats.org/officeDocument/2006/customXml" ds:itemID="{40DD3C43-F4FF-447E-842F-D02DECE5F1DB}">
  <ds:schemaRefs/>
</ds:datastoreItem>
</file>

<file path=customXml/itemProps234.xml><?xml version="1.0" encoding="utf-8"?>
<ds:datastoreItem xmlns:ds="http://schemas.openxmlformats.org/officeDocument/2006/customXml" ds:itemID="{313315B0-78B0-4184-A139-A091261B4C85}">
  <ds:schemaRefs/>
</ds:datastoreItem>
</file>

<file path=customXml/itemProps235.xml><?xml version="1.0" encoding="utf-8"?>
<ds:datastoreItem xmlns:ds="http://schemas.openxmlformats.org/officeDocument/2006/customXml" ds:itemID="{6625E122-2BD5-4AF0-8BAF-C9A2108670E6}">
  <ds:schemaRefs/>
</ds:datastoreItem>
</file>

<file path=customXml/itemProps236.xml><?xml version="1.0" encoding="utf-8"?>
<ds:datastoreItem xmlns:ds="http://schemas.openxmlformats.org/officeDocument/2006/customXml" ds:itemID="{26D75E4E-F268-457C-AD90-24725FBC3414}">
  <ds:schemaRefs/>
</ds:datastoreItem>
</file>

<file path=customXml/itemProps237.xml><?xml version="1.0" encoding="utf-8"?>
<ds:datastoreItem xmlns:ds="http://schemas.openxmlformats.org/officeDocument/2006/customXml" ds:itemID="{3C856F9D-5E96-4883-A04A-75EA82CBAD14}">
  <ds:schemaRefs/>
</ds:datastoreItem>
</file>

<file path=customXml/itemProps238.xml><?xml version="1.0" encoding="utf-8"?>
<ds:datastoreItem xmlns:ds="http://schemas.openxmlformats.org/officeDocument/2006/customXml" ds:itemID="{4E9BC710-1802-4DBE-9BA4-990D3E37BF85}">
  <ds:schemaRefs/>
</ds:datastoreItem>
</file>

<file path=customXml/itemProps239.xml><?xml version="1.0" encoding="utf-8"?>
<ds:datastoreItem xmlns:ds="http://schemas.openxmlformats.org/officeDocument/2006/customXml" ds:itemID="{CF21B971-454B-4B10-805F-30334922443E}">
  <ds:schemaRefs/>
</ds:datastoreItem>
</file>

<file path=customXml/itemProps24.xml><?xml version="1.0" encoding="utf-8"?>
<ds:datastoreItem xmlns:ds="http://schemas.openxmlformats.org/officeDocument/2006/customXml" ds:itemID="{54410CB8-1969-438C-B6E0-5D701DAF3D9E}">
  <ds:schemaRefs/>
</ds:datastoreItem>
</file>

<file path=customXml/itemProps240.xml><?xml version="1.0" encoding="utf-8"?>
<ds:datastoreItem xmlns:ds="http://schemas.openxmlformats.org/officeDocument/2006/customXml" ds:itemID="{D631AA70-6248-4694-A890-E169C058CD07}">
  <ds:schemaRefs/>
</ds:datastoreItem>
</file>

<file path=customXml/itemProps241.xml><?xml version="1.0" encoding="utf-8"?>
<ds:datastoreItem xmlns:ds="http://schemas.openxmlformats.org/officeDocument/2006/customXml" ds:itemID="{911B4FC8-D58D-4811-A6E5-A67FB1D84B3A}">
  <ds:schemaRefs/>
</ds:datastoreItem>
</file>

<file path=customXml/itemProps242.xml><?xml version="1.0" encoding="utf-8"?>
<ds:datastoreItem xmlns:ds="http://schemas.openxmlformats.org/officeDocument/2006/customXml" ds:itemID="{5D752BF9-4267-4E2E-93AA-E83B245DA040}">
  <ds:schemaRefs/>
</ds:datastoreItem>
</file>

<file path=customXml/itemProps243.xml><?xml version="1.0" encoding="utf-8"?>
<ds:datastoreItem xmlns:ds="http://schemas.openxmlformats.org/officeDocument/2006/customXml" ds:itemID="{24FF2C5F-5584-46B5-9DE0-C332E299A987}">
  <ds:schemaRefs/>
</ds:datastoreItem>
</file>

<file path=customXml/itemProps244.xml><?xml version="1.0" encoding="utf-8"?>
<ds:datastoreItem xmlns:ds="http://schemas.openxmlformats.org/officeDocument/2006/customXml" ds:itemID="{D29B09BD-9121-46DD-B0D4-C126279686B1}">
  <ds:schemaRefs/>
</ds:datastoreItem>
</file>

<file path=customXml/itemProps245.xml><?xml version="1.0" encoding="utf-8"?>
<ds:datastoreItem xmlns:ds="http://schemas.openxmlformats.org/officeDocument/2006/customXml" ds:itemID="{25C39BE4-6705-41CB-A34E-1153C7F71884}">
  <ds:schemaRefs/>
</ds:datastoreItem>
</file>

<file path=customXml/itemProps246.xml><?xml version="1.0" encoding="utf-8"?>
<ds:datastoreItem xmlns:ds="http://schemas.openxmlformats.org/officeDocument/2006/customXml" ds:itemID="{2627E9A2-B2A5-4EB1-A61D-A01EF8B642DA}">
  <ds:schemaRefs/>
</ds:datastoreItem>
</file>

<file path=customXml/itemProps247.xml><?xml version="1.0" encoding="utf-8"?>
<ds:datastoreItem xmlns:ds="http://schemas.openxmlformats.org/officeDocument/2006/customXml" ds:itemID="{73A0D621-78B8-4D5A-AFCE-7633BC1F340C}">
  <ds:schemaRefs/>
</ds:datastoreItem>
</file>

<file path=customXml/itemProps248.xml><?xml version="1.0" encoding="utf-8"?>
<ds:datastoreItem xmlns:ds="http://schemas.openxmlformats.org/officeDocument/2006/customXml" ds:itemID="{8F077093-1277-41CA-8E8E-ED3395A611A1}">
  <ds:schemaRefs/>
</ds:datastoreItem>
</file>

<file path=customXml/itemProps249.xml><?xml version="1.0" encoding="utf-8"?>
<ds:datastoreItem xmlns:ds="http://schemas.openxmlformats.org/officeDocument/2006/customXml" ds:itemID="{7C09AA22-83C1-4D20-A52E-D0EA83E40DB8}">
  <ds:schemaRefs/>
</ds:datastoreItem>
</file>

<file path=customXml/itemProps25.xml><?xml version="1.0" encoding="utf-8"?>
<ds:datastoreItem xmlns:ds="http://schemas.openxmlformats.org/officeDocument/2006/customXml" ds:itemID="{4A8A29BA-B092-4F8E-A30A-EB9EC31AFAA2}">
  <ds:schemaRefs/>
</ds:datastoreItem>
</file>

<file path=customXml/itemProps250.xml><?xml version="1.0" encoding="utf-8"?>
<ds:datastoreItem xmlns:ds="http://schemas.openxmlformats.org/officeDocument/2006/customXml" ds:itemID="{5B499DE9-A3B3-4020-BFDF-EAFD5666FDDA}">
  <ds:schemaRefs/>
</ds:datastoreItem>
</file>

<file path=customXml/itemProps251.xml><?xml version="1.0" encoding="utf-8"?>
<ds:datastoreItem xmlns:ds="http://schemas.openxmlformats.org/officeDocument/2006/customXml" ds:itemID="{AF73A820-1466-4522-AAC2-E7DE2A98B49C}">
  <ds:schemaRefs/>
</ds:datastoreItem>
</file>

<file path=customXml/itemProps252.xml><?xml version="1.0" encoding="utf-8"?>
<ds:datastoreItem xmlns:ds="http://schemas.openxmlformats.org/officeDocument/2006/customXml" ds:itemID="{96D304E7-F26A-4E7B-A291-491F273A49D9}">
  <ds:schemaRefs/>
</ds:datastoreItem>
</file>

<file path=customXml/itemProps253.xml><?xml version="1.0" encoding="utf-8"?>
<ds:datastoreItem xmlns:ds="http://schemas.openxmlformats.org/officeDocument/2006/customXml" ds:itemID="{AD466CA8-2215-4F21-9C1D-4629A83A925A}">
  <ds:schemaRefs/>
</ds:datastoreItem>
</file>

<file path=customXml/itemProps254.xml><?xml version="1.0" encoding="utf-8"?>
<ds:datastoreItem xmlns:ds="http://schemas.openxmlformats.org/officeDocument/2006/customXml" ds:itemID="{171C6B61-EC75-451E-A37B-08D329ABB1F6}">
  <ds:schemaRefs/>
</ds:datastoreItem>
</file>

<file path=customXml/itemProps255.xml><?xml version="1.0" encoding="utf-8"?>
<ds:datastoreItem xmlns:ds="http://schemas.openxmlformats.org/officeDocument/2006/customXml" ds:itemID="{26CAF7C3-3164-4D52-9749-6C267FAD6F3C}">
  <ds:schemaRefs/>
</ds:datastoreItem>
</file>

<file path=customXml/itemProps256.xml><?xml version="1.0" encoding="utf-8"?>
<ds:datastoreItem xmlns:ds="http://schemas.openxmlformats.org/officeDocument/2006/customXml" ds:itemID="{791D87B8-2A78-4687-86B4-C2F6CE3D064B}">
  <ds:schemaRefs/>
</ds:datastoreItem>
</file>

<file path=customXml/itemProps257.xml><?xml version="1.0" encoding="utf-8"?>
<ds:datastoreItem xmlns:ds="http://schemas.openxmlformats.org/officeDocument/2006/customXml" ds:itemID="{BA8CDA7B-E663-47F8-B5D3-354FDD5F36AB}">
  <ds:schemaRefs/>
</ds:datastoreItem>
</file>

<file path=customXml/itemProps258.xml><?xml version="1.0" encoding="utf-8"?>
<ds:datastoreItem xmlns:ds="http://schemas.openxmlformats.org/officeDocument/2006/customXml" ds:itemID="{8C1A7D82-01EE-4D98-AF01-79053E393C6C}">
  <ds:schemaRefs/>
</ds:datastoreItem>
</file>

<file path=customXml/itemProps259.xml><?xml version="1.0" encoding="utf-8"?>
<ds:datastoreItem xmlns:ds="http://schemas.openxmlformats.org/officeDocument/2006/customXml" ds:itemID="{FA25DCE8-E379-4E5D-AE27-1E333583A8B3}">
  <ds:schemaRefs/>
</ds:datastoreItem>
</file>

<file path=customXml/itemProps26.xml><?xml version="1.0" encoding="utf-8"?>
<ds:datastoreItem xmlns:ds="http://schemas.openxmlformats.org/officeDocument/2006/customXml" ds:itemID="{260D91B9-B96D-429A-9D4E-0D6889B27744}">
  <ds:schemaRefs/>
</ds:datastoreItem>
</file>

<file path=customXml/itemProps260.xml><?xml version="1.0" encoding="utf-8"?>
<ds:datastoreItem xmlns:ds="http://schemas.openxmlformats.org/officeDocument/2006/customXml" ds:itemID="{3CD0373E-D844-4007-8742-DCFD49FD2515}">
  <ds:schemaRefs/>
</ds:datastoreItem>
</file>

<file path=customXml/itemProps261.xml><?xml version="1.0" encoding="utf-8"?>
<ds:datastoreItem xmlns:ds="http://schemas.openxmlformats.org/officeDocument/2006/customXml" ds:itemID="{B73DA42D-73E6-436B-A203-3003D0978C22}">
  <ds:schemaRefs/>
</ds:datastoreItem>
</file>

<file path=customXml/itemProps262.xml><?xml version="1.0" encoding="utf-8"?>
<ds:datastoreItem xmlns:ds="http://schemas.openxmlformats.org/officeDocument/2006/customXml" ds:itemID="{07C4D633-5D58-4513-9BAD-D92BE04C12A2}">
  <ds:schemaRefs/>
</ds:datastoreItem>
</file>

<file path=customXml/itemProps263.xml><?xml version="1.0" encoding="utf-8"?>
<ds:datastoreItem xmlns:ds="http://schemas.openxmlformats.org/officeDocument/2006/customXml" ds:itemID="{21B028D4-0F35-49F5-90FB-FFD9A7C1E08E}">
  <ds:schemaRefs/>
</ds:datastoreItem>
</file>

<file path=customXml/itemProps264.xml><?xml version="1.0" encoding="utf-8"?>
<ds:datastoreItem xmlns:ds="http://schemas.openxmlformats.org/officeDocument/2006/customXml" ds:itemID="{AB600258-6506-4670-9DE8-DDAE1749D55B}">
  <ds:schemaRefs/>
</ds:datastoreItem>
</file>

<file path=customXml/itemProps265.xml><?xml version="1.0" encoding="utf-8"?>
<ds:datastoreItem xmlns:ds="http://schemas.openxmlformats.org/officeDocument/2006/customXml" ds:itemID="{626BE0F2-44CF-457B-B745-054A80DEF3C8}">
  <ds:schemaRefs/>
</ds:datastoreItem>
</file>

<file path=customXml/itemProps266.xml><?xml version="1.0" encoding="utf-8"?>
<ds:datastoreItem xmlns:ds="http://schemas.openxmlformats.org/officeDocument/2006/customXml" ds:itemID="{165E9E36-43A0-4BD6-99A9-BE116B6C3E1B}">
  <ds:schemaRefs/>
</ds:datastoreItem>
</file>

<file path=customXml/itemProps267.xml><?xml version="1.0" encoding="utf-8"?>
<ds:datastoreItem xmlns:ds="http://schemas.openxmlformats.org/officeDocument/2006/customXml" ds:itemID="{A6A7BB0B-87EB-4687-8505-F13E5656400C}">
  <ds:schemaRefs/>
</ds:datastoreItem>
</file>

<file path=customXml/itemProps268.xml><?xml version="1.0" encoding="utf-8"?>
<ds:datastoreItem xmlns:ds="http://schemas.openxmlformats.org/officeDocument/2006/customXml" ds:itemID="{1D24846A-09E9-4FA6-BFA9-337594010F1C}">
  <ds:schemaRefs/>
</ds:datastoreItem>
</file>

<file path=customXml/itemProps269.xml><?xml version="1.0" encoding="utf-8"?>
<ds:datastoreItem xmlns:ds="http://schemas.openxmlformats.org/officeDocument/2006/customXml" ds:itemID="{749367E0-A7F2-4A24-9885-8C24BC8D8E91}">
  <ds:schemaRefs/>
</ds:datastoreItem>
</file>

<file path=customXml/itemProps27.xml><?xml version="1.0" encoding="utf-8"?>
<ds:datastoreItem xmlns:ds="http://schemas.openxmlformats.org/officeDocument/2006/customXml" ds:itemID="{6569875A-22C8-4998-9AAA-63542AD3BFF1}">
  <ds:schemaRefs/>
</ds:datastoreItem>
</file>

<file path=customXml/itemProps270.xml><?xml version="1.0" encoding="utf-8"?>
<ds:datastoreItem xmlns:ds="http://schemas.openxmlformats.org/officeDocument/2006/customXml" ds:itemID="{2A6D32B8-979C-4609-9941-112FFB797D46}">
  <ds:schemaRefs/>
</ds:datastoreItem>
</file>

<file path=customXml/itemProps271.xml><?xml version="1.0" encoding="utf-8"?>
<ds:datastoreItem xmlns:ds="http://schemas.openxmlformats.org/officeDocument/2006/customXml" ds:itemID="{4FE1BEF9-14DC-423E-BE55-F9A93A25E3E6}">
  <ds:schemaRefs/>
</ds:datastoreItem>
</file>

<file path=customXml/itemProps272.xml><?xml version="1.0" encoding="utf-8"?>
<ds:datastoreItem xmlns:ds="http://schemas.openxmlformats.org/officeDocument/2006/customXml" ds:itemID="{41D0F5E8-BF0A-4783-8181-7AE4375F5F79}">
  <ds:schemaRefs/>
</ds:datastoreItem>
</file>

<file path=customXml/itemProps273.xml><?xml version="1.0" encoding="utf-8"?>
<ds:datastoreItem xmlns:ds="http://schemas.openxmlformats.org/officeDocument/2006/customXml" ds:itemID="{118AE5A2-123B-41F9-9AD3-543BD4023689}">
  <ds:schemaRefs/>
</ds:datastoreItem>
</file>

<file path=customXml/itemProps274.xml><?xml version="1.0" encoding="utf-8"?>
<ds:datastoreItem xmlns:ds="http://schemas.openxmlformats.org/officeDocument/2006/customXml" ds:itemID="{81EDB824-59C7-4339-991D-39DFB2117C41}">
  <ds:schemaRefs/>
</ds:datastoreItem>
</file>

<file path=customXml/itemProps275.xml><?xml version="1.0" encoding="utf-8"?>
<ds:datastoreItem xmlns:ds="http://schemas.openxmlformats.org/officeDocument/2006/customXml" ds:itemID="{567F56FF-E08C-4ED2-B0D4-75D3599ED8DB}">
  <ds:schemaRefs/>
</ds:datastoreItem>
</file>

<file path=customXml/itemProps276.xml><?xml version="1.0" encoding="utf-8"?>
<ds:datastoreItem xmlns:ds="http://schemas.openxmlformats.org/officeDocument/2006/customXml" ds:itemID="{E78EFFBA-C1C4-47E7-B6BC-872205E4EEF2}">
  <ds:schemaRefs/>
</ds:datastoreItem>
</file>

<file path=customXml/itemProps277.xml><?xml version="1.0" encoding="utf-8"?>
<ds:datastoreItem xmlns:ds="http://schemas.openxmlformats.org/officeDocument/2006/customXml" ds:itemID="{840513EE-45E8-4AA9-996C-B00A28F61026}">
  <ds:schemaRefs/>
</ds:datastoreItem>
</file>

<file path=customXml/itemProps278.xml><?xml version="1.0" encoding="utf-8"?>
<ds:datastoreItem xmlns:ds="http://schemas.openxmlformats.org/officeDocument/2006/customXml" ds:itemID="{0882067E-11CA-4D73-9899-8166D3D8D8FC}">
  <ds:schemaRefs/>
</ds:datastoreItem>
</file>

<file path=customXml/itemProps279.xml><?xml version="1.0" encoding="utf-8"?>
<ds:datastoreItem xmlns:ds="http://schemas.openxmlformats.org/officeDocument/2006/customXml" ds:itemID="{2B4505AD-FC77-4C85-ADC4-6E5BFF904003}">
  <ds:schemaRefs/>
</ds:datastoreItem>
</file>

<file path=customXml/itemProps28.xml><?xml version="1.0" encoding="utf-8"?>
<ds:datastoreItem xmlns:ds="http://schemas.openxmlformats.org/officeDocument/2006/customXml" ds:itemID="{1D698F5F-16FE-4704-9C6B-A4884552D823}">
  <ds:schemaRefs/>
</ds:datastoreItem>
</file>

<file path=customXml/itemProps280.xml><?xml version="1.0" encoding="utf-8"?>
<ds:datastoreItem xmlns:ds="http://schemas.openxmlformats.org/officeDocument/2006/customXml" ds:itemID="{4C817A2E-7DA6-41CD-B524-DD50D9A29491}">
  <ds:schemaRefs/>
</ds:datastoreItem>
</file>

<file path=customXml/itemProps281.xml><?xml version="1.0" encoding="utf-8"?>
<ds:datastoreItem xmlns:ds="http://schemas.openxmlformats.org/officeDocument/2006/customXml" ds:itemID="{9857FF98-3314-463F-9B2D-017FDAF7D390}">
  <ds:schemaRefs/>
</ds:datastoreItem>
</file>

<file path=customXml/itemProps282.xml><?xml version="1.0" encoding="utf-8"?>
<ds:datastoreItem xmlns:ds="http://schemas.openxmlformats.org/officeDocument/2006/customXml" ds:itemID="{102A4012-5A2F-4C85-B259-C5DC1104EAD8}">
  <ds:schemaRefs/>
</ds:datastoreItem>
</file>

<file path=customXml/itemProps283.xml><?xml version="1.0" encoding="utf-8"?>
<ds:datastoreItem xmlns:ds="http://schemas.openxmlformats.org/officeDocument/2006/customXml" ds:itemID="{BA4045A1-BDFF-4BD4-9BCA-D448BF402B3B}">
  <ds:schemaRefs/>
</ds:datastoreItem>
</file>

<file path=customXml/itemProps284.xml><?xml version="1.0" encoding="utf-8"?>
<ds:datastoreItem xmlns:ds="http://schemas.openxmlformats.org/officeDocument/2006/customXml" ds:itemID="{A0D26408-FCFE-4303-A423-01A88E2B96A5}">
  <ds:schemaRefs/>
</ds:datastoreItem>
</file>

<file path=customXml/itemProps285.xml><?xml version="1.0" encoding="utf-8"?>
<ds:datastoreItem xmlns:ds="http://schemas.openxmlformats.org/officeDocument/2006/customXml" ds:itemID="{31AE8013-D257-4BB2-9C9D-D0DBB619E13D}">
  <ds:schemaRefs/>
</ds:datastoreItem>
</file>

<file path=customXml/itemProps286.xml><?xml version="1.0" encoding="utf-8"?>
<ds:datastoreItem xmlns:ds="http://schemas.openxmlformats.org/officeDocument/2006/customXml" ds:itemID="{C6AE4387-4B19-4DC1-84AF-37E345529FF8}">
  <ds:schemaRefs/>
</ds:datastoreItem>
</file>

<file path=customXml/itemProps287.xml><?xml version="1.0" encoding="utf-8"?>
<ds:datastoreItem xmlns:ds="http://schemas.openxmlformats.org/officeDocument/2006/customXml" ds:itemID="{1CF8E163-1408-4B64-88DC-902F78A66B3B}">
  <ds:schemaRefs/>
</ds:datastoreItem>
</file>

<file path=customXml/itemProps288.xml><?xml version="1.0" encoding="utf-8"?>
<ds:datastoreItem xmlns:ds="http://schemas.openxmlformats.org/officeDocument/2006/customXml" ds:itemID="{8F612C12-4545-4E7E-96BA-AC2044C099B0}">
  <ds:schemaRefs/>
</ds:datastoreItem>
</file>

<file path=customXml/itemProps289.xml><?xml version="1.0" encoding="utf-8"?>
<ds:datastoreItem xmlns:ds="http://schemas.openxmlformats.org/officeDocument/2006/customXml" ds:itemID="{23D2DF0B-1C12-4818-B3DF-AAC2CE1A1F44}">
  <ds:schemaRefs/>
</ds:datastoreItem>
</file>

<file path=customXml/itemProps29.xml><?xml version="1.0" encoding="utf-8"?>
<ds:datastoreItem xmlns:ds="http://schemas.openxmlformats.org/officeDocument/2006/customXml" ds:itemID="{A84AE6BA-9A42-488B-BD87-11F64D9E6EF6}">
  <ds:schemaRefs/>
</ds:datastoreItem>
</file>

<file path=customXml/itemProps290.xml><?xml version="1.0" encoding="utf-8"?>
<ds:datastoreItem xmlns:ds="http://schemas.openxmlformats.org/officeDocument/2006/customXml" ds:itemID="{24AAC9E4-7E6F-468E-A8AA-0570886BF9B7}">
  <ds:schemaRefs/>
</ds:datastoreItem>
</file>

<file path=customXml/itemProps291.xml><?xml version="1.0" encoding="utf-8"?>
<ds:datastoreItem xmlns:ds="http://schemas.openxmlformats.org/officeDocument/2006/customXml" ds:itemID="{A2FF4110-01D0-4F3B-AE1D-E3C8C2F398FD}">
  <ds:schemaRefs/>
</ds:datastoreItem>
</file>

<file path=customXml/itemProps292.xml><?xml version="1.0" encoding="utf-8"?>
<ds:datastoreItem xmlns:ds="http://schemas.openxmlformats.org/officeDocument/2006/customXml" ds:itemID="{4775CBD9-D355-41EF-AE74-28A4C022DE7E}">
  <ds:schemaRefs/>
</ds:datastoreItem>
</file>

<file path=customXml/itemProps293.xml><?xml version="1.0" encoding="utf-8"?>
<ds:datastoreItem xmlns:ds="http://schemas.openxmlformats.org/officeDocument/2006/customXml" ds:itemID="{0B77EDCE-73CA-41B1-B02D-29F979A622F2}">
  <ds:schemaRefs/>
</ds:datastoreItem>
</file>

<file path=customXml/itemProps294.xml><?xml version="1.0" encoding="utf-8"?>
<ds:datastoreItem xmlns:ds="http://schemas.openxmlformats.org/officeDocument/2006/customXml" ds:itemID="{8B6EDD42-99A9-47C4-82CA-CB55C5D5EC97}">
  <ds:schemaRefs/>
</ds:datastoreItem>
</file>

<file path=customXml/itemProps295.xml><?xml version="1.0" encoding="utf-8"?>
<ds:datastoreItem xmlns:ds="http://schemas.openxmlformats.org/officeDocument/2006/customXml" ds:itemID="{A2198787-F1AC-42F3-B921-F26E72E8A608}">
  <ds:schemaRefs/>
</ds:datastoreItem>
</file>

<file path=customXml/itemProps296.xml><?xml version="1.0" encoding="utf-8"?>
<ds:datastoreItem xmlns:ds="http://schemas.openxmlformats.org/officeDocument/2006/customXml" ds:itemID="{EFBE0A51-714A-4272-91A1-66D0BB1CE802}">
  <ds:schemaRefs/>
</ds:datastoreItem>
</file>

<file path=customXml/itemProps297.xml><?xml version="1.0" encoding="utf-8"?>
<ds:datastoreItem xmlns:ds="http://schemas.openxmlformats.org/officeDocument/2006/customXml" ds:itemID="{2D8807CE-6C82-4F75-AC91-E9ED77B93B2F}">
  <ds:schemaRefs/>
</ds:datastoreItem>
</file>

<file path=customXml/itemProps298.xml><?xml version="1.0" encoding="utf-8"?>
<ds:datastoreItem xmlns:ds="http://schemas.openxmlformats.org/officeDocument/2006/customXml" ds:itemID="{65F56FE5-8FF6-4F78-BFBB-6465B1CAA7F1}">
  <ds:schemaRefs/>
</ds:datastoreItem>
</file>

<file path=customXml/itemProps299.xml><?xml version="1.0" encoding="utf-8"?>
<ds:datastoreItem xmlns:ds="http://schemas.openxmlformats.org/officeDocument/2006/customXml" ds:itemID="{78B85B06-6D8A-4246-B859-D311FD5C8883}">
  <ds:schemaRefs/>
</ds:datastoreItem>
</file>

<file path=customXml/itemProps3.xml><?xml version="1.0" encoding="utf-8"?>
<ds:datastoreItem xmlns:ds="http://schemas.openxmlformats.org/officeDocument/2006/customXml" ds:itemID="{1740363A-42BC-4604-BE11-EF5E117DFE0C}">
  <ds:schemaRefs/>
</ds:datastoreItem>
</file>

<file path=customXml/itemProps30.xml><?xml version="1.0" encoding="utf-8"?>
<ds:datastoreItem xmlns:ds="http://schemas.openxmlformats.org/officeDocument/2006/customXml" ds:itemID="{43D94DE8-FCC1-4F61-9C74-382F4AA1AB93}">
  <ds:schemaRefs/>
</ds:datastoreItem>
</file>

<file path=customXml/itemProps300.xml><?xml version="1.0" encoding="utf-8"?>
<ds:datastoreItem xmlns:ds="http://schemas.openxmlformats.org/officeDocument/2006/customXml" ds:itemID="{C3F0C877-DDDB-4CC4-842A-DD3959DCDAA2}">
  <ds:schemaRefs/>
</ds:datastoreItem>
</file>

<file path=customXml/itemProps301.xml><?xml version="1.0" encoding="utf-8"?>
<ds:datastoreItem xmlns:ds="http://schemas.openxmlformats.org/officeDocument/2006/customXml" ds:itemID="{7310CFEC-4003-4541-AA4C-EDF6C8E9A3EE}">
  <ds:schemaRefs/>
</ds:datastoreItem>
</file>

<file path=customXml/itemProps302.xml><?xml version="1.0" encoding="utf-8"?>
<ds:datastoreItem xmlns:ds="http://schemas.openxmlformats.org/officeDocument/2006/customXml" ds:itemID="{C050024E-AD1C-40C6-9B2B-9C7420DE6B9F}">
  <ds:schemaRefs/>
</ds:datastoreItem>
</file>

<file path=customXml/itemProps303.xml><?xml version="1.0" encoding="utf-8"?>
<ds:datastoreItem xmlns:ds="http://schemas.openxmlformats.org/officeDocument/2006/customXml" ds:itemID="{D47628E3-C297-4CD9-B234-6D8F50397A2B}">
  <ds:schemaRefs/>
</ds:datastoreItem>
</file>

<file path=customXml/itemProps304.xml><?xml version="1.0" encoding="utf-8"?>
<ds:datastoreItem xmlns:ds="http://schemas.openxmlformats.org/officeDocument/2006/customXml" ds:itemID="{65EFB3B3-EEC4-4853-92EC-4D6429D7F595}">
  <ds:schemaRefs/>
</ds:datastoreItem>
</file>

<file path=customXml/itemProps305.xml><?xml version="1.0" encoding="utf-8"?>
<ds:datastoreItem xmlns:ds="http://schemas.openxmlformats.org/officeDocument/2006/customXml" ds:itemID="{52D35C0E-339B-48B2-9AB1-6AF7CCE87AC4}">
  <ds:schemaRefs/>
</ds:datastoreItem>
</file>

<file path=customXml/itemProps306.xml><?xml version="1.0" encoding="utf-8"?>
<ds:datastoreItem xmlns:ds="http://schemas.openxmlformats.org/officeDocument/2006/customXml" ds:itemID="{F60AD351-91E0-482F-8102-B418923C83DD}">
  <ds:schemaRefs/>
</ds:datastoreItem>
</file>

<file path=customXml/itemProps307.xml><?xml version="1.0" encoding="utf-8"?>
<ds:datastoreItem xmlns:ds="http://schemas.openxmlformats.org/officeDocument/2006/customXml" ds:itemID="{CE05AA1D-7CA9-4C9A-81AD-FAEFCF8E5B55}">
  <ds:schemaRefs/>
</ds:datastoreItem>
</file>

<file path=customXml/itemProps308.xml><?xml version="1.0" encoding="utf-8"?>
<ds:datastoreItem xmlns:ds="http://schemas.openxmlformats.org/officeDocument/2006/customXml" ds:itemID="{74B7F966-3FB2-437D-BE40-76CFE002A868}">
  <ds:schemaRefs/>
</ds:datastoreItem>
</file>

<file path=customXml/itemProps309.xml><?xml version="1.0" encoding="utf-8"?>
<ds:datastoreItem xmlns:ds="http://schemas.openxmlformats.org/officeDocument/2006/customXml" ds:itemID="{7A36F740-34C1-4BA4-96F4-C789B902284E}">
  <ds:schemaRefs/>
</ds:datastoreItem>
</file>

<file path=customXml/itemProps31.xml><?xml version="1.0" encoding="utf-8"?>
<ds:datastoreItem xmlns:ds="http://schemas.openxmlformats.org/officeDocument/2006/customXml" ds:itemID="{797A17FC-8AF9-4128-BE4B-D0C7E14BADFF}">
  <ds:schemaRefs/>
</ds:datastoreItem>
</file>

<file path=customXml/itemProps310.xml><?xml version="1.0" encoding="utf-8"?>
<ds:datastoreItem xmlns:ds="http://schemas.openxmlformats.org/officeDocument/2006/customXml" ds:itemID="{CE573715-1977-4461-B879-D38E769CFACC}">
  <ds:schemaRefs/>
</ds:datastoreItem>
</file>

<file path=customXml/itemProps311.xml><?xml version="1.0" encoding="utf-8"?>
<ds:datastoreItem xmlns:ds="http://schemas.openxmlformats.org/officeDocument/2006/customXml" ds:itemID="{93AF8E07-257F-4D18-85BC-DBBBBD8781E2}">
  <ds:schemaRefs/>
</ds:datastoreItem>
</file>

<file path=customXml/itemProps312.xml><?xml version="1.0" encoding="utf-8"?>
<ds:datastoreItem xmlns:ds="http://schemas.openxmlformats.org/officeDocument/2006/customXml" ds:itemID="{25A3B462-F285-441F-893D-6E1811D886BC}">
  <ds:schemaRefs/>
</ds:datastoreItem>
</file>

<file path=customXml/itemProps313.xml><?xml version="1.0" encoding="utf-8"?>
<ds:datastoreItem xmlns:ds="http://schemas.openxmlformats.org/officeDocument/2006/customXml" ds:itemID="{95B001F3-F6A4-48AB-B00C-334A3088285C}">
  <ds:schemaRefs/>
</ds:datastoreItem>
</file>

<file path=customXml/itemProps314.xml><?xml version="1.0" encoding="utf-8"?>
<ds:datastoreItem xmlns:ds="http://schemas.openxmlformats.org/officeDocument/2006/customXml" ds:itemID="{744FF133-2389-4113-AC34-F855E48E1687}">
  <ds:schemaRefs/>
</ds:datastoreItem>
</file>

<file path=customXml/itemProps315.xml><?xml version="1.0" encoding="utf-8"?>
<ds:datastoreItem xmlns:ds="http://schemas.openxmlformats.org/officeDocument/2006/customXml" ds:itemID="{E876C16D-007D-4EF9-8A3B-F3B32A91F75E}">
  <ds:schemaRefs/>
</ds:datastoreItem>
</file>

<file path=customXml/itemProps316.xml><?xml version="1.0" encoding="utf-8"?>
<ds:datastoreItem xmlns:ds="http://schemas.openxmlformats.org/officeDocument/2006/customXml" ds:itemID="{01D3A6A9-2CE9-437A-93DA-6FB83C0C7710}">
  <ds:schemaRefs/>
</ds:datastoreItem>
</file>

<file path=customXml/itemProps317.xml><?xml version="1.0" encoding="utf-8"?>
<ds:datastoreItem xmlns:ds="http://schemas.openxmlformats.org/officeDocument/2006/customXml" ds:itemID="{7DA0C208-9665-478E-A3C7-7277E8C08DDC}">
  <ds:schemaRefs/>
</ds:datastoreItem>
</file>

<file path=customXml/itemProps318.xml><?xml version="1.0" encoding="utf-8"?>
<ds:datastoreItem xmlns:ds="http://schemas.openxmlformats.org/officeDocument/2006/customXml" ds:itemID="{DB9936F2-EDDD-475C-84EC-F76ECDFB262B}">
  <ds:schemaRefs/>
</ds:datastoreItem>
</file>

<file path=customXml/itemProps319.xml><?xml version="1.0" encoding="utf-8"?>
<ds:datastoreItem xmlns:ds="http://schemas.openxmlformats.org/officeDocument/2006/customXml" ds:itemID="{67D99329-3AC2-4C8D-A62A-C4674078B611}">
  <ds:schemaRefs/>
</ds:datastoreItem>
</file>

<file path=customXml/itemProps32.xml><?xml version="1.0" encoding="utf-8"?>
<ds:datastoreItem xmlns:ds="http://schemas.openxmlformats.org/officeDocument/2006/customXml" ds:itemID="{65883C74-8F80-4ABB-9E3F-CBF089C8B319}">
  <ds:schemaRefs/>
</ds:datastoreItem>
</file>

<file path=customXml/itemProps320.xml><?xml version="1.0" encoding="utf-8"?>
<ds:datastoreItem xmlns:ds="http://schemas.openxmlformats.org/officeDocument/2006/customXml" ds:itemID="{385DFBAF-6166-44FF-89B3-12178002F3FC}">
  <ds:schemaRefs/>
</ds:datastoreItem>
</file>

<file path=customXml/itemProps321.xml><?xml version="1.0" encoding="utf-8"?>
<ds:datastoreItem xmlns:ds="http://schemas.openxmlformats.org/officeDocument/2006/customXml" ds:itemID="{B7704DAF-2B56-46C3-85A6-8F28F5F0EED2}">
  <ds:schemaRefs/>
</ds:datastoreItem>
</file>

<file path=customXml/itemProps322.xml><?xml version="1.0" encoding="utf-8"?>
<ds:datastoreItem xmlns:ds="http://schemas.openxmlformats.org/officeDocument/2006/customXml" ds:itemID="{0142817F-85D4-4C46-83C5-F8B896560139}">
  <ds:schemaRefs/>
</ds:datastoreItem>
</file>

<file path=customXml/itemProps323.xml><?xml version="1.0" encoding="utf-8"?>
<ds:datastoreItem xmlns:ds="http://schemas.openxmlformats.org/officeDocument/2006/customXml" ds:itemID="{C98E7CD6-BE72-4EA6-8E32-A0D2AC82EEA1}">
  <ds:schemaRefs/>
</ds:datastoreItem>
</file>

<file path=customXml/itemProps324.xml><?xml version="1.0" encoding="utf-8"?>
<ds:datastoreItem xmlns:ds="http://schemas.openxmlformats.org/officeDocument/2006/customXml" ds:itemID="{661AE2E0-6C88-4E4B-8189-4071CCF461F8}">
  <ds:schemaRefs/>
</ds:datastoreItem>
</file>

<file path=customXml/itemProps325.xml><?xml version="1.0" encoding="utf-8"?>
<ds:datastoreItem xmlns:ds="http://schemas.openxmlformats.org/officeDocument/2006/customXml" ds:itemID="{A564D0DB-FE6B-46A3-9D20-BA0F3E3B4461}">
  <ds:schemaRefs/>
</ds:datastoreItem>
</file>

<file path=customXml/itemProps326.xml><?xml version="1.0" encoding="utf-8"?>
<ds:datastoreItem xmlns:ds="http://schemas.openxmlformats.org/officeDocument/2006/customXml" ds:itemID="{ACF83812-9E05-47D4-ADD9-15535C10F781}">
  <ds:schemaRefs/>
</ds:datastoreItem>
</file>

<file path=customXml/itemProps327.xml><?xml version="1.0" encoding="utf-8"?>
<ds:datastoreItem xmlns:ds="http://schemas.openxmlformats.org/officeDocument/2006/customXml" ds:itemID="{CA5E35A2-6DFA-41AB-9A6D-7549F7070E70}">
  <ds:schemaRefs/>
</ds:datastoreItem>
</file>

<file path=customXml/itemProps328.xml><?xml version="1.0" encoding="utf-8"?>
<ds:datastoreItem xmlns:ds="http://schemas.openxmlformats.org/officeDocument/2006/customXml" ds:itemID="{6C022E4B-859A-4E01-A15E-E866EB0AABC1}">
  <ds:schemaRefs/>
</ds:datastoreItem>
</file>

<file path=customXml/itemProps329.xml><?xml version="1.0" encoding="utf-8"?>
<ds:datastoreItem xmlns:ds="http://schemas.openxmlformats.org/officeDocument/2006/customXml" ds:itemID="{50E238A4-91C5-4AB6-80D9-3F285CDA68CE}">
  <ds:schemaRefs/>
</ds:datastoreItem>
</file>

<file path=customXml/itemProps33.xml><?xml version="1.0" encoding="utf-8"?>
<ds:datastoreItem xmlns:ds="http://schemas.openxmlformats.org/officeDocument/2006/customXml" ds:itemID="{D2440AA7-8878-4942-9E98-A81C18B74886}">
  <ds:schemaRefs/>
</ds:datastoreItem>
</file>

<file path=customXml/itemProps330.xml><?xml version="1.0" encoding="utf-8"?>
<ds:datastoreItem xmlns:ds="http://schemas.openxmlformats.org/officeDocument/2006/customXml" ds:itemID="{E1B0E2F0-2067-4EBE-ABBE-32662F04E447}">
  <ds:schemaRefs/>
</ds:datastoreItem>
</file>

<file path=customXml/itemProps331.xml><?xml version="1.0" encoding="utf-8"?>
<ds:datastoreItem xmlns:ds="http://schemas.openxmlformats.org/officeDocument/2006/customXml" ds:itemID="{90946C5B-811D-4408-A798-61C197D7BE5E}">
  <ds:schemaRefs/>
</ds:datastoreItem>
</file>

<file path=customXml/itemProps332.xml><?xml version="1.0" encoding="utf-8"?>
<ds:datastoreItem xmlns:ds="http://schemas.openxmlformats.org/officeDocument/2006/customXml" ds:itemID="{4B495971-36B4-413A-B9B2-5B0F8AB16332}">
  <ds:schemaRefs/>
</ds:datastoreItem>
</file>

<file path=customXml/itemProps333.xml><?xml version="1.0" encoding="utf-8"?>
<ds:datastoreItem xmlns:ds="http://schemas.openxmlformats.org/officeDocument/2006/customXml" ds:itemID="{3DCD87C7-1ABA-4766-9FE9-01D2BBFEB856}">
  <ds:schemaRefs/>
</ds:datastoreItem>
</file>

<file path=customXml/itemProps334.xml><?xml version="1.0" encoding="utf-8"?>
<ds:datastoreItem xmlns:ds="http://schemas.openxmlformats.org/officeDocument/2006/customXml" ds:itemID="{999BC7E4-F02E-40D4-BA44-10E69E6F0C07}">
  <ds:schemaRefs/>
</ds:datastoreItem>
</file>

<file path=customXml/itemProps335.xml><?xml version="1.0" encoding="utf-8"?>
<ds:datastoreItem xmlns:ds="http://schemas.openxmlformats.org/officeDocument/2006/customXml" ds:itemID="{A69C4B64-82A6-4669-9E46-85022FDB303F}">
  <ds:schemaRefs/>
</ds:datastoreItem>
</file>

<file path=customXml/itemProps336.xml><?xml version="1.0" encoding="utf-8"?>
<ds:datastoreItem xmlns:ds="http://schemas.openxmlformats.org/officeDocument/2006/customXml" ds:itemID="{5924240A-2029-4B08-B0BD-52183D6FBBC9}">
  <ds:schemaRefs/>
</ds:datastoreItem>
</file>

<file path=customXml/itemProps337.xml><?xml version="1.0" encoding="utf-8"?>
<ds:datastoreItem xmlns:ds="http://schemas.openxmlformats.org/officeDocument/2006/customXml" ds:itemID="{FEB6A11A-03D5-4CC6-BD67-13C752D33445}">
  <ds:schemaRefs/>
</ds:datastoreItem>
</file>

<file path=customXml/itemProps338.xml><?xml version="1.0" encoding="utf-8"?>
<ds:datastoreItem xmlns:ds="http://schemas.openxmlformats.org/officeDocument/2006/customXml" ds:itemID="{9D09ED96-D81B-4B83-B0ED-71713A925145}">
  <ds:schemaRefs/>
</ds:datastoreItem>
</file>

<file path=customXml/itemProps339.xml><?xml version="1.0" encoding="utf-8"?>
<ds:datastoreItem xmlns:ds="http://schemas.openxmlformats.org/officeDocument/2006/customXml" ds:itemID="{6CDE5E27-7F11-4A0E-9784-11F262F15B29}">
  <ds:schemaRefs/>
</ds:datastoreItem>
</file>

<file path=customXml/itemProps34.xml><?xml version="1.0" encoding="utf-8"?>
<ds:datastoreItem xmlns:ds="http://schemas.openxmlformats.org/officeDocument/2006/customXml" ds:itemID="{7C4F112A-1620-4DF5-8546-5E765A4CE97A}">
  <ds:schemaRefs/>
</ds:datastoreItem>
</file>

<file path=customXml/itemProps340.xml><?xml version="1.0" encoding="utf-8"?>
<ds:datastoreItem xmlns:ds="http://schemas.openxmlformats.org/officeDocument/2006/customXml" ds:itemID="{D2B06969-A770-450F-B059-A6A05F3FC71C}">
  <ds:schemaRefs/>
</ds:datastoreItem>
</file>

<file path=customXml/itemProps341.xml><?xml version="1.0" encoding="utf-8"?>
<ds:datastoreItem xmlns:ds="http://schemas.openxmlformats.org/officeDocument/2006/customXml" ds:itemID="{96743593-665C-4E1D-8585-9BF914289939}">
  <ds:schemaRefs/>
</ds:datastoreItem>
</file>

<file path=customXml/itemProps342.xml><?xml version="1.0" encoding="utf-8"?>
<ds:datastoreItem xmlns:ds="http://schemas.openxmlformats.org/officeDocument/2006/customXml" ds:itemID="{D1F38A5A-D226-4DD2-85B0-83C7848A24E2}">
  <ds:schemaRefs/>
</ds:datastoreItem>
</file>

<file path=customXml/itemProps343.xml><?xml version="1.0" encoding="utf-8"?>
<ds:datastoreItem xmlns:ds="http://schemas.openxmlformats.org/officeDocument/2006/customXml" ds:itemID="{81AE9017-8C6E-43B4-AB47-CC8D8674BD30}">
  <ds:schemaRefs/>
</ds:datastoreItem>
</file>

<file path=customXml/itemProps344.xml><?xml version="1.0" encoding="utf-8"?>
<ds:datastoreItem xmlns:ds="http://schemas.openxmlformats.org/officeDocument/2006/customXml" ds:itemID="{3745A1C0-3CFB-4225-AB0B-BFABDF0D1463}">
  <ds:schemaRefs/>
</ds:datastoreItem>
</file>

<file path=customXml/itemProps345.xml><?xml version="1.0" encoding="utf-8"?>
<ds:datastoreItem xmlns:ds="http://schemas.openxmlformats.org/officeDocument/2006/customXml" ds:itemID="{F8D0A1AA-9F62-435F-B8B6-9ABAA28A9F12}">
  <ds:schemaRefs/>
</ds:datastoreItem>
</file>

<file path=customXml/itemProps346.xml><?xml version="1.0" encoding="utf-8"?>
<ds:datastoreItem xmlns:ds="http://schemas.openxmlformats.org/officeDocument/2006/customXml" ds:itemID="{C8495C07-3644-47AB-9A96-B0E8DB4097B9}">
  <ds:schemaRefs/>
</ds:datastoreItem>
</file>

<file path=customXml/itemProps347.xml><?xml version="1.0" encoding="utf-8"?>
<ds:datastoreItem xmlns:ds="http://schemas.openxmlformats.org/officeDocument/2006/customXml" ds:itemID="{B2745D7B-19CD-4DDF-84F6-F2DBE700EB93}">
  <ds:schemaRefs/>
</ds:datastoreItem>
</file>

<file path=customXml/itemProps348.xml><?xml version="1.0" encoding="utf-8"?>
<ds:datastoreItem xmlns:ds="http://schemas.openxmlformats.org/officeDocument/2006/customXml" ds:itemID="{7F9AAF31-9B45-41D2-8EEE-9CD1C842A454}">
  <ds:schemaRefs/>
</ds:datastoreItem>
</file>

<file path=customXml/itemProps349.xml><?xml version="1.0" encoding="utf-8"?>
<ds:datastoreItem xmlns:ds="http://schemas.openxmlformats.org/officeDocument/2006/customXml" ds:itemID="{E5774CAF-5B64-4A4D-88A5-27F048E2545E}">
  <ds:schemaRefs/>
</ds:datastoreItem>
</file>

<file path=customXml/itemProps35.xml><?xml version="1.0" encoding="utf-8"?>
<ds:datastoreItem xmlns:ds="http://schemas.openxmlformats.org/officeDocument/2006/customXml" ds:itemID="{46522EE6-9FC1-4F0C-9A74-D3B266F12CBB}">
  <ds:schemaRefs/>
</ds:datastoreItem>
</file>

<file path=customXml/itemProps350.xml><?xml version="1.0" encoding="utf-8"?>
<ds:datastoreItem xmlns:ds="http://schemas.openxmlformats.org/officeDocument/2006/customXml" ds:itemID="{06CD6619-21CF-4BB7-9F69-471F3B192CA5}">
  <ds:schemaRefs/>
</ds:datastoreItem>
</file>

<file path=customXml/itemProps351.xml><?xml version="1.0" encoding="utf-8"?>
<ds:datastoreItem xmlns:ds="http://schemas.openxmlformats.org/officeDocument/2006/customXml" ds:itemID="{A56C51C1-B29A-4F98-87AF-58A2980BF2B1}">
  <ds:schemaRefs/>
</ds:datastoreItem>
</file>

<file path=customXml/itemProps352.xml><?xml version="1.0" encoding="utf-8"?>
<ds:datastoreItem xmlns:ds="http://schemas.openxmlformats.org/officeDocument/2006/customXml" ds:itemID="{2EBF5FB6-1EDE-49EF-8BA9-975F076C875E}">
  <ds:schemaRefs/>
</ds:datastoreItem>
</file>

<file path=customXml/itemProps353.xml><?xml version="1.0" encoding="utf-8"?>
<ds:datastoreItem xmlns:ds="http://schemas.openxmlformats.org/officeDocument/2006/customXml" ds:itemID="{F1068EA6-E618-4AFF-9FD3-72F40D72464E}">
  <ds:schemaRefs/>
</ds:datastoreItem>
</file>

<file path=customXml/itemProps354.xml><?xml version="1.0" encoding="utf-8"?>
<ds:datastoreItem xmlns:ds="http://schemas.openxmlformats.org/officeDocument/2006/customXml" ds:itemID="{486E9231-0FB6-4DB5-8B26-290B9D2CC3AE}">
  <ds:schemaRefs/>
</ds:datastoreItem>
</file>

<file path=customXml/itemProps355.xml><?xml version="1.0" encoding="utf-8"?>
<ds:datastoreItem xmlns:ds="http://schemas.openxmlformats.org/officeDocument/2006/customXml" ds:itemID="{ABEE43CD-BA08-4344-A07F-DC971C5FEDB8}">
  <ds:schemaRefs/>
</ds:datastoreItem>
</file>

<file path=customXml/itemProps356.xml><?xml version="1.0" encoding="utf-8"?>
<ds:datastoreItem xmlns:ds="http://schemas.openxmlformats.org/officeDocument/2006/customXml" ds:itemID="{51F6A73B-A18F-46BB-986A-226A0D919764}">
  <ds:schemaRefs/>
</ds:datastoreItem>
</file>

<file path=customXml/itemProps357.xml><?xml version="1.0" encoding="utf-8"?>
<ds:datastoreItem xmlns:ds="http://schemas.openxmlformats.org/officeDocument/2006/customXml" ds:itemID="{16324498-23BC-4269-B45E-D89E74B0C5ED}">
  <ds:schemaRefs/>
</ds:datastoreItem>
</file>

<file path=customXml/itemProps358.xml><?xml version="1.0" encoding="utf-8"?>
<ds:datastoreItem xmlns:ds="http://schemas.openxmlformats.org/officeDocument/2006/customXml" ds:itemID="{7B3C13C3-4A4C-4B38-B6B9-5B7A9DC4B41D}">
  <ds:schemaRefs/>
</ds:datastoreItem>
</file>

<file path=customXml/itemProps359.xml><?xml version="1.0" encoding="utf-8"?>
<ds:datastoreItem xmlns:ds="http://schemas.openxmlformats.org/officeDocument/2006/customXml" ds:itemID="{E97F6907-AA7E-4DC4-8E62-7653522DCD29}">
  <ds:schemaRefs/>
</ds:datastoreItem>
</file>

<file path=customXml/itemProps36.xml><?xml version="1.0" encoding="utf-8"?>
<ds:datastoreItem xmlns:ds="http://schemas.openxmlformats.org/officeDocument/2006/customXml" ds:itemID="{A81129C4-787E-4DE2-B1D2-3CBC1BB8B4B1}">
  <ds:schemaRefs/>
</ds:datastoreItem>
</file>

<file path=customXml/itemProps360.xml><?xml version="1.0" encoding="utf-8"?>
<ds:datastoreItem xmlns:ds="http://schemas.openxmlformats.org/officeDocument/2006/customXml" ds:itemID="{07B99E0D-3EC8-4426-B743-C65BAA30C1B7}">
  <ds:schemaRefs/>
</ds:datastoreItem>
</file>

<file path=customXml/itemProps361.xml><?xml version="1.0" encoding="utf-8"?>
<ds:datastoreItem xmlns:ds="http://schemas.openxmlformats.org/officeDocument/2006/customXml" ds:itemID="{3A97FBEF-EFEE-4A4F-AE79-B67AC70EDD3B}">
  <ds:schemaRefs/>
</ds:datastoreItem>
</file>

<file path=customXml/itemProps362.xml><?xml version="1.0" encoding="utf-8"?>
<ds:datastoreItem xmlns:ds="http://schemas.openxmlformats.org/officeDocument/2006/customXml" ds:itemID="{3DAA386B-4418-49B8-A16E-CA50BD23B407}">
  <ds:schemaRefs/>
</ds:datastoreItem>
</file>

<file path=customXml/itemProps363.xml><?xml version="1.0" encoding="utf-8"?>
<ds:datastoreItem xmlns:ds="http://schemas.openxmlformats.org/officeDocument/2006/customXml" ds:itemID="{F3B67AF4-2206-492F-A4A9-10174A1AC123}">
  <ds:schemaRefs/>
</ds:datastoreItem>
</file>

<file path=customXml/itemProps364.xml><?xml version="1.0" encoding="utf-8"?>
<ds:datastoreItem xmlns:ds="http://schemas.openxmlformats.org/officeDocument/2006/customXml" ds:itemID="{16B2B0D3-91CE-49B7-94B7-A2505B5BD426}">
  <ds:schemaRefs/>
</ds:datastoreItem>
</file>

<file path=customXml/itemProps365.xml><?xml version="1.0" encoding="utf-8"?>
<ds:datastoreItem xmlns:ds="http://schemas.openxmlformats.org/officeDocument/2006/customXml" ds:itemID="{BF9D407B-741F-4AA7-82F5-BDC9A8A130DD}">
  <ds:schemaRefs/>
</ds:datastoreItem>
</file>

<file path=customXml/itemProps366.xml><?xml version="1.0" encoding="utf-8"?>
<ds:datastoreItem xmlns:ds="http://schemas.openxmlformats.org/officeDocument/2006/customXml" ds:itemID="{0E93C13A-C4EE-4A67-9F30-CED8F6B624EF}">
  <ds:schemaRefs/>
</ds:datastoreItem>
</file>

<file path=customXml/itemProps367.xml><?xml version="1.0" encoding="utf-8"?>
<ds:datastoreItem xmlns:ds="http://schemas.openxmlformats.org/officeDocument/2006/customXml" ds:itemID="{40C0AE32-3927-4FA0-B24F-083F6D032A33}">
  <ds:schemaRefs/>
</ds:datastoreItem>
</file>

<file path=customXml/itemProps368.xml><?xml version="1.0" encoding="utf-8"?>
<ds:datastoreItem xmlns:ds="http://schemas.openxmlformats.org/officeDocument/2006/customXml" ds:itemID="{00AF55C8-E752-4FB4-80BC-CBD0A5DF8A23}">
  <ds:schemaRefs/>
</ds:datastoreItem>
</file>

<file path=customXml/itemProps369.xml><?xml version="1.0" encoding="utf-8"?>
<ds:datastoreItem xmlns:ds="http://schemas.openxmlformats.org/officeDocument/2006/customXml" ds:itemID="{955C21D2-06C4-46E9-B477-1D187CF8F126}">
  <ds:schemaRefs/>
</ds:datastoreItem>
</file>

<file path=customXml/itemProps37.xml><?xml version="1.0" encoding="utf-8"?>
<ds:datastoreItem xmlns:ds="http://schemas.openxmlformats.org/officeDocument/2006/customXml" ds:itemID="{65956FD3-8C5B-4691-BC48-C7A28D406591}">
  <ds:schemaRefs/>
</ds:datastoreItem>
</file>

<file path=customXml/itemProps370.xml><?xml version="1.0" encoding="utf-8"?>
<ds:datastoreItem xmlns:ds="http://schemas.openxmlformats.org/officeDocument/2006/customXml" ds:itemID="{8492F213-93AE-4A84-AB2B-AB29CE48CE7E}">
  <ds:schemaRefs/>
</ds:datastoreItem>
</file>

<file path=customXml/itemProps371.xml><?xml version="1.0" encoding="utf-8"?>
<ds:datastoreItem xmlns:ds="http://schemas.openxmlformats.org/officeDocument/2006/customXml" ds:itemID="{02330FE0-6D6D-4A7D-A41D-D44A0D23CADA}">
  <ds:schemaRefs/>
</ds:datastoreItem>
</file>

<file path=customXml/itemProps372.xml><?xml version="1.0" encoding="utf-8"?>
<ds:datastoreItem xmlns:ds="http://schemas.openxmlformats.org/officeDocument/2006/customXml" ds:itemID="{C35CC018-510E-4473-A950-34A6C080F824}">
  <ds:schemaRefs/>
</ds:datastoreItem>
</file>

<file path=customXml/itemProps373.xml><?xml version="1.0" encoding="utf-8"?>
<ds:datastoreItem xmlns:ds="http://schemas.openxmlformats.org/officeDocument/2006/customXml" ds:itemID="{D1861DF0-6664-4959-AD3C-48ACCDC8C419}">
  <ds:schemaRefs/>
</ds:datastoreItem>
</file>

<file path=customXml/itemProps374.xml><?xml version="1.0" encoding="utf-8"?>
<ds:datastoreItem xmlns:ds="http://schemas.openxmlformats.org/officeDocument/2006/customXml" ds:itemID="{BE693F53-4755-4D6E-9F34-60036220F148}">
  <ds:schemaRefs/>
</ds:datastoreItem>
</file>

<file path=customXml/itemProps375.xml><?xml version="1.0" encoding="utf-8"?>
<ds:datastoreItem xmlns:ds="http://schemas.openxmlformats.org/officeDocument/2006/customXml" ds:itemID="{6E877E7B-7B0A-40E6-9251-44BF4193D6C7}">
  <ds:schemaRefs/>
</ds:datastoreItem>
</file>

<file path=customXml/itemProps376.xml><?xml version="1.0" encoding="utf-8"?>
<ds:datastoreItem xmlns:ds="http://schemas.openxmlformats.org/officeDocument/2006/customXml" ds:itemID="{35A10B0C-B5DC-4C7D-B662-6FBD9856807C}">
  <ds:schemaRefs/>
</ds:datastoreItem>
</file>

<file path=customXml/itemProps377.xml><?xml version="1.0" encoding="utf-8"?>
<ds:datastoreItem xmlns:ds="http://schemas.openxmlformats.org/officeDocument/2006/customXml" ds:itemID="{C7D31DE6-E57B-4C9C-85CE-9B936F49B834}">
  <ds:schemaRefs/>
</ds:datastoreItem>
</file>

<file path=customXml/itemProps378.xml><?xml version="1.0" encoding="utf-8"?>
<ds:datastoreItem xmlns:ds="http://schemas.openxmlformats.org/officeDocument/2006/customXml" ds:itemID="{B13CB4B9-9494-4E60-AA45-297611AAF3FA}">
  <ds:schemaRefs/>
</ds:datastoreItem>
</file>

<file path=customXml/itemProps379.xml><?xml version="1.0" encoding="utf-8"?>
<ds:datastoreItem xmlns:ds="http://schemas.openxmlformats.org/officeDocument/2006/customXml" ds:itemID="{728EF22E-1E83-4426-898E-E94AF38F43ED}">
  <ds:schemaRefs/>
</ds:datastoreItem>
</file>

<file path=customXml/itemProps38.xml><?xml version="1.0" encoding="utf-8"?>
<ds:datastoreItem xmlns:ds="http://schemas.openxmlformats.org/officeDocument/2006/customXml" ds:itemID="{C8EE8897-A116-45E2-9BE3-8EFC56BDA1B3}">
  <ds:schemaRefs/>
</ds:datastoreItem>
</file>

<file path=customXml/itemProps380.xml><?xml version="1.0" encoding="utf-8"?>
<ds:datastoreItem xmlns:ds="http://schemas.openxmlformats.org/officeDocument/2006/customXml" ds:itemID="{064D29FE-6619-419B-95AC-1152509E8480}">
  <ds:schemaRefs/>
</ds:datastoreItem>
</file>

<file path=customXml/itemProps381.xml><?xml version="1.0" encoding="utf-8"?>
<ds:datastoreItem xmlns:ds="http://schemas.openxmlformats.org/officeDocument/2006/customXml" ds:itemID="{360BBFEF-A77D-4B43-BED3-412DEB1B203F}">
  <ds:schemaRefs/>
</ds:datastoreItem>
</file>

<file path=customXml/itemProps382.xml><?xml version="1.0" encoding="utf-8"?>
<ds:datastoreItem xmlns:ds="http://schemas.openxmlformats.org/officeDocument/2006/customXml" ds:itemID="{43E24337-5EF7-45AB-9CE2-D31FD107FB56}">
  <ds:schemaRefs/>
</ds:datastoreItem>
</file>

<file path=customXml/itemProps383.xml><?xml version="1.0" encoding="utf-8"?>
<ds:datastoreItem xmlns:ds="http://schemas.openxmlformats.org/officeDocument/2006/customXml" ds:itemID="{328A122C-899B-4DAC-98A4-1F5A00EA1001}">
  <ds:schemaRefs/>
</ds:datastoreItem>
</file>

<file path=customXml/itemProps384.xml><?xml version="1.0" encoding="utf-8"?>
<ds:datastoreItem xmlns:ds="http://schemas.openxmlformats.org/officeDocument/2006/customXml" ds:itemID="{C47C4BBA-A9A0-4927-BC9F-59F1B35A6489}">
  <ds:schemaRefs/>
</ds:datastoreItem>
</file>

<file path=customXml/itemProps385.xml><?xml version="1.0" encoding="utf-8"?>
<ds:datastoreItem xmlns:ds="http://schemas.openxmlformats.org/officeDocument/2006/customXml" ds:itemID="{088385A3-D397-46B9-9A64-833B964F7331}">
  <ds:schemaRefs/>
</ds:datastoreItem>
</file>

<file path=customXml/itemProps386.xml><?xml version="1.0" encoding="utf-8"?>
<ds:datastoreItem xmlns:ds="http://schemas.openxmlformats.org/officeDocument/2006/customXml" ds:itemID="{E0F9D0A7-2B24-4171-B8E6-F2D79DA0EDAC}">
  <ds:schemaRefs/>
</ds:datastoreItem>
</file>

<file path=customXml/itemProps387.xml><?xml version="1.0" encoding="utf-8"?>
<ds:datastoreItem xmlns:ds="http://schemas.openxmlformats.org/officeDocument/2006/customXml" ds:itemID="{0EEDED39-689E-4FB1-BA79-FE8B617BEA1E}">
  <ds:schemaRefs/>
</ds:datastoreItem>
</file>

<file path=customXml/itemProps388.xml><?xml version="1.0" encoding="utf-8"?>
<ds:datastoreItem xmlns:ds="http://schemas.openxmlformats.org/officeDocument/2006/customXml" ds:itemID="{D94FA7AC-6154-440D-8EFB-927165C48B0F}">
  <ds:schemaRefs/>
</ds:datastoreItem>
</file>

<file path=customXml/itemProps389.xml><?xml version="1.0" encoding="utf-8"?>
<ds:datastoreItem xmlns:ds="http://schemas.openxmlformats.org/officeDocument/2006/customXml" ds:itemID="{AC9F230B-DECA-4B99-ACFE-3F03087FBD26}">
  <ds:schemaRefs/>
</ds:datastoreItem>
</file>

<file path=customXml/itemProps39.xml><?xml version="1.0" encoding="utf-8"?>
<ds:datastoreItem xmlns:ds="http://schemas.openxmlformats.org/officeDocument/2006/customXml" ds:itemID="{7539E634-715C-486E-B617-CBB5ADE9FFD0}">
  <ds:schemaRefs/>
</ds:datastoreItem>
</file>

<file path=customXml/itemProps390.xml><?xml version="1.0" encoding="utf-8"?>
<ds:datastoreItem xmlns:ds="http://schemas.openxmlformats.org/officeDocument/2006/customXml" ds:itemID="{D1656B04-6E39-469F-8E78-C3C48B12327F}">
  <ds:schemaRefs/>
</ds:datastoreItem>
</file>

<file path=customXml/itemProps391.xml><?xml version="1.0" encoding="utf-8"?>
<ds:datastoreItem xmlns:ds="http://schemas.openxmlformats.org/officeDocument/2006/customXml" ds:itemID="{B82D182B-DF75-4B70-8BD0-026F28D51318}">
  <ds:schemaRefs/>
</ds:datastoreItem>
</file>

<file path=customXml/itemProps392.xml><?xml version="1.0" encoding="utf-8"?>
<ds:datastoreItem xmlns:ds="http://schemas.openxmlformats.org/officeDocument/2006/customXml" ds:itemID="{7C9F2A5D-4EE6-4EBD-BF24-5DBF7C3020FF}">
  <ds:schemaRefs/>
</ds:datastoreItem>
</file>

<file path=customXml/itemProps393.xml><?xml version="1.0" encoding="utf-8"?>
<ds:datastoreItem xmlns:ds="http://schemas.openxmlformats.org/officeDocument/2006/customXml" ds:itemID="{0AC2FAA9-E167-466C-BA65-D2D199114372}">
  <ds:schemaRefs/>
</ds:datastoreItem>
</file>

<file path=customXml/itemProps394.xml><?xml version="1.0" encoding="utf-8"?>
<ds:datastoreItem xmlns:ds="http://schemas.openxmlformats.org/officeDocument/2006/customXml" ds:itemID="{6F26B541-9F13-46D0-86B1-4CA9D09E5B8B}">
  <ds:schemaRefs/>
</ds:datastoreItem>
</file>

<file path=customXml/itemProps395.xml><?xml version="1.0" encoding="utf-8"?>
<ds:datastoreItem xmlns:ds="http://schemas.openxmlformats.org/officeDocument/2006/customXml" ds:itemID="{9420EA6B-B6F1-4D66-AE7A-9AB9ECB8C302}">
  <ds:schemaRefs/>
</ds:datastoreItem>
</file>

<file path=customXml/itemProps396.xml><?xml version="1.0" encoding="utf-8"?>
<ds:datastoreItem xmlns:ds="http://schemas.openxmlformats.org/officeDocument/2006/customXml" ds:itemID="{4C6C3AE2-3267-4EB5-B4F1-2DB7B7368549}">
  <ds:schemaRefs/>
</ds:datastoreItem>
</file>

<file path=customXml/itemProps397.xml><?xml version="1.0" encoding="utf-8"?>
<ds:datastoreItem xmlns:ds="http://schemas.openxmlformats.org/officeDocument/2006/customXml" ds:itemID="{D69A263F-9E77-46F1-A293-49445B6EA244}">
  <ds:schemaRefs/>
</ds:datastoreItem>
</file>

<file path=customXml/itemProps398.xml><?xml version="1.0" encoding="utf-8"?>
<ds:datastoreItem xmlns:ds="http://schemas.openxmlformats.org/officeDocument/2006/customXml" ds:itemID="{13DE65BC-AB7A-432A-A278-8F9728A2A579}">
  <ds:schemaRefs/>
</ds:datastoreItem>
</file>

<file path=customXml/itemProps399.xml><?xml version="1.0" encoding="utf-8"?>
<ds:datastoreItem xmlns:ds="http://schemas.openxmlformats.org/officeDocument/2006/customXml" ds:itemID="{70C3C2BC-E8CE-4454-87A9-1A55E6E7DCAC}">
  <ds:schemaRefs/>
</ds:datastoreItem>
</file>

<file path=customXml/itemProps4.xml><?xml version="1.0" encoding="utf-8"?>
<ds:datastoreItem xmlns:ds="http://schemas.openxmlformats.org/officeDocument/2006/customXml" ds:itemID="{8E572F41-566C-43C8-BC93-433F470C632A}">
  <ds:schemaRefs/>
</ds:datastoreItem>
</file>

<file path=customXml/itemProps40.xml><?xml version="1.0" encoding="utf-8"?>
<ds:datastoreItem xmlns:ds="http://schemas.openxmlformats.org/officeDocument/2006/customXml" ds:itemID="{4E0942FF-38F2-4D75-ABBC-A058585F8F1A}">
  <ds:schemaRefs/>
</ds:datastoreItem>
</file>

<file path=customXml/itemProps400.xml><?xml version="1.0" encoding="utf-8"?>
<ds:datastoreItem xmlns:ds="http://schemas.openxmlformats.org/officeDocument/2006/customXml" ds:itemID="{CF1CE052-5B40-45A2-8D0D-9D8BFBD42318}">
  <ds:schemaRefs/>
</ds:datastoreItem>
</file>

<file path=customXml/itemProps401.xml><?xml version="1.0" encoding="utf-8"?>
<ds:datastoreItem xmlns:ds="http://schemas.openxmlformats.org/officeDocument/2006/customXml" ds:itemID="{78750099-9921-4837-9BE2-8E2C45896742}">
  <ds:schemaRefs/>
</ds:datastoreItem>
</file>

<file path=customXml/itemProps402.xml><?xml version="1.0" encoding="utf-8"?>
<ds:datastoreItem xmlns:ds="http://schemas.openxmlformats.org/officeDocument/2006/customXml" ds:itemID="{D586A1BF-0D23-4090-8279-79145EBC88B7}">
  <ds:schemaRefs/>
</ds:datastoreItem>
</file>

<file path=customXml/itemProps403.xml><?xml version="1.0" encoding="utf-8"?>
<ds:datastoreItem xmlns:ds="http://schemas.openxmlformats.org/officeDocument/2006/customXml" ds:itemID="{1CB3A6D9-14BF-4980-99C7-81D129552CE8}">
  <ds:schemaRefs/>
</ds:datastoreItem>
</file>

<file path=customXml/itemProps404.xml><?xml version="1.0" encoding="utf-8"?>
<ds:datastoreItem xmlns:ds="http://schemas.openxmlformats.org/officeDocument/2006/customXml" ds:itemID="{526F9630-CA7E-4DA7-8030-330A85E6142C}">
  <ds:schemaRefs/>
</ds:datastoreItem>
</file>

<file path=customXml/itemProps405.xml><?xml version="1.0" encoding="utf-8"?>
<ds:datastoreItem xmlns:ds="http://schemas.openxmlformats.org/officeDocument/2006/customXml" ds:itemID="{A5FC6FFB-94A0-4079-AA85-B86E75961BFD}">
  <ds:schemaRefs/>
</ds:datastoreItem>
</file>

<file path=customXml/itemProps406.xml><?xml version="1.0" encoding="utf-8"?>
<ds:datastoreItem xmlns:ds="http://schemas.openxmlformats.org/officeDocument/2006/customXml" ds:itemID="{F98B1546-3FA6-4D56-8846-A8E1BC4B7437}">
  <ds:schemaRefs/>
</ds:datastoreItem>
</file>

<file path=customXml/itemProps407.xml><?xml version="1.0" encoding="utf-8"?>
<ds:datastoreItem xmlns:ds="http://schemas.openxmlformats.org/officeDocument/2006/customXml" ds:itemID="{DA581802-0DD6-4FAE-8119-EF7DAD1D8CF4}">
  <ds:schemaRefs/>
</ds:datastoreItem>
</file>

<file path=customXml/itemProps408.xml><?xml version="1.0" encoding="utf-8"?>
<ds:datastoreItem xmlns:ds="http://schemas.openxmlformats.org/officeDocument/2006/customXml" ds:itemID="{930E4F74-F46A-4774-A091-1505BE8AFAEA}">
  <ds:schemaRefs/>
</ds:datastoreItem>
</file>

<file path=customXml/itemProps409.xml><?xml version="1.0" encoding="utf-8"?>
<ds:datastoreItem xmlns:ds="http://schemas.openxmlformats.org/officeDocument/2006/customXml" ds:itemID="{423D86EB-5DA7-4C50-925F-989CE946B65C}">
  <ds:schemaRefs/>
</ds:datastoreItem>
</file>

<file path=customXml/itemProps41.xml><?xml version="1.0" encoding="utf-8"?>
<ds:datastoreItem xmlns:ds="http://schemas.openxmlformats.org/officeDocument/2006/customXml" ds:itemID="{64AF0E28-D10F-4971-A169-3A8535626B9F}">
  <ds:schemaRefs/>
</ds:datastoreItem>
</file>

<file path=customXml/itemProps410.xml><?xml version="1.0" encoding="utf-8"?>
<ds:datastoreItem xmlns:ds="http://schemas.openxmlformats.org/officeDocument/2006/customXml" ds:itemID="{0B0CA85D-85F8-457F-81AA-E5F0DE0E0D43}">
  <ds:schemaRefs/>
</ds:datastoreItem>
</file>

<file path=customXml/itemProps411.xml><?xml version="1.0" encoding="utf-8"?>
<ds:datastoreItem xmlns:ds="http://schemas.openxmlformats.org/officeDocument/2006/customXml" ds:itemID="{C1145D4D-EFF7-4BFC-A286-1E11CD29286D}">
  <ds:schemaRefs/>
</ds:datastoreItem>
</file>

<file path=customXml/itemProps412.xml><?xml version="1.0" encoding="utf-8"?>
<ds:datastoreItem xmlns:ds="http://schemas.openxmlformats.org/officeDocument/2006/customXml" ds:itemID="{7128DB01-F42D-4305-8EB8-8F2AF587D000}">
  <ds:schemaRefs/>
</ds:datastoreItem>
</file>

<file path=customXml/itemProps413.xml><?xml version="1.0" encoding="utf-8"?>
<ds:datastoreItem xmlns:ds="http://schemas.openxmlformats.org/officeDocument/2006/customXml" ds:itemID="{4A42720D-7840-4B61-A920-8490734AED5A}">
  <ds:schemaRefs/>
</ds:datastoreItem>
</file>

<file path=customXml/itemProps414.xml><?xml version="1.0" encoding="utf-8"?>
<ds:datastoreItem xmlns:ds="http://schemas.openxmlformats.org/officeDocument/2006/customXml" ds:itemID="{CC7E18A6-1D9C-4CA0-B7DA-4B29DFDB2CB6}">
  <ds:schemaRefs/>
</ds:datastoreItem>
</file>

<file path=customXml/itemProps415.xml><?xml version="1.0" encoding="utf-8"?>
<ds:datastoreItem xmlns:ds="http://schemas.openxmlformats.org/officeDocument/2006/customXml" ds:itemID="{D0321D0D-A504-4058-BD15-F672D9389279}">
  <ds:schemaRefs/>
</ds:datastoreItem>
</file>

<file path=customXml/itemProps416.xml><?xml version="1.0" encoding="utf-8"?>
<ds:datastoreItem xmlns:ds="http://schemas.openxmlformats.org/officeDocument/2006/customXml" ds:itemID="{1909CB17-16D7-437C-B471-B5F99E17866E}">
  <ds:schemaRefs/>
</ds:datastoreItem>
</file>

<file path=customXml/itemProps417.xml><?xml version="1.0" encoding="utf-8"?>
<ds:datastoreItem xmlns:ds="http://schemas.openxmlformats.org/officeDocument/2006/customXml" ds:itemID="{AB775F94-2E8C-4CFA-B634-2C0D18FF9379}">
  <ds:schemaRefs/>
</ds:datastoreItem>
</file>

<file path=customXml/itemProps418.xml><?xml version="1.0" encoding="utf-8"?>
<ds:datastoreItem xmlns:ds="http://schemas.openxmlformats.org/officeDocument/2006/customXml" ds:itemID="{0007CA32-DDC4-417D-BCD6-69F287415A2E}">
  <ds:schemaRefs/>
</ds:datastoreItem>
</file>

<file path=customXml/itemProps419.xml><?xml version="1.0" encoding="utf-8"?>
<ds:datastoreItem xmlns:ds="http://schemas.openxmlformats.org/officeDocument/2006/customXml" ds:itemID="{8A710473-1C58-43A8-9217-28EBA2F23321}">
  <ds:schemaRefs/>
</ds:datastoreItem>
</file>

<file path=customXml/itemProps42.xml><?xml version="1.0" encoding="utf-8"?>
<ds:datastoreItem xmlns:ds="http://schemas.openxmlformats.org/officeDocument/2006/customXml" ds:itemID="{8998835F-855B-48AC-80E6-5C0656DE152C}">
  <ds:schemaRefs/>
</ds:datastoreItem>
</file>

<file path=customXml/itemProps420.xml><?xml version="1.0" encoding="utf-8"?>
<ds:datastoreItem xmlns:ds="http://schemas.openxmlformats.org/officeDocument/2006/customXml" ds:itemID="{B8528459-13E4-4069-9F6D-23BE562E673B}">
  <ds:schemaRefs/>
</ds:datastoreItem>
</file>

<file path=customXml/itemProps421.xml><?xml version="1.0" encoding="utf-8"?>
<ds:datastoreItem xmlns:ds="http://schemas.openxmlformats.org/officeDocument/2006/customXml" ds:itemID="{208E50C1-60C0-4349-BDCD-08F4969CC830}">
  <ds:schemaRefs/>
</ds:datastoreItem>
</file>

<file path=customXml/itemProps422.xml><?xml version="1.0" encoding="utf-8"?>
<ds:datastoreItem xmlns:ds="http://schemas.openxmlformats.org/officeDocument/2006/customXml" ds:itemID="{8CFD994C-FB88-4787-866F-0E4F03ECD5D8}">
  <ds:schemaRefs/>
</ds:datastoreItem>
</file>

<file path=customXml/itemProps423.xml><?xml version="1.0" encoding="utf-8"?>
<ds:datastoreItem xmlns:ds="http://schemas.openxmlformats.org/officeDocument/2006/customXml" ds:itemID="{CE821F7A-0A9D-4245-878A-201673DCD58D}">
  <ds:schemaRefs/>
</ds:datastoreItem>
</file>

<file path=customXml/itemProps424.xml><?xml version="1.0" encoding="utf-8"?>
<ds:datastoreItem xmlns:ds="http://schemas.openxmlformats.org/officeDocument/2006/customXml" ds:itemID="{FC48EA7C-FC9B-4277-BD27-A7E8054E3938}">
  <ds:schemaRefs/>
</ds:datastoreItem>
</file>

<file path=customXml/itemProps425.xml><?xml version="1.0" encoding="utf-8"?>
<ds:datastoreItem xmlns:ds="http://schemas.openxmlformats.org/officeDocument/2006/customXml" ds:itemID="{BA673C1B-33AC-4215-8757-E743DE0A1AD0}">
  <ds:schemaRefs/>
</ds:datastoreItem>
</file>

<file path=customXml/itemProps426.xml><?xml version="1.0" encoding="utf-8"?>
<ds:datastoreItem xmlns:ds="http://schemas.openxmlformats.org/officeDocument/2006/customXml" ds:itemID="{200E372D-1D0B-47C3-B455-DCE1455CB445}">
  <ds:schemaRefs/>
</ds:datastoreItem>
</file>

<file path=customXml/itemProps427.xml><?xml version="1.0" encoding="utf-8"?>
<ds:datastoreItem xmlns:ds="http://schemas.openxmlformats.org/officeDocument/2006/customXml" ds:itemID="{E8177519-066D-4B56-BEE4-63828E9F2CC7}">
  <ds:schemaRefs/>
</ds:datastoreItem>
</file>

<file path=customXml/itemProps428.xml><?xml version="1.0" encoding="utf-8"?>
<ds:datastoreItem xmlns:ds="http://schemas.openxmlformats.org/officeDocument/2006/customXml" ds:itemID="{6303086F-B2CE-4C17-A292-FDDE5B0052A4}">
  <ds:schemaRefs/>
</ds:datastoreItem>
</file>

<file path=customXml/itemProps429.xml><?xml version="1.0" encoding="utf-8"?>
<ds:datastoreItem xmlns:ds="http://schemas.openxmlformats.org/officeDocument/2006/customXml" ds:itemID="{4E777715-4DAE-44E6-8DA5-B51EFC176B56}">
  <ds:schemaRefs/>
</ds:datastoreItem>
</file>

<file path=customXml/itemProps43.xml><?xml version="1.0" encoding="utf-8"?>
<ds:datastoreItem xmlns:ds="http://schemas.openxmlformats.org/officeDocument/2006/customXml" ds:itemID="{EDAA2B95-7254-4875-80D2-22B6090E8AE2}">
  <ds:schemaRefs/>
</ds:datastoreItem>
</file>

<file path=customXml/itemProps430.xml><?xml version="1.0" encoding="utf-8"?>
<ds:datastoreItem xmlns:ds="http://schemas.openxmlformats.org/officeDocument/2006/customXml" ds:itemID="{DF22CA79-3975-476F-BF78-D68F71950823}">
  <ds:schemaRefs/>
</ds:datastoreItem>
</file>

<file path=customXml/itemProps431.xml><?xml version="1.0" encoding="utf-8"?>
<ds:datastoreItem xmlns:ds="http://schemas.openxmlformats.org/officeDocument/2006/customXml" ds:itemID="{2995CBE2-3F80-461B-9102-02F4F67E79C8}">
  <ds:schemaRefs/>
</ds:datastoreItem>
</file>

<file path=customXml/itemProps432.xml><?xml version="1.0" encoding="utf-8"?>
<ds:datastoreItem xmlns:ds="http://schemas.openxmlformats.org/officeDocument/2006/customXml" ds:itemID="{E74AAEE6-F9F8-4EDE-A7A7-390D6A22281F}">
  <ds:schemaRefs/>
</ds:datastoreItem>
</file>

<file path=customXml/itemProps433.xml><?xml version="1.0" encoding="utf-8"?>
<ds:datastoreItem xmlns:ds="http://schemas.openxmlformats.org/officeDocument/2006/customXml" ds:itemID="{17F6FEF5-A759-4E4C-A246-26301E8DEB89}">
  <ds:schemaRefs/>
</ds:datastoreItem>
</file>

<file path=customXml/itemProps434.xml><?xml version="1.0" encoding="utf-8"?>
<ds:datastoreItem xmlns:ds="http://schemas.openxmlformats.org/officeDocument/2006/customXml" ds:itemID="{6953FD4D-4305-48F7-BBD4-7106A2FD660C}">
  <ds:schemaRefs/>
</ds:datastoreItem>
</file>

<file path=customXml/itemProps435.xml><?xml version="1.0" encoding="utf-8"?>
<ds:datastoreItem xmlns:ds="http://schemas.openxmlformats.org/officeDocument/2006/customXml" ds:itemID="{F0949A2F-A1AB-4F2D-9C30-823B5FED6EB1}">
  <ds:schemaRefs/>
</ds:datastoreItem>
</file>

<file path=customXml/itemProps436.xml><?xml version="1.0" encoding="utf-8"?>
<ds:datastoreItem xmlns:ds="http://schemas.openxmlformats.org/officeDocument/2006/customXml" ds:itemID="{95725C90-5376-4614-B4F2-9F6541975ED2}">
  <ds:schemaRefs/>
</ds:datastoreItem>
</file>

<file path=customXml/itemProps437.xml><?xml version="1.0" encoding="utf-8"?>
<ds:datastoreItem xmlns:ds="http://schemas.openxmlformats.org/officeDocument/2006/customXml" ds:itemID="{3DECD567-75F9-4652-8189-0E856E9A8BAA}">
  <ds:schemaRefs/>
</ds:datastoreItem>
</file>

<file path=customXml/itemProps438.xml><?xml version="1.0" encoding="utf-8"?>
<ds:datastoreItem xmlns:ds="http://schemas.openxmlformats.org/officeDocument/2006/customXml" ds:itemID="{85320935-2D26-4B1D-B172-364EE8E4065E}">
  <ds:schemaRefs/>
</ds:datastoreItem>
</file>

<file path=customXml/itemProps439.xml><?xml version="1.0" encoding="utf-8"?>
<ds:datastoreItem xmlns:ds="http://schemas.openxmlformats.org/officeDocument/2006/customXml" ds:itemID="{B43E3BDD-93C1-4028-9DED-74B5C34F91E1}">
  <ds:schemaRefs/>
</ds:datastoreItem>
</file>

<file path=customXml/itemProps44.xml><?xml version="1.0" encoding="utf-8"?>
<ds:datastoreItem xmlns:ds="http://schemas.openxmlformats.org/officeDocument/2006/customXml" ds:itemID="{B1C4963E-ED16-427D-A674-52F36EB33DA9}">
  <ds:schemaRefs/>
</ds:datastoreItem>
</file>

<file path=customXml/itemProps440.xml><?xml version="1.0" encoding="utf-8"?>
<ds:datastoreItem xmlns:ds="http://schemas.openxmlformats.org/officeDocument/2006/customXml" ds:itemID="{3264AB21-83AE-4B0B-B929-CD4FFE8F9411}">
  <ds:schemaRefs/>
</ds:datastoreItem>
</file>

<file path=customXml/itemProps441.xml><?xml version="1.0" encoding="utf-8"?>
<ds:datastoreItem xmlns:ds="http://schemas.openxmlformats.org/officeDocument/2006/customXml" ds:itemID="{B7A40476-7CF6-48EC-BE91-2BC160E5AE48}">
  <ds:schemaRefs/>
</ds:datastoreItem>
</file>

<file path=customXml/itemProps442.xml><?xml version="1.0" encoding="utf-8"?>
<ds:datastoreItem xmlns:ds="http://schemas.openxmlformats.org/officeDocument/2006/customXml" ds:itemID="{48EA3E2D-E06C-4FF5-954B-D6789A8B92C5}">
  <ds:schemaRefs/>
</ds:datastoreItem>
</file>

<file path=customXml/itemProps443.xml><?xml version="1.0" encoding="utf-8"?>
<ds:datastoreItem xmlns:ds="http://schemas.openxmlformats.org/officeDocument/2006/customXml" ds:itemID="{776B2D78-973C-43D3-86EA-DD3BDBC27A90}">
  <ds:schemaRefs/>
</ds:datastoreItem>
</file>

<file path=customXml/itemProps444.xml><?xml version="1.0" encoding="utf-8"?>
<ds:datastoreItem xmlns:ds="http://schemas.openxmlformats.org/officeDocument/2006/customXml" ds:itemID="{71688AF3-47E0-443C-8064-27468D072C88}">
  <ds:schemaRefs/>
</ds:datastoreItem>
</file>

<file path=customXml/itemProps445.xml><?xml version="1.0" encoding="utf-8"?>
<ds:datastoreItem xmlns:ds="http://schemas.openxmlformats.org/officeDocument/2006/customXml" ds:itemID="{5BAF460A-F5B7-4A99-8C65-FBB3366AD0E3}">
  <ds:schemaRefs/>
</ds:datastoreItem>
</file>

<file path=customXml/itemProps446.xml><?xml version="1.0" encoding="utf-8"?>
<ds:datastoreItem xmlns:ds="http://schemas.openxmlformats.org/officeDocument/2006/customXml" ds:itemID="{BD5C44FD-AE80-4403-860C-8C7584C4D561}">
  <ds:schemaRefs/>
</ds:datastoreItem>
</file>

<file path=customXml/itemProps447.xml><?xml version="1.0" encoding="utf-8"?>
<ds:datastoreItem xmlns:ds="http://schemas.openxmlformats.org/officeDocument/2006/customXml" ds:itemID="{EFF3A3A0-2496-499D-AD0D-4598F9CBBBDB}">
  <ds:schemaRefs/>
</ds:datastoreItem>
</file>

<file path=customXml/itemProps448.xml><?xml version="1.0" encoding="utf-8"?>
<ds:datastoreItem xmlns:ds="http://schemas.openxmlformats.org/officeDocument/2006/customXml" ds:itemID="{675BC964-F44A-4434-A3B3-8E765749EC94}">
  <ds:schemaRefs/>
</ds:datastoreItem>
</file>

<file path=customXml/itemProps449.xml><?xml version="1.0" encoding="utf-8"?>
<ds:datastoreItem xmlns:ds="http://schemas.openxmlformats.org/officeDocument/2006/customXml" ds:itemID="{95445A45-A30C-44C1-A581-DF0BBB6A0DEA}">
  <ds:schemaRefs/>
</ds:datastoreItem>
</file>

<file path=customXml/itemProps45.xml><?xml version="1.0" encoding="utf-8"?>
<ds:datastoreItem xmlns:ds="http://schemas.openxmlformats.org/officeDocument/2006/customXml" ds:itemID="{5D0E9843-CD71-4312-A3AF-453F2355844B}">
  <ds:schemaRefs/>
</ds:datastoreItem>
</file>

<file path=customXml/itemProps450.xml><?xml version="1.0" encoding="utf-8"?>
<ds:datastoreItem xmlns:ds="http://schemas.openxmlformats.org/officeDocument/2006/customXml" ds:itemID="{1B25B60F-0E34-4D55-861A-BA085B71FA2F}">
  <ds:schemaRefs/>
</ds:datastoreItem>
</file>

<file path=customXml/itemProps451.xml><?xml version="1.0" encoding="utf-8"?>
<ds:datastoreItem xmlns:ds="http://schemas.openxmlformats.org/officeDocument/2006/customXml" ds:itemID="{C3E045C3-69F1-40A8-BE08-7C92A2628C03}">
  <ds:schemaRefs/>
</ds:datastoreItem>
</file>

<file path=customXml/itemProps452.xml><?xml version="1.0" encoding="utf-8"?>
<ds:datastoreItem xmlns:ds="http://schemas.openxmlformats.org/officeDocument/2006/customXml" ds:itemID="{15E742D2-FC53-41FC-B97F-A2F30BA6528C}">
  <ds:schemaRefs/>
</ds:datastoreItem>
</file>

<file path=customXml/itemProps453.xml><?xml version="1.0" encoding="utf-8"?>
<ds:datastoreItem xmlns:ds="http://schemas.openxmlformats.org/officeDocument/2006/customXml" ds:itemID="{15B2CFAA-90AB-42D1-84BD-2B67FB949861}">
  <ds:schemaRefs/>
</ds:datastoreItem>
</file>

<file path=customXml/itemProps454.xml><?xml version="1.0" encoding="utf-8"?>
<ds:datastoreItem xmlns:ds="http://schemas.openxmlformats.org/officeDocument/2006/customXml" ds:itemID="{76388079-6231-4F88-9925-6911419C7EC8}">
  <ds:schemaRefs/>
</ds:datastoreItem>
</file>

<file path=customXml/itemProps455.xml><?xml version="1.0" encoding="utf-8"?>
<ds:datastoreItem xmlns:ds="http://schemas.openxmlformats.org/officeDocument/2006/customXml" ds:itemID="{A66E84E9-4C36-4DA0-84CE-17A91BD3FC9D}">
  <ds:schemaRefs/>
</ds:datastoreItem>
</file>

<file path=customXml/itemProps456.xml><?xml version="1.0" encoding="utf-8"?>
<ds:datastoreItem xmlns:ds="http://schemas.openxmlformats.org/officeDocument/2006/customXml" ds:itemID="{7CB8BA01-D70C-4D05-8DF1-3D5D861956AB}">
  <ds:schemaRefs/>
</ds:datastoreItem>
</file>

<file path=customXml/itemProps457.xml><?xml version="1.0" encoding="utf-8"?>
<ds:datastoreItem xmlns:ds="http://schemas.openxmlformats.org/officeDocument/2006/customXml" ds:itemID="{BC97E602-FA80-48A6-8226-DA6E4D7342F7}">
  <ds:schemaRefs/>
</ds:datastoreItem>
</file>

<file path=customXml/itemProps458.xml><?xml version="1.0" encoding="utf-8"?>
<ds:datastoreItem xmlns:ds="http://schemas.openxmlformats.org/officeDocument/2006/customXml" ds:itemID="{FFA1584C-F145-40D1-B129-5573C1B577A2}">
  <ds:schemaRefs/>
</ds:datastoreItem>
</file>

<file path=customXml/itemProps459.xml><?xml version="1.0" encoding="utf-8"?>
<ds:datastoreItem xmlns:ds="http://schemas.openxmlformats.org/officeDocument/2006/customXml" ds:itemID="{D3561A3A-354D-41AD-9629-3020FA698F44}">
  <ds:schemaRefs/>
</ds:datastoreItem>
</file>

<file path=customXml/itemProps46.xml><?xml version="1.0" encoding="utf-8"?>
<ds:datastoreItem xmlns:ds="http://schemas.openxmlformats.org/officeDocument/2006/customXml" ds:itemID="{1E6843BF-544A-44F6-80DC-CB1CCC2BC318}">
  <ds:schemaRefs/>
</ds:datastoreItem>
</file>

<file path=customXml/itemProps460.xml><?xml version="1.0" encoding="utf-8"?>
<ds:datastoreItem xmlns:ds="http://schemas.openxmlformats.org/officeDocument/2006/customXml" ds:itemID="{7112B9CE-BB83-48E8-9EDB-D8125E000074}">
  <ds:schemaRefs/>
</ds:datastoreItem>
</file>

<file path=customXml/itemProps461.xml><?xml version="1.0" encoding="utf-8"?>
<ds:datastoreItem xmlns:ds="http://schemas.openxmlformats.org/officeDocument/2006/customXml" ds:itemID="{6B348B54-CA32-4E7D-887F-1DA364890E51}">
  <ds:schemaRefs/>
</ds:datastoreItem>
</file>

<file path=customXml/itemProps462.xml><?xml version="1.0" encoding="utf-8"?>
<ds:datastoreItem xmlns:ds="http://schemas.openxmlformats.org/officeDocument/2006/customXml" ds:itemID="{DD5B57BD-6E11-49BA-9A07-352E182F7DB1}">
  <ds:schemaRefs/>
</ds:datastoreItem>
</file>

<file path=customXml/itemProps463.xml><?xml version="1.0" encoding="utf-8"?>
<ds:datastoreItem xmlns:ds="http://schemas.openxmlformats.org/officeDocument/2006/customXml" ds:itemID="{960DBE05-09B3-4BBC-B740-ACAF06C29E41}">
  <ds:schemaRefs/>
</ds:datastoreItem>
</file>

<file path=customXml/itemProps464.xml><?xml version="1.0" encoding="utf-8"?>
<ds:datastoreItem xmlns:ds="http://schemas.openxmlformats.org/officeDocument/2006/customXml" ds:itemID="{7E6B0B7D-432F-4BEB-B860-9481C86F8537}">
  <ds:schemaRefs/>
</ds:datastoreItem>
</file>

<file path=customXml/itemProps465.xml><?xml version="1.0" encoding="utf-8"?>
<ds:datastoreItem xmlns:ds="http://schemas.openxmlformats.org/officeDocument/2006/customXml" ds:itemID="{5C2B22AF-8718-4E5D-84B7-174DD4BAF423}">
  <ds:schemaRefs/>
</ds:datastoreItem>
</file>

<file path=customXml/itemProps466.xml><?xml version="1.0" encoding="utf-8"?>
<ds:datastoreItem xmlns:ds="http://schemas.openxmlformats.org/officeDocument/2006/customXml" ds:itemID="{45FEFD59-0B0D-489F-AA77-0F49D902BBCE}">
  <ds:schemaRefs/>
</ds:datastoreItem>
</file>

<file path=customXml/itemProps467.xml><?xml version="1.0" encoding="utf-8"?>
<ds:datastoreItem xmlns:ds="http://schemas.openxmlformats.org/officeDocument/2006/customXml" ds:itemID="{04AD5817-3573-4751-BE75-BD243C5F55F9}">
  <ds:schemaRefs/>
</ds:datastoreItem>
</file>

<file path=customXml/itemProps468.xml><?xml version="1.0" encoding="utf-8"?>
<ds:datastoreItem xmlns:ds="http://schemas.openxmlformats.org/officeDocument/2006/customXml" ds:itemID="{6189A030-A7FD-456C-94BB-41FC29F50685}">
  <ds:schemaRefs/>
</ds:datastoreItem>
</file>

<file path=customXml/itemProps469.xml><?xml version="1.0" encoding="utf-8"?>
<ds:datastoreItem xmlns:ds="http://schemas.openxmlformats.org/officeDocument/2006/customXml" ds:itemID="{50478525-ADBC-4E70-A8B0-43E1D091C961}">
  <ds:schemaRefs/>
</ds:datastoreItem>
</file>

<file path=customXml/itemProps47.xml><?xml version="1.0" encoding="utf-8"?>
<ds:datastoreItem xmlns:ds="http://schemas.openxmlformats.org/officeDocument/2006/customXml" ds:itemID="{C3F62AEA-C804-474A-95C4-250215FF0419}">
  <ds:schemaRefs/>
</ds:datastoreItem>
</file>

<file path=customXml/itemProps470.xml><?xml version="1.0" encoding="utf-8"?>
<ds:datastoreItem xmlns:ds="http://schemas.openxmlformats.org/officeDocument/2006/customXml" ds:itemID="{1F508243-CEC5-4E7C-964E-05AEB4D3BD10}">
  <ds:schemaRefs/>
</ds:datastoreItem>
</file>

<file path=customXml/itemProps471.xml><?xml version="1.0" encoding="utf-8"?>
<ds:datastoreItem xmlns:ds="http://schemas.openxmlformats.org/officeDocument/2006/customXml" ds:itemID="{15F93627-7E09-4B22-8CB7-49B8A1EDC09A}">
  <ds:schemaRefs/>
</ds:datastoreItem>
</file>

<file path=customXml/itemProps472.xml><?xml version="1.0" encoding="utf-8"?>
<ds:datastoreItem xmlns:ds="http://schemas.openxmlformats.org/officeDocument/2006/customXml" ds:itemID="{685A566B-B637-4CB8-86E5-428FDBB52EE1}">
  <ds:schemaRefs/>
</ds:datastoreItem>
</file>

<file path=customXml/itemProps473.xml><?xml version="1.0" encoding="utf-8"?>
<ds:datastoreItem xmlns:ds="http://schemas.openxmlformats.org/officeDocument/2006/customXml" ds:itemID="{5E2398D2-412E-49A5-AE1E-F6CDA6A6B39B}">
  <ds:schemaRefs/>
</ds:datastoreItem>
</file>

<file path=customXml/itemProps474.xml><?xml version="1.0" encoding="utf-8"?>
<ds:datastoreItem xmlns:ds="http://schemas.openxmlformats.org/officeDocument/2006/customXml" ds:itemID="{8F2898E9-F397-4979-8757-AE33C3FAAE60}">
  <ds:schemaRefs/>
</ds:datastoreItem>
</file>

<file path=customXml/itemProps475.xml><?xml version="1.0" encoding="utf-8"?>
<ds:datastoreItem xmlns:ds="http://schemas.openxmlformats.org/officeDocument/2006/customXml" ds:itemID="{DED2DAD6-18B3-4B08-BF54-2DA807AD3051}">
  <ds:schemaRefs/>
</ds:datastoreItem>
</file>

<file path=customXml/itemProps476.xml><?xml version="1.0" encoding="utf-8"?>
<ds:datastoreItem xmlns:ds="http://schemas.openxmlformats.org/officeDocument/2006/customXml" ds:itemID="{72771FD8-E6D8-4AC4-AEA6-0A1E65AA5163}">
  <ds:schemaRefs/>
</ds:datastoreItem>
</file>

<file path=customXml/itemProps477.xml><?xml version="1.0" encoding="utf-8"?>
<ds:datastoreItem xmlns:ds="http://schemas.openxmlformats.org/officeDocument/2006/customXml" ds:itemID="{5436CFE7-0C5A-4450-A224-CF182FC24879}">
  <ds:schemaRefs/>
</ds:datastoreItem>
</file>

<file path=customXml/itemProps478.xml><?xml version="1.0" encoding="utf-8"?>
<ds:datastoreItem xmlns:ds="http://schemas.openxmlformats.org/officeDocument/2006/customXml" ds:itemID="{E0580647-CCE6-48AE-B8F6-7E30E4ABF281}">
  <ds:schemaRefs/>
</ds:datastoreItem>
</file>

<file path=customXml/itemProps479.xml><?xml version="1.0" encoding="utf-8"?>
<ds:datastoreItem xmlns:ds="http://schemas.openxmlformats.org/officeDocument/2006/customXml" ds:itemID="{858F74D2-A4D7-4044-A4E8-6A354937449A}">
  <ds:schemaRefs/>
</ds:datastoreItem>
</file>

<file path=customXml/itemProps48.xml><?xml version="1.0" encoding="utf-8"?>
<ds:datastoreItem xmlns:ds="http://schemas.openxmlformats.org/officeDocument/2006/customXml" ds:itemID="{57AC259C-A28E-4D83-82BC-C6F331A3CD25}">
  <ds:schemaRefs/>
</ds:datastoreItem>
</file>

<file path=customXml/itemProps480.xml><?xml version="1.0" encoding="utf-8"?>
<ds:datastoreItem xmlns:ds="http://schemas.openxmlformats.org/officeDocument/2006/customXml" ds:itemID="{BC767918-B116-4045-9C81-B96DCAFDEB6D}">
  <ds:schemaRefs/>
</ds:datastoreItem>
</file>

<file path=customXml/itemProps481.xml><?xml version="1.0" encoding="utf-8"?>
<ds:datastoreItem xmlns:ds="http://schemas.openxmlformats.org/officeDocument/2006/customXml" ds:itemID="{58A6D2AC-461A-4011-BD90-6989B204289C}">
  <ds:schemaRefs/>
</ds:datastoreItem>
</file>

<file path=customXml/itemProps482.xml><?xml version="1.0" encoding="utf-8"?>
<ds:datastoreItem xmlns:ds="http://schemas.openxmlformats.org/officeDocument/2006/customXml" ds:itemID="{A8E8DE20-CAC7-423F-932C-205A34F6FC06}">
  <ds:schemaRefs/>
</ds:datastoreItem>
</file>

<file path=customXml/itemProps483.xml><?xml version="1.0" encoding="utf-8"?>
<ds:datastoreItem xmlns:ds="http://schemas.openxmlformats.org/officeDocument/2006/customXml" ds:itemID="{498B4FF3-D98F-40E1-A6CA-F8D8590907D8}">
  <ds:schemaRefs/>
</ds:datastoreItem>
</file>

<file path=customXml/itemProps484.xml><?xml version="1.0" encoding="utf-8"?>
<ds:datastoreItem xmlns:ds="http://schemas.openxmlformats.org/officeDocument/2006/customXml" ds:itemID="{8077F366-30CB-485B-8473-88F8A815DC3C}">
  <ds:schemaRefs/>
</ds:datastoreItem>
</file>

<file path=customXml/itemProps485.xml><?xml version="1.0" encoding="utf-8"?>
<ds:datastoreItem xmlns:ds="http://schemas.openxmlformats.org/officeDocument/2006/customXml" ds:itemID="{9E321C30-848F-4528-9923-07047F19301C}">
  <ds:schemaRefs/>
</ds:datastoreItem>
</file>

<file path=customXml/itemProps486.xml><?xml version="1.0" encoding="utf-8"?>
<ds:datastoreItem xmlns:ds="http://schemas.openxmlformats.org/officeDocument/2006/customXml" ds:itemID="{6FAE1D30-61E9-4CCC-8016-8E61BA616EDE}">
  <ds:schemaRefs/>
</ds:datastoreItem>
</file>

<file path=customXml/itemProps487.xml><?xml version="1.0" encoding="utf-8"?>
<ds:datastoreItem xmlns:ds="http://schemas.openxmlformats.org/officeDocument/2006/customXml" ds:itemID="{B527203F-C264-4989-A2F3-3D10FC56B5F2}">
  <ds:schemaRefs/>
</ds:datastoreItem>
</file>

<file path=customXml/itemProps488.xml><?xml version="1.0" encoding="utf-8"?>
<ds:datastoreItem xmlns:ds="http://schemas.openxmlformats.org/officeDocument/2006/customXml" ds:itemID="{E152C740-0EDC-4948-B1B6-66C378E3E362}">
  <ds:schemaRefs/>
</ds:datastoreItem>
</file>

<file path=customXml/itemProps489.xml><?xml version="1.0" encoding="utf-8"?>
<ds:datastoreItem xmlns:ds="http://schemas.openxmlformats.org/officeDocument/2006/customXml" ds:itemID="{240CBC23-2C13-43DC-A822-49D94321B812}">
  <ds:schemaRefs/>
</ds:datastoreItem>
</file>

<file path=customXml/itemProps49.xml><?xml version="1.0" encoding="utf-8"?>
<ds:datastoreItem xmlns:ds="http://schemas.openxmlformats.org/officeDocument/2006/customXml" ds:itemID="{D2562D9C-962A-4930-A238-A5F79F52CBD0}">
  <ds:schemaRefs/>
</ds:datastoreItem>
</file>

<file path=customXml/itemProps490.xml><?xml version="1.0" encoding="utf-8"?>
<ds:datastoreItem xmlns:ds="http://schemas.openxmlformats.org/officeDocument/2006/customXml" ds:itemID="{D95EEEF5-74D5-4633-B615-E11422CAD573}">
  <ds:schemaRefs/>
</ds:datastoreItem>
</file>

<file path=customXml/itemProps491.xml><?xml version="1.0" encoding="utf-8"?>
<ds:datastoreItem xmlns:ds="http://schemas.openxmlformats.org/officeDocument/2006/customXml" ds:itemID="{BDC53CEA-0406-4655-88FD-4A2305E00798}">
  <ds:schemaRefs/>
</ds:datastoreItem>
</file>

<file path=customXml/itemProps492.xml><?xml version="1.0" encoding="utf-8"?>
<ds:datastoreItem xmlns:ds="http://schemas.openxmlformats.org/officeDocument/2006/customXml" ds:itemID="{814637A1-4E76-47B4-9B70-99BAF1B7F2DA}">
  <ds:schemaRefs/>
</ds:datastoreItem>
</file>

<file path=customXml/itemProps493.xml><?xml version="1.0" encoding="utf-8"?>
<ds:datastoreItem xmlns:ds="http://schemas.openxmlformats.org/officeDocument/2006/customXml" ds:itemID="{1BF5E809-8412-42CF-949A-72A42EA2DA89}">
  <ds:schemaRefs/>
</ds:datastoreItem>
</file>

<file path=customXml/itemProps494.xml><?xml version="1.0" encoding="utf-8"?>
<ds:datastoreItem xmlns:ds="http://schemas.openxmlformats.org/officeDocument/2006/customXml" ds:itemID="{F8082684-A1A9-4566-ABBD-32E5ADBFB900}">
  <ds:schemaRefs/>
</ds:datastoreItem>
</file>

<file path=customXml/itemProps495.xml><?xml version="1.0" encoding="utf-8"?>
<ds:datastoreItem xmlns:ds="http://schemas.openxmlformats.org/officeDocument/2006/customXml" ds:itemID="{B4ED425F-0829-4128-BB4A-C277BF41BDA2}">
  <ds:schemaRefs/>
</ds:datastoreItem>
</file>

<file path=customXml/itemProps496.xml><?xml version="1.0" encoding="utf-8"?>
<ds:datastoreItem xmlns:ds="http://schemas.openxmlformats.org/officeDocument/2006/customXml" ds:itemID="{3268CB68-0060-409F-8F42-8CD0BEB29E04}">
  <ds:schemaRefs/>
</ds:datastoreItem>
</file>

<file path=customXml/itemProps497.xml><?xml version="1.0" encoding="utf-8"?>
<ds:datastoreItem xmlns:ds="http://schemas.openxmlformats.org/officeDocument/2006/customXml" ds:itemID="{53C14EE4-7BD9-4664-95B2-A9C84423D9FA}">
  <ds:schemaRefs/>
</ds:datastoreItem>
</file>

<file path=customXml/itemProps498.xml><?xml version="1.0" encoding="utf-8"?>
<ds:datastoreItem xmlns:ds="http://schemas.openxmlformats.org/officeDocument/2006/customXml" ds:itemID="{0C8E2CC0-DB5F-4BA6-A321-31C53AA88A16}">
  <ds:schemaRefs/>
</ds:datastoreItem>
</file>

<file path=customXml/itemProps499.xml><?xml version="1.0" encoding="utf-8"?>
<ds:datastoreItem xmlns:ds="http://schemas.openxmlformats.org/officeDocument/2006/customXml" ds:itemID="{616090B4-F9C0-46B3-87DB-7487B58FCFCC}">
  <ds:schemaRefs/>
</ds:datastoreItem>
</file>

<file path=customXml/itemProps5.xml><?xml version="1.0" encoding="utf-8"?>
<ds:datastoreItem xmlns:ds="http://schemas.openxmlformats.org/officeDocument/2006/customXml" ds:itemID="{6AAB959F-3FEA-40C2-909E-4E0AA39D2A86}">
  <ds:schemaRefs/>
</ds:datastoreItem>
</file>

<file path=customXml/itemProps50.xml><?xml version="1.0" encoding="utf-8"?>
<ds:datastoreItem xmlns:ds="http://schemas.openxmlformats.org/officeDocument/2006/customXml" ds:itemID="{68CDDE06-8FD6-4495-9756-5D1F0E593382}">
  <ds:schemaRefs/>
</ds:datastoreItem>
</file>

<file path=customXml/itemProps500.xml><?xml version="1.0" encoding="utf-8"?>
<ds:datastoreItem xmlns:ds="http://schemas.openxmlformats.org/officeDocument/2006/customXml" ds:itemID="{699F57DD-E9A1-4DBC-989F-3AC3EA9895FB}">
  <ds:schemaRefs/>
</ds:datastoreItem>
</file>

<file path=customXml/itemProps501.xml><?xml version="1.0" encoding="utf-8"?>
<ds:datastoreItem xmlns:ds="http://schemas.openxmlformats.org/officeDocument/2006/customXml" ds:itemID="{6C2D0B0A-683F-410F-91CC-27C7B1321F6E}">
  <ds:schemaRefs/>
</ds:datastoreItem>
</file>

<file path=customXml/itemProps502.xml><?xml version="1.0" encoding="utf-8"?>
<ds:datastoreItem xmlns:ds="http://schemas.openxmlformats.org/officeDocument/2006/customXml" ds:itemID="{C9F444EA-3F34-4A5B-82AF-2D3D5F421230}">
  <ds:schemaRefs/>
</ds:datastoreItem>
</file>

<file path=customXml/itemProps503.xml><?xml version="1.0" encoding="utf-8"?>
<ds:datastoreItem xmlns:ds="http://schemas.openxmlformats.org/officeDocument/2006/customXml" ds:itemID="{45894A63-DFD9-41A8-BF36-8A8467965329}">
  <ds:schemaRefs/>
</ds:datastoreItem>
</file>

<file path=customXml/itemProps504.xml><?xml version="1.0" encoding="utf-8"?>
<ds:datastoreItem xmlns:ds="http://schemas.openxmlformats.org/officeDocument/2006/customXml" ds:itemID="{6AC8A7A5-F874-4234-BEBF-D1C0A5B80477}">
  <ds:schemaRefs/>
</ds:datastoreItem>
</file>

<file path=customXml/itemProps505.xml><?xml version="1.0" encoding="utf-8"?>
<ds:datastoreItem xmlns:ds="http://schemas.openxmlformats.org/officeDocument/2006/customXml" ds:itemID="{97F1B744-B591-4124-A6AC-26EA1B10FE5C}">
  <ds:schemaRefs/>
</ds:datastoreItem>
</file>

<file path=customXml/itemProps506.xml><?xml version="1.0" encoding="utf-8"?>
<ds:datastoreItem xmlns:ds="http://schemas.openxmlformats.org/officeDocument/2006/customXml" ds:itemID="{E144D4D1-CAEA-4E60-9A5E-08024A9DEE84}">
  <ds:schemaRefs/>
</ds:datastoreItem>
</file>

<file path=customXml/itemProps507.xml><?xml version="1.0" encoding="utf-8"?>
<ds:datastoreItem xmlns:ds="http://schemas.openxmlformats.org/officeDocument/2006/customXml" ds:itemID="{3E1C3165-90E6-458A-B3FC-B2E226A352D1}">
  <ds:schemaRefs/>
</ds:datastoreItem>
</file>

<file path=customXml/itemProps508.xml><?xml version="1.0" encoding="utf-8"?>
<ds:datastoreItem xmlns:ds="http://schemas.openxmlformats.org/officeDocument/2006/customXml" ds:itemID="{1D670F1F-11C4-4097-B21E-F88B5D9973CF}">
  <ds:schemaRefs/>
</ds:datastoreItem>
</file>

<file path=customXml/itemProps509.xml><?xml version="1.0" encoding="utf-8"?>
<ds:datastoreItem xmlns:ds="http://schemas.openxmlformats.org/officeDocument/2006/customXml" ds:itemID="{4E3E74DE-A2C1-436E-B8B9-5F3C05046CE2}">
  <ds:schemaRefs/>
</ds:datastoreItem>
</file>

<file path=customXml/itemProps51.xml><?xml version="1.0" encoding="utf-8"?>
<ds:datastoreItem xmlns:ds="http://schemas.openxmlformats.org/officeDocument/2006/customXml" ds:itemID="{4817747C-0E2B-4673-8025-72D66C8D28C7}">
  <ds:schemaRefs/>
</ds:datastoreItem>
</file>

<file path=customXml/itemProps510.xml><?xml version="1.0" encoding="utf-8"?>
<ds:datastoreItem xmlns:ds="http://schemas.openxmlformats.org/officeDocument/2006/customXml" ds:itemID="{FEE2C708-6EB3-421F-B48B-8DC0B3E8FF84}">
  <ds:schemaRefs/>
</ds:datastoreItem>
</file>

<file path=customXml/itemProps511.xml><?xml version="1.0" encoding="utf-8"?>
<ds:datastoreItem xmlns:ds="http://schemas.openxmlformats.org/officeDocument/2006/customXml" ds:itemID="{816EFAE5-C6C4-4C3F-849F-FC912F326164}">
  <ds:schemaRefs/>
</ds:datastoreItem>
</file>

<file path=customXml/itemProps512.xml><?xml version="1.0" encoding="utf-8"?>
<ds:datastoreItem xmlns:ds="http://schemas.openxmlformats.org/officeDocument/2006/customXml" ds:itemID="{EFB53A58-9B12-4A1C-BFA4-EDF2A9F950AD}">
  <ds:schemaRefs/>
</ds:datastoreItem>
</file>

<file path=customXml/itemProps513.xml><?xml version="1.0" encoding="utf-8"?>
<ds:datastoreItem xmlns:ds="http://schemas.openxmlformats.org/officeDocument/2006/customXml" ds:itemID="{F850653B-5FD0-4E97-873C-55A43433C643}">
  <ds:schemaRefs/>
</ds:datastoreItem>
</file>

<file path=customXml/itemProps514.xml><?xml version="1.0" encoding="utf-8"?>
<ds:datastoreItem xmlns:ds="http://schemas.openxmlformats.org/officeDocument/2006/customXml" ds:itemID="{78C111D9-E3B4-4405-96D0-A45959550A5F}">
  <ds:schemaRefs/>
</ds:datastoreItem>
</file>

<file path=customXml/itemProps515.xml><?xml version="1.0" encoding="utf-8"?>
<ds:datastoreItem xmlns:ds="http://schemas.openxmlformats.org/officeDocument/2006/customXml" ds:itemID="{3CCCC049-472A-42C2-875B-A906063310D1}">
  <ds:schemaRefs/>
</ds:datastoreItem>
</file>

<file path=customXml/itemProps516.xml><?xml version="1.0" encoding="utf-8"?>
<ds:datastoreItem xmlns:ds="http://schemas.openxmlformats.org/officeDocument/2006/customXml" ds:itemID="{17B1E6D7-CEB3-490F-A631-8AE9230431FE}">
  <ds:schemaRefs/>
</ds:datastoreItem>
</file>

<file path=customXml/itemProps517.xml><?xml version="1.0" encoding="utf-8"?>
<ds:datastoreItem xmlns:ds="http://schemas.openxmlformats.org/officeDocument/2006/customXml" ds:itemID="{D29DC332-4722-474B-8AF7-BD7DA68A6290}">
  <ds:schemaRefs/>
</ds:datastoreItem>
</file>

<file path=customXml/itemProps518.xml><?xml version="1.0" encoding="utf-8"?>
<ds:datastoreItem xmlns:ds="http://schemas.openxmlformats.org/officeDocument/2006/customXml" ds:itemID="{3EB9659A-4624-4899-8652-530175CA6A04}">
  <ds:schemaRefs/>
</ds:datastoreItem>
</file>

<file path=customXml/itemProps519.xml><?xml version="1.0" encoding="utf-8"?>
<ds:datastoreItem xmlns:ds="http://schemas.openxmlformats.org/officeDocument/2006/customXml" ds:itemID="{148F0FC4-8C9F-41C5-B138-E48609066F7E}">
  <ds:schemaRefs/>
</ds:datastoreItem>
</file>

<file path=customXml/itemProps52.xml><?xml version="1.0" encoding="utf-8"?>
<ds:datastoreItem xmlns:ds="http://schemas.openxmlformats.org/officeDocument/2006/customXml" ds:itemID="{D79EDFF1-F0A8-441D-9103-7F65D84B50B2}">
  <ds:schemaRefs/>
</ds:datastoreItem>
</file>

<file path=customXml/itemProps520.xml><?xml version="1.0" encoding="utf-8"?>
<ds:datastoreItem xmlns:ds="http://schemas.openxmlformats.org/officeDocument/2006/customXml" ds:itemID="{091E3765-B0A0-44B8-9FD0-D94740AE1B65}">
  <ds:schemaRefs/>
</ds:datastoreItem>
</file>

<file path=customXml/itemProps521.xml><?xml version="1.0" encoding="utf-8"?>
<ds:datastoreItem xmlns:ds="http://schemas.openxmlformats.org/officeDocument/2006/customXml" ds:itemID="{36496FBE-7513-4BB1-BE2D-C8CA16D61BFC}">
  <ds:schemaRefs/>
</ds:datastoreItem>
</file>

<file path=customXml/itemProps522.xml><?xml version="1.0" encoding="utf-8"?>
<ds:datastoreItem xmlns:ds="http://schemas.openxmlformats.org/officeDocument/2006/customXml" ds:itemID="{053620C1-D100-4CA0-ABF4-FAAB7149FB54}">
  <ds:schemaRefs/>
</ds:datastoreItem>
</file>

<file path=customXml/itemProps523.xml><?xml version="1.0" encoding="utf-8"?>
<ds:datastoreItem xmlns:ds="http://schemas.openxmlformats.org/officeDocument/2006/customXml" ds:itemID="{B499FBBD-654A-47BC-8C74-49491F728C5F}">
  <ds:schemaRefs/>
</ds:datastoreItem>
</file>

<file path=customXml/itemProps524.xml><?xml version="1.0" encoding="utf-8"?>
<ds:datastoreItem xmlns:ds="http://schemas.openxmlformats.org/officeDocument/2006/customXml" ds:itemID="{EFA209E4-2772-47FA-9236-1000FBD747DD}">
  <ds:schemaRefs/>
</ds:datastoreItem>
</file>

<file path=customXml/itemProps525.xml><?xml version="1.0" encoding="utf-8"?>
<ds:datastoreItem xmlns:ds="http://schemas.openxmlformats.org/officeDocument/2006/customXml" ds:itemID="{70D9629C-CCBC-463E-A118-533758AFC67E}">
  <ds:schemaRefs/>
</ds:datastoreItem>
</file>

<file path=customXml/itemProps526.xml><?xml version="1.0" encoding="utf-8"?>
<ds:datastoreItem xmlns:ds="http://schemas.openxmlformats.org/officeDocument/2006/customXml" ds:itemID="{A6676BEE-02C9-412C-924C-41887893D521}">
  <ds:schemaRefs/>
</ds:datastoreItem>
</file>

<file path=customXml/itemProps527.xml><?xml version="1.0" encoding="utf-8"?>
<ds:datastoreItem xmlns:ds="http://schemas.openxmlformats.org/officeDocument/2006/customXml" ds:itemID="{53A0A48E-42C3-4878-B812-6EDB2EC885C9}">
  <ds:schemaRefs/>
</ds:datastoreItem>
</file>

<file path=customXml/itemProps528.xml><?xml version="1.0" encoding="utf-8"?>
<ds:datastoreItem xmlns:ds="http://schemas.openxmlformats.org/officeDocument/2006/customXml" ds:itemID="{7AEE4F2A-5E91-4A1D-8B10-E7D5C9EFFF17}">
  <ds:schemaRefs/>
</ds:datastoreItem>
</file>

<file path=customXml/itemProps529.xml><?xml version="1.0" encoding="utf-8"?>
<ds:datastoreItem xmlns:ds="http://schemas.openxmlformats.org/officeDocument/2006/customXml" ds:itemID="{B28447AE-FDE0-4E57-8C49-C7CF4B8FF3AB}">
  <ds:schemaRefs/>
</ds:datastoreItem>
</file>

<file path=customXml/itemProps53.xml><?xml version="1.0" encoding="utf-8"?>
<ds:datastoreItem xmlns:ds="http://schemas.openxmlformats.org/officeDocument/2006/customXml" ds:itemID="{35792B1F-B59B-46CC-A912-FC97409AE7E6}">
  <ds:schemaRefs/>
</ds:datastoreItem>
</file>

<file path=customXml/itemProps530.xml><?xml version="1.0" encoding="utf-8"?>
<ds:datastoreItem xmlns:ds="http://schemas.openxmlformats.org/officeDocument/2006/customXml" ds:itemID="{87113D8E-DC24-4987-A005-3D36B07D8C80}">
  <ds:schemaRefs/>
</ds:datastoreItem>
</file>

<file path=customXml/itemProps531.xml><?xml version="1.0" encoding="utf-8"?>
<ds:datastoreItem xmlns:ds="http://schemas.openxmlformats.org/officeDocument/2006/customXml" ds:itemID="{0DCA4E51-AF3E-4B45-BA89-5EF0C9A7D0C3}">
  <ds:schemaRefs/>
</ds:datastoreItem>
</file>

<file path=customXml/itemProps532.xml><?xml version="1.0" encoding="utf-8"?>
<ds:datastoreItem xmlns:ds="http://schemas.openxmlformats.org/officeDocument/2006/customXml" ds:itemID="{A873AE3E-F5C6-46F4-A1DD-DF75E8D1BEA0}">
  <ds:schemaRefs/>
</ds:datastoreItem>
</file>

<file path=customXml/itemProps533.xml><?xml version="1.0" encoding="utf-8"?>
<ds:datastoreItem xmlns:ds="http://schemas.openxmlformats.org/officeDocument/2006/customXml" ds:itemID="{9F102E04-2562-4A64-8CAF-8C5AB7BF5AE2}">
  <ds:schemaRefs/>
</ds:datastoreItem>
</file>

<file path=customXml/itemProps534.xml><?xml version="1.0" encoding="utf-8"?>
<ds:datastoreItem xmlns:ds="http://schemas.openxmlformats.org/officeDocument/2006/customXml" ds:itemID="{E714170B-058D-4348-BF12-57566A0807AE}">
  <ds:schemaRefs/>
</ds:datastoreItem>
</file>

<file path=customXml/itemProps535.xml><?xml version="1.0" encoding="utf-8"?>
<ds:datastoreItem xmlns:ds="http://schemas.openxmlformats.org/officeDocument/2006/customXml" ds:itemID="{DCF98E04-6EA2-443D-8660-100BD4F396A6}">
  <ds:schemaRefs/>
</ds:datastoreItem>
</file>

<file path=customXml/itemProps536.xml><?xml version="1.0" encoding="utf-8"?>
<ds:datastoreItem xmlns:ds="http://schemas.openxmlformats.org/officeDocument/2006/customXml" ds:itemID="{EFB6AD39-AF25-44B8-BEFF-1BC9F8ADB9C6}">
  <ds:schemaRefs/>
</ds:datastoreItem>
</file>

<file path=customXml/itemProps537.xml><?xml version="1.0" encoding="utf-8"?>
<ds:datastoreItem xmlns:ds="http://schemas.openxmlformats.org/officeDocument/2006/customXml" ds:itemID="{D0572E39-30D7-4A6E-8493-165600AE6D0A}">
  <ds:schemaRefs/>
</ds:datastoreItem>
</file>

<file path=customXml/itemProps538.xml><?xml version="1.0" encoding="utf-8"?>
<ds:datastoreItem xmlns:ds="http://schemas.openxmlformats.org/officeDocument/2006/customXml" ds:itemID="{186988C8-46D9-4A9C-B172-0085322AD0CD}">
  <ds:schemaRefs/>
</ds:datastoreItem>
</file>

<file path=customXml/itemProps539.xml><?xml version="1.0" encoding="utf-8"?>
<ds:datastoreItem xmlns:ds="http://schemas.openxmlformats.org/officeDocument/2006/customXml" ds:itemID="{704512C4-1324-4361-BBD6-181C00859D9C}">
  <ds:schemaRefs/>
</ds:datastoreItem>
</file>

<file path=customXml/itemProps54.xml><?xml version="1.0" encoding="utf-8"?>
<ds:datastoreItem xmlns:ds="http://schemas.openxmlformats.org/officeDocument/2006/customXml" ds:itemID="{EC73971B-3B02-499D-8855-963047D3256A}">
  <ds:schemaRefs/>
</ds:datastoreItem>
</file>

<file path=customXml/itemProps540.xml><?xml version="1.0" encoding="utf-8"?>
<ds:datastoreItem xmlns:ds="http://schemas.openxmlformats.org/officeDocument/2006/customXml" ds:itemID="{A3DD6AE7-0772-4691-8844-E1F65F70DEB6}">
  <ds:schemaRefs/>
</ds:datastoreItem>
</file>

<file path=customXml/itemProps541.xml><?xml version="1.0" encoding="utf-8"?>
<ds:datastoreItem xmlns:ds="http://schemas.openxmlformats.org/officeDocument/2006/customXml" ds:itemID="{04214609-7B4D-4167-A98C-C5FE54FF0B22}">
  <ds:schemaRefs/>
</ds:datastoreItem>
</file>

<file path=customXml/itemProps542.xml><?xml version="1.0" encoding="utf-8"?>
<ds:datastoreItem xmlns:ds="http://schemas.openxmlformats.org/officeDocument/2006/customXml" ds:itemID="{23775327-2BA8-4FA5-91A4-3AE9DC4B719C}">
  <ds:schemaRefs/>
</ds:datastoreItem>
</file>

<file path=customXml/itemProps543.xml><?xml version="1.0" encoding="utf-8"?>
<ds:datastoreItem xmlns:ds="http://schemas.openxmlformats.org/officeDocument/2006/customXml" ds:itemID="{7CBC3A61-B6AE-4046-A6E5-252541D326FF}">
  <ds:schemaRefs/>
</ds:datastoreItem>
</file>

<file path=customXml/itemProps544.xml><?xml version="1.0" encoding="utf-8"?>
<ds:datastoreItem xmlns:ds="http://schemas.openxmlformats.org/officeDocument/2006/customXml" ds:itemID="{94CF6B90-E2A0-46B4-BF8E-FB9959A36ACD}">
  <ds:schemaRefs/>
</ds:datastoreItem>
</file>

<file path=customXml/itemProps545.xml><?xml version="1.0" encoding="utf-8"?>
<ds:datastoreItem xmlns:ds="http://schemas.openxmlformats.org/officeDocument/2006/customXml" ds:itemID="{B7BB761B-CBF2-4779-BD76-59D7C04A3F1E}">
  <ds:schemaRefs/>
</ds:datastoreItem>
</file>

<file path=customXml/itemProps546.xml><?xml version="1.0" encoding="utf-8"?>
<ds:datastoreItem xmlns:ds="http://schemas.openxmlformats.org/officeDocument/2006/customXml" ds:itemID="{3EB93CF5-26C0-4ECF-A42A-EF3C83DEE18F}">
  <ds:schemaRefs/>
</ds:datastoreItem>
</file>

<file path=customXml/itemProps547.xml><?xml version="1.0" encoding="utf-8"?>
<ds:datastoreItem xmlns:ds="http://schemas.openxmlformats.org/officeDocument/2006/customXml" ds:itemID="{79409A4C-A580-4623-8828-03250FD63BAF}">
  <ds:schemaRefs/>
</ds:datastoreItem>
</file>

<file path=customXml/itemProps548.xml><?xml version="1.0" encoding="utf-8"?>
<ds:datastoreItem xmlns:ds="http://schemas.openxmlformats.org/officeDocument/2006/customXml" ds:itemID="{D83BFBB5-46E0-4923-8EAA-1CD990614C4B}">
  <ds:schemaRefs/>
</ds:datastoreItem>
</file>

<file path=customXml/itemProps549.xml><?xml version="1.0" encoding="utf-8"?>
<ds:datastoreItem xmlns:ds="http://schemas.openxmlformats.org/officeDocument/2006/customXml" ds:itemID="{76FEA789-EA1A-48F4-B04A-C5444A2C89A8}">
  <ds:schemaRefs/>
</ds:datastoreItem>
</file>

<file path=customXml/itemProps55.xml><?xml version="1.0" encoding="utf-8"?>
<ds:datastoreItem xmlns:ds="http://schemas.openxmlformats.org/officeDocument/2006/customXml" ds:itemID="{8B6AC9A8-F399-470D-83AA-B17ADD2477D5}">
  <ds:schemaRefs/>
</ds:datastoreItem>
</file>

<file path=customXml/itemProps550.xml><?xml version="1.0" encoding="utf-8"?>
<ds:datastoreItem xmlns:ds="http://schemas.openxmlformats.org/officeDocument/2006/customXml" ds:itemID="{2EC32E69-12DB-47F1-AE84-1E2596572485}">
  <ds:schemaRefs/>
</ds:datastoreItem>
</file>

<file path=customXml/itemProps551.xml><?xml version="1.0" encoding="utf-8"?>
<ds:datastoreItem xmlns:ds="http://schemas.openxmlformats.org/officeDocument/2006/customXml" ds:itemID="{C60408AE-38BF-4082-8A4D-0ADB27847E67}">
  <ds:schemaRefs/>
</ds:datastoreItem>
</file>

<file path=customXml/itemProps552.xml><?xml version="1.0" encoding="utf-8"?>
<ds:datastoreItem xmlns:ds="http://schemas.openxmlformats.org/officeDocument/2006/customXml" ds:itemID="{5B2F2FC4-102D-47E8-95EB-0E6C0039F827}">
  <ds:schemaRefs/>
</ds:datastoreItem>
</file>

<file path=customXml/itemProps553.xml><?xml version="1.0" encoding="utf-8"?>
<ds:datastoreItem xmlns:ds="http://schemas.openxmlformats.org/officeDocument/2006/customXml" ds:itemID="{0418A7A1-3919-4ABA-8AC1-DB6EC7CC132D}">
  <ds:schemaRefs/>
</ds:datastoreItem>
</file>

<file path=customXml/itemProps554.xml><?xml version="1.0" encoding="utf-8"?>
<ds:datastoreItem xmlns:ds="http://schemas.openxmlformats.org/officeDocument/2006/customXml" ds:itemID="{DB16682B-CD45-448C-8FD6-E84B0EAD53DD}">
  <ds:schemaRefs/>
</ds:datastoreItem>
</file>

<file path=customXml/itemProps555.xml><?xml version="1.0" encoding="utf-8"?>
<ds:datastoreItem xmlns:ds="http://schemas.openxmlformats.org/officeDocument/2006/customXml" ds:itemID="{9DFA5BCC-3F52-4924-AC5E-A112DAC42786}">
  <ds:schemaRefs/>
</ds:datastoreItem>
</file>

<file path=customXml/itemProps556.xml><?xml version="1.0" encoding="utf-8"?>
<ds:datastoreItem xmlns:ds="http://schemas.openxmlformats.org/officeDocument/2006/customXml" ds:itemID="{55CFEBDE-4057-4292-95D7-7199F6ABF9A1}">
  <ds:schemaRefs/>
</ds:datastoreItem>
</file>

<file path=customXml/itemProps557.xml><?xml version="1.0" encoding="utf-8"?>
<ds:datastoreItem xmlns:ds="http://schemas.openxmlformats.org/officeDocument/2006/customXml" ds:itemID="{9DAE1EAF-1CDE-446A-98E4-0FDABF0840C0}">
  <ds:schemaRefs/>
</ds:datastoreItem>
</file>

<file path=customXml/itemProps558.xml><?xml version="1.0" encoding="utf-8"?>
<ds:datastoreItem xmlns:ds="http://schemas.openxmlformats.org/officeDocument/2006/customXml" ds:itemID="{1A94D251-5717-4DF0-B330-2CA7F19908CA}">
  <ds:schemaRefs/>
</ds:datastoreItem>
</file>

<file path=customXml/itemProps559.xml><?xml version="1.0" encoding="utf-8"?>
<ds:datastoreItem xmlns:ds="http://schemas.openxmlformats.org/officeDocument/2006/customXml" ds:itemID="{F658EB88-1E6E-49A8-9478-AA61178B4B26}">
  <ds:schemaRefs/>
</ds:datastoreItem>
</file>

<file path=customXml/itemProps56.xml><?xml version="1.0" encoding="utf-8"?>
<ds:datastoreItem xmlns:ds="http://schemas.openxmlformats.org/officeDocument/2006/customXml" ds:itemID="{5938BFF8-E955-4108-ABDA-D3600BECFB2F}">
  <ds:schemaRefs/>
</ds:datastoreItem>
</file>

<file path=customXml/itemProps560.xml><?xml version="1.0" encoding="utf-8"?>
<ds:datastoreItem xmlns:ds="http://schemas.openxmlformats.org/officeDocument/2006/customXml" ds:itemID="{45A91363-BEAC-49A0-9D28-23178F64AC63}">
  <ds:schemaRefs/>
</ds:datastoreItem>
</file>

<file path=customXml/itemProps561.xml><?xml version="1.0" encoding="utf-8"?>
<ds:datastoreItem xmlns:ds="http://schemas.openxmlformats.org/officeDocument/2006/customXml" ds:itemID="{4CDE205B-5E2B-42C6-AC24-9C1B96C3DA75}">
  <ds:schemaRefs/>
</ds:datastoreItem>
</file>

<file path=customXml/itemProps562.xml><?xml version="1.0" encoding="utf-8"?>
<ds:datastoreItem xmlns:ds="http://schemas.openxmlformats.org/officeDocument/2006/customXml" ds:itemID="{AFD07FE5-7062-43F6-90B6-43A162054060}">
  <ds:schemaRefs/>
</ds:datastoreItem>
</file>

<file path=customXml/itemProps563.xml><?xml version="1.0" encoding="utf-8"?>
<ds:datastoreItem xmlns:ds="http://schemas.openxmlformats.org/officeDocument/2006/customXml" ds:itemID="{3D774511-5DE9-49B7-8471-03309DCCF183}">
  <ds:schemaRefs/>
</ds:datastoreItem>
</file>

<file path=customXml/itemProps564.xml><?xml version="1.0" encoding="utf-8"?>
<ds:datastoreItem xmlns:ds="http://schemas.openxmlformats.org/officeDocument/2006/customXml" ds:itemID="{8AC1AA03-C5FE-4B0A-AD58-754D5BBD4765}">
  <ds:schemaRefs/>
</ds:datastoreItem>
</file>

<file path=customXml/itemProps565.xml><?xml version="1.0" encoding="utf-8"?>
<ds:datastoreItem xmlns:ds="http://schemas.openxmlformats.org/officeDocument/2006/customXml" ds:itemID="{F845565A-63F5-4868-91F3-243C518BB93F}">
  <ds:schemaRefs/>
</ds:datastoreItem>
</file>

<file path=customXml/itemProps566.xml><?xml version="1.0" encoding="utf-8"?>
<ds:datastoreItem xmlns:ds="http://schemas.openxmlformats.org/officeDocument/2006/customXml" ds:itemID="{4EF57E10-BDFA-4A3A-AA58-42DEC59E5876}">
  <ds:schemaRefs/>
</ds:datastoreItem>
</file>

<file path=customXml/itemProps567.xml><?xml version="1.0" encoding="utf-8"?>
<ds:datastoreItem xmlns:ds="http://schemas.openxmlformats.org/officeDocument/2006/customXml" ds:itemID="{86D24090-780C-4E01-BC64-C0CEC95F662B}">
  <ds:schemaRefs/>
</ds:datastoreItem>
</file>

<file path=customXml/itemProps57.xml><?xml version="1.0" encoding="utf-8"?>
<ds:datastoreItem xmlns:ds="http://schemas.openxmlformats.org/officeDocument/2006/customXml" ds:itemID="{90100F6C-1717-4A7C-B896-395250812CEB}">
  <ds:schemaRefs/>
</ds:datastoreItem>
</file>

<file path=customXml/itemProps58.xml><?xml version="1.0" encoding="utf-8"?>
<ds:datastoreItem xmlns:ds="http://schemas.openxmlformats.org/officeDocument/2006/customXml" ds:itemID="{345C12F7-C1C3-4EAA-A056-2FB7DE511773}">
  <ds:schemaRefs/>
</ds:datastoreItem>
</file>

<file path=customXml/itemProps59.xml><?xml version="1.0" encoding="utf-8"?>
<ds:datastoreItem xmlns:ds="http://schemas.openxmlformats.org/officeDocument/2006/customXml" ds:itemID="{A4FCD495-4CDE-4614-ACD8-E16E5135DB4C}">
  <ds:schemaRefs/>
</ds:datastoreItem>
</file>

<file path=customXml/itemProps6.xml><?xml version="1.0" encoding="utf-8"?>
<ds:datastoreItem xmlns:ds="http://schemas.openxmlformats.org/officeDocument/2006/customXml" ds:itemID="{F3703C39-EB41-4A32-B3C0-62DC72B2B21F}">
  <ds:schemaRefs/>
</ds:datastoreItem>
</file>

<file path=customXml/itemProps60.xml><?xml version="1.0" encoding="utf-8"?>
<ds:datastoreItem xmlns:ds="http://schemas.openxmlformats.org/officeDocument/2006/customXml" ds:itemID="{E99D9C96-1A49-47D5-AF68-6151FB75FE6A}">
  <ds:schemaRefs/>
</ds:datastoreItem>
</file>

<file path=customXml/itemProps61.xml><?xml version="1.0" encoding="utf-8"?>
<ds:datastoreItem xmlns:ds="http://schemas.openxmlformats.org/officeDocument/2006/customXml" ds:itemID="{C4DD824D-865B-4305-B372-F1719BC101DA}">
  <ds:schemaRefs/>
</ds:datastoreItem>
</file>

<file path=customXml/itemProps62.xml><?xml version="1.0" encoding="utf-8"?>
<ds:datastoreItem xmlns:ds="http://schemas.openxmlformats.org/officeDocument/2006/customXml" ds:itemID="{C5420F24-2FBB-4FED-BB5E-8A4B8F598D1A}">
  <ds:schemaRefs/>
</ds:datastoreItem>
</file>

<file path=customXml/itemProps63.xml><?xml version="1.0" encoding="utf-8"?>
<ds:datastoreItem xmlns:ds="http://schemas.openxmlformats.org/officeDocument/2006/customXml" ds:itemID="{8139435D-3C30-43F5-9789-1BFBC2BF57A2}">
  <ds:schemaRefs/>
</ds:datastoreItem>
</file>

<file path=customXml/itemProps64.xml><?xml version="1.0" encoding="utf-8"?>
<ds:datastoreItem xmlns:ds="http://schemas.openxmlformats.org/officeDocument/2006/customXml" ds:itemID="{D6DB8271-53F5-4466-ADA2-FFC33FEB1293}">
  <ds:schemaRefs/>
</ds:datastoreItem>
</file>

<file path=customXml/itemProps65.xml><?xml version="1.0" encoding="utf-8"?>
<ds:datastoreItem xmlns:ds="http://schemas.openxmlformats.org/officeDocument/2006/customXml" ds:itemID="{814BF303-89D3-423E-946A-FADFB07E9020}">
  <ds:schemaRefs/>
</ds:datastoreItem>
</file>

<file path=customXml/itemProps66.xml><?xml version="1.0" encoding="utf-8"?>
<ds:datastoreItem xmlns:ds="http://schemas.openxmlformats.org/officeDocument/2006/customXml" ds:itemID="{20A7F3B8-EA28-4F95-9350-34F1F929B2C0}">
  <ds:schemaRefs/>
</ds:datastoreItem>
</file>

<file path=customXml/itemProps67.xml><?xml version="1.0" encoding="utf-8"?>
<ds:datastoreItem xmlns:ds="http://schemas.openxmlformats.org/officeDocument/2006/customXml" ds:itemID="{02AA0742-7DF1-4AD6-8605-FCCC126EEB41}">
  <ds:schemaRefs/>
</ds:datastoreItem>
</file>

<file path=customXml/itemProps68.xml><?xml version="1.0" encoding="utf-8"?>
<ds:datastoreItem xmlns:ds="http://schemas.openxmlformats.org/officeDocument/2006/customXml" ds:itemID="{1CB70B2C-8C62-475A-97A6-8857235EB1B5}">
  <ds:schemaRefs/>
</ds:datastoreItem>
</file>

<file path=customXml/itemProps69.xml><?xml version="1.0" encoding="utf-8"?>
<ds:datastoreItem xmlns:ds="http://schemas.openxmlformats.org/officeDocument/2006/customXml" ds:itemID="{EDBEA16E-E94F-4F89-934D-6D1C28FA1680}">
  <ds:schemaRefs/>
</ds:datastoreItem>
</file>

<file path=customXml/itemProps7.xml><?xml version="1.0" encoding="utf-8"?>
<ds:datastoreItem xmlns:ds="http://schemas.openxmlformats.org/officeDocument/2006/customXml" ds:itemID="{6F2913E7-4CB4-4F77-A523-A4E449570AAA}">
  <ds:schemaRefs/>
</ds:datastoreItem>
</file>

<file path=customXml/itemProps70.xml><?xml version="1.0" encoding="utf-8"?>
<ds:datastoreItem xmlns:ds="http://schemas.openxmlformats.org/officeDocument/2006/customXml" ds:itemID="{78D8295A-9DA0-420D-A4E4-47DC1B7C0396}">
  <ds:schemaRefs/>
</ds:datastoreItem>
</file>

<file path=customXml/itemProps71.xml><?xml version="1.0" encoding="utf-8"?>
<ds:datastoreItem xmlns:ds="http://schemas.openxmlformats.org/officeDocument/2006/customXml" ds:itemID="{2CE0E17F-1F5D-4F53-A360-B31C24147219}">
  <ds:schemaRefs/>
</ds:datastoreItem>
</file>

<file path=customXml/itemProps72.xml><?xml version="1.0" encoding="utf-8"?>
<ds:datastoreItem xmlns:ds="http://schemas.openxmlformats.org/officeDocument/2006/customXml" ds:itemID="{8D8B5384-8519-4FCB-BC19-6130BBD28DD3}">
  <ds:schemaRefs/>
</ds:datastoreItem>
</file>

<file path=customXml/itemProps73.xml><?xml version="1.0" encoding="utf-8"?>
<ds:datastoreItem xmlns:ds="http://schemas.openxmlformats.org/officeDocument/2006/customXml" ds:itemID="{782F9F6A-3BF2-4E8A-919A-174AABDB418A}">
  <ds:schemaRefs/>
</ds:datastoreItem>
</file>

<file path=customXml/itemProps74.xml><?xml version="1.0" encoding="utf-8"?>
<ds:datastoreItem xmlns:ds="http://schemas.openxmlformats.org/officeDocument/2006/customXml" ds:itemID="{5D6A2649-CA4A-4D99-9A7C-AC84484FF9F9}">
  <ds:schemaRefs/>
</ds:datastoreItem>
</file>

<file path=customXml/itemProps75.xml><?xml version="1.0" encoding="utf-8"?>
<ds:datastoreItem xmlns:ds="http://schemas.openxmlformats.org/officeDocument/2006/customXml" ds:itemID="{87C9994E-9EE2-4709-8EBE-AB8257E17C3B}">
  <ds:schemaRefs/>
</ds:datastoreItem>
</file>

<file path=customXml/itemProps76.xml><?xml version="1.0" encoding="utf-8"?>
<ds:datastoreItem xmlns:ds="http://schemas.openxmlformats.org/officeDocument/2006/customXml" ds:itemID="{509A0A3D-4143-4D8B-92CA-9B7D3D46D6EC}">
  <ds:schemaRefs/>
</ds:datastoreItem>
</file>

<file path=customXml/itemProps77.xml><?xml version="1.0" encoding="utf-8"?>
<ds:datastoreItem xmlns:ds="http://schemas.openxmlformats.org/officeDocument/2006/customXml" ds:itemID="{DB0B178E-349F-4CEC-9212-1C29422270AE}">
  <ds:schemaRefs/>
</ds:datastoreItem>
</file>

<file path=customXml/itemProps78.xml><?xml version="1.0" encoding="utf-8"?>
<ds:datastoreItem xmlns:ds="http://schemas.openxmlformats.org/officeDocument/2006/customXml" ds:itemID="{8603F201-A98F-4634-8FC1-92CA9F520F5A}">
  <ds:schemaRefs/>
</ds:datastoreItem>
</file>

<file path=customXml/itemProps79.xml><?xml version="1.0" encoding="utf-8"?>
<ds:datastoreItem xmlns:ds="http://schemas.openxmlformats.org/officeDocument/2006/customXml" ds:itemID="{2A837245-4F41-4CBE-BFA2-3815F75159CB}">
  <ds:schemaRefs/>
</ds:datastoreItem>
</file>

<file path=customXml/itemProps8.xml><?xml version="1.0" encoding="utf-8"?>
<ds:datastoreItem xmlns:ds="http://schemas.openxmlformats.org/officeDocument/2006/customXml" ds:itemID="{9B51612C-8FE7-4EBA-A344-8C9B02915D85}">
  <ds:schemaRefs/>
</ds:datastoreItem>
</file>

<file path=customXml/itemProps80.xml><?xml version="1.0" encoding="utf-8"?>
<ds:datastoreItem xmlns:ds="http://schemas.openxmlformats.org/officeDocument/2006/customXml" ds:itemID="{ADA505EC-723F-49E1-B545-7CAFE40752D4}">
  <ds:schemaRefs/>
</ds:datastoreItem>
</file>

<file path=customXml/itemProps81.xml><?xml version="1.0" encoding="utf-8"?>
<ds:datastoreItem xmlns:ds="http://schemas.openxmlformats.org/officeDocument/2006/customXml" ds:itemID="{9DB8C704-FC89-47D6-9284-AE1423ACBCBD}">
  <ds:schemaRefs/>
</ds:datastoreItem>
</file>

<file path=customXml/itemProps82.xml><?xml version="1.0" encoding="utf-8"?>
<ds:datastoreItem xmlns:ds="http://schemas.openxmlformats.org/officeDocument/2006/customXml" ds:itemID="{639BE30C-759A-4115-9E6B-017794B30140}">
  <ds:schemaRefs/>
</ds:datastoreItem>
</file>

<file path=customXml/itemProps83.xml><?xml version="1.0" encoding="utf-8"?>
<ds:datastoreItem xmlns:ds="http://schemas.openxmlformats.org/officeDocument/2006/customXml" ds:itemID="{271593C3-1548-4A09-9092-7C0072379EBB}">
  <ds:schemaRefs/>
</ds:datastoreItem>
</file>

<file path=customXml/itemProps84.xml><?xml version="1.0" encoding="utf-8"?>
<ds:datastoreItem xmlns:ds="http://schemas.openxmlformats.org/officeDocument/2006/customXml" ds:itemID="{767AF45A-4649-4C60-8DFB-832379A8E531}">
  <ds:schemaRefs/>
</ds:datastoreItem>
</file>

<file path=customXml/itemProps85.xml><?xml version="1.0" encoding="utf-8"?>
<ds:datastoreItem xmlns:ds="http://schemas.openxmlformats.org/officeDocument/2006/customXml" ds:itemID="{3E2CCECF-587C-4ACA-8585-13042FA2438E}">
  <ds:schemaRefs/>
</ds:datastoreItem>
</file>

<file path=customXml/itemProps86.xml><?xml version="1.0" encoding="utf-8"?>
<ds:datastoreItem xmlns:ds="http://schemas.openxmlformats.org/officeDocument/2006/customXml" ds:itemID="{8B22F784-E14D-4607-98C1-35F035236565}">
  <ds:schemaRefs/>
</ds:datastoreItem>
</file>

<file path=customXml/itemProps87.xml><?xml version="1.0" encoding="utf-8"?>
<ds:datastoreItem xmlns:ds="http://schemas.openxmlformats.org/officeDocument/2006/customXml" ds:itemID="{C1735D0B-7DB3-4596-9FEF-EE1E4A371ABC}">
  <ds:schemaRefs/>
</ds:datastoreItem>
</file>

<file path=customXml/itemProps88.xml><?xml version="1.0" encoding="utf-8"?>
<ds:datastoreItem xmlns:ds="http://schemas.openxmlformats.org/officeDocument/2006/customXml" ds:itemID="{CFF10385-6E10-414E-A3E7-9B010B203330}">
  <ds:schemaRefs/>
</ds:datastoreItem>
</file>

<file path=customXml/itemProps89.xml><?xml version="1.0" encoding="utf-8"?>
<ds:datastoreItem xmlns:ds="http://schemas.openxmlformats.org/officeDocument/2006/customXml" ds:itemID="{9950F586-CFBE-4944-88E3-18B876F818A0}">
  <ds:schemaRefs/>
</ds:datastoreItem>
</file>

<file path=customXml/itemProps9.xml><?xml version="1.0" encoding="utf-8"?>
<ds:datastoreItem xmlns:ds="http://schemas.openxmlformats.org/officeDocument/2006/customXml" ds:itemID="{072D92AE-1ECA-4E3E-8F3E-44858990AE70}">
  <ds:schemaRefs/>
</ds:datastoreItem>
</file>

<file path=customXml/itemProps90.xml><?xml version="1.0" encoding="utf-8"?>
<ds:datastoreItem xmlns:ds="http://schemas.openxmlformats.org/officeDocument/2006/customXml" ds:itemID="{B728EE22-B0C3-42BE-92C8-6FB8F13812A4}">
  <ds:schemaRefs/>
</ds:datastoreItem>
</file>

<file path=customXml/itemProps91.xml><?xml version="1.0" encoding="utf-8"?>
<ds:datastoreItem xmlns:ds="http://schemas.openxmlformats.org/officeDocument/2006/customXml" ds:itemID="{DDC46ED0-C549-4C94-B9CF-6A0AD9BDE019}">
  <ds:schemaRefs/>
</ds:datastoreItem>
</file>

<file path=customXml/itemProps92.xml><?xml version="1.0" encoding="utf-8"?>
<ds:datastoreItem xmlns:ds="http://schemas.openxmlformats.org/officeDocument/2006/customXml" ds:itemID="{72A2A017-4D28-40FB-9A30-41A68F0458B0}">
  <ds:schemaRefs/>
</ds:datastoreItem>
</file>

<file path=customXml/itemProps93.xml><?xml version="1.0" encoding="utf-8"?>
<ds:datastoreItem xmlns:ds="http://schemas.openxmlformats.org/officeDocument/2006/customXml" ds:itemID="{BFF03A1E-1AAB-4211-BA20-7C463B2FCAB4}">
  <ds:schemaRefs/>
</ds:datastoreItem>
</file>

<file path=customXml/itemProps94.xml><?xml version="1.0" encoding="utf-8"?>
<ds:datastoreItem xmlns:ds="http://schemas.openxmlformats.org/officeDocument/2006/customXml" ds:itemID="{729EB730-821C-4881-88CC-5C0806174080}">
  <ds:schemaRefs/>
</ds:datastoreItem>
</file>

<file path=customXml/itemProps95.xml><?xml version="1.0" encoding="utf-8"?>
<ds:datastoreItem xmlns:ds="http://schemas.openxmlformats.org/officeDocument/2006/customXml" ds:itemID="{DA953563-539D-4122-820C-EF82B7C19E15}">
  <ds:schemaRefs/>
</ds:datastoreItem>
</file>

<file path=customXml/itemProps96.xml><?xml version="1.0" encoding="utf-8"?>
<ds:datastoreItem xmlns:ds="http://schemas.openxmlformats.org/officeDocument/2006/customXml" ds:itemID="{DEA841FE-37EC-4B5A-A7A6-8401014877C0}">
  <ds:schemaRefs/>
</ds:datastoreItem>
</file>

<file path=customXml/itemProps97.xml><?xml version="1.0" encoding="utf-8"?>
<ds:datastoreItem xmlns:ds="http://schemas.openxmlformats.org/officeDocument/2006/customXml" ds:itemID="{D783B21C-E5A8-41B0-BAF3-DC0E4F30EA9F}">
  <ds:schemaRefs/>
</ds:datastoreItem>
</file>

<file path=customXml/itemProps98.xml><?xml version="1.0" encoding="utf-8"?>
<ds:datastoreItem xmlns:ds="http://schemas.openxmlformats.org/officeDocument/2006/customXml" ds:itemID="{B0555BAB-E3D1-402A-9051-ED1ABADFC257}">
  <ds:schemaRefs/>
</ds:datastoreItem>
</file>

<file path=customXml/itemProps99.xml><?xml version="1.0" encoding="utf-8"?>
<ds:datastoreItem xmlns:ds="http://schemas.openxmlformats.org/officeDocument/2006/customXml" ds:itemID="{E84AEC77-EF38-41AE-B8DF-F7243E0AFF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Statewide</vt:lpstr>
      <vt:lpstr>Statewide-Financial</vt:lpstr>
      <vt:lpstr>Statewide CrossTabs</vt:lpstr>
      <vt:lpstr>Region</vt:lpstr>
      <vt:lpstr>QHP</vt:lpstr>
      <vt:lpstr>County</vt:lpstr>
      <vt:lpstr>Product by Region</vt:lpstr>
      <vt:lpstr>Zipcode</vt:lpstr>
      <vt:lpstr>Legislative District</vt:lpstr>
      <vt:lpstr>Dental </vt:lpstr>
      <vt:lpstr>Product by Region Dental</vt:lpstr>
      <vt:lpstr>Monthly</vt:lpstr>
      <vt:lpstr>County!Print_Area</vt:lpstr>
      <vt:lpstr>'Dental '!Print_Area</vt:lpstr>
      <vt:lpstr>'Legislative District'!Print_Area</vt:lpstr>
      <vt:lpstr>Monthly!Print_Area</vt:lpstr>
      <vt:lpstr>'Product by Region'!Print_Area</vt:lpstr>
      <vt:lpstr>'Product by Region Dental'!Print_Area</vt:lpstr>
      <vt:lpstr>QHP!Print_Area</vt:lpstr>
      <vt:lpstr>Region!Print_Area</vt:lpstr>
      <vt:lpstr>Statewide!Print_Area</vt:lpstr>
      <vt:lpstr>'Statewide CrossTabs'!Print_Area</vt:lpstr>
      <vt:lpstr>'Statewide-Financial'!Print_Area</vt:lpstr>
      <vt:lpstr>Zipcode!Print_Area</vt:lpstr>
      <vt:lpstr>County!Print_Titles</vt:lpstr>
      <vt:lpstr>'Dental '!Print_Titles</vt:lpstr>
      <vt:lpstr>'Legislative District'!Print_Titles</vt:lpstr>
      <vt:lpstr>Monthly!Print_Titles</vt:lpstr>
      <vt:lpstr>'Product by Region'!Print_Titles</vt:lpstr>
      <vt:lpstr>'Product by Region Dental'!Print_Titles</vt:lpstr>
      <vt:lpstr>QHP!Print_Titles</vt:lpstr>
      <vt:lpstr>Region!Print_Titles</vt:lpstr>
      <vt:lpstr>Statewide!Print_Titles</vt:lpstr>
      <vt:lpstr>'Statewide CrossTabs'!Print_Titles</vt:lpstr>
      <vt:lpstr>'Statewide-Financial'!Print_Titles</vt:lpstr>
      <vt:lpstr>Zipcode!Print_Titles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Alan.Tran@covered.ca.gov</dc:creator>
  <cp:lastModifiedBy>Tran, Alan (CoveredCA)</cp:lastModifiedBy>
  <cp:lastPrinted>2020-03-30T22:44:08Z</cp:lastPrinted>
  <dcterms:created xsi:type="dcterms:W3CDTF">2018-03-13T17:08:56Z</dcterms:created>
  <dcterms:modified xsi:type="dcterms:W3CDTF">2021-06-24T02:36:41Z</dcterms:modified>
</cp:coreProperties>
</file>